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46.xml" ContentType="application/vnd.openxmlformats-officedocument.drawingml.chart+xml"/>
  <Override PartName="/xl/drawings/drawing45.xml" ContentType="application/vnd.openxmlformats-officedocument.drawing+xml"/>
  <Override PartName="/xl/charts/chart47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44.xml" ContentType="application/vnd.openxmlformats-officedocument.drawing+xml"/>
  <Override PartName="/xl/charts/chart45.xml" ContentType="application/vnd.openxmlformats-officedocument.drawingml.chart+xml"/>
  <Override PartName="/xl/drawings/drawing43.xml" ContentType="application/vnd.openxmlformats-officedocument.drawing+xml"/>
  <Override PartName="/xl/drawings/drawing32.xml" ContentType="application/vnd.openxmlformats-officedocument.drawing+xml"/>
  <Override PartName="/xl/charts/chart34.xml" ContentType="application/vnd.openxmlformats-officedocument.drawingml.chart+xml"/>
  <Override PartName="/xl/drawings/drawing33.xml" ContentType="application/vnd.openxmlformats-officedocument.drawing+xml"/>
  <Override PartName="/xl/charts/chart35.xml" ContentType="application/vnd.openxmlformats-officedocument.drawingml.chart+xml"/>
  <Override PartName="/xl/drawings/drawing34.xml" ContentType="application/vnd.openxmlformats-officedocument.drawing+xml"/>
  <Override PartName="/xl/charts/chart36.xml" ContentType="application/vnd.openxmlformats-officedocument.drawingml.chart+xml"/>
  <Override PartName="/xl/charts/chart33.xml" ContentType="application/vnd.openxmlformats-officedocument.drawingml.chart+xml"/>
  <Override PartName="/xl/drawings/drawing31.xml" ContentType="application/vnd.openxmlformats-officedocument.drawing+xml"/>
  <Override PartName="/xl/worksheets/sheet1.xml" ContentType="application/vnd.openxmlformats-officedocument.spreadsheetml.worksheet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drawings/drawing30.xml" ContentType="application/vnd.openxmlformats-officedocument.drawing+xml"/>
  <Override PartName="/xl/drawings/drawing35.xml" ContentType="application/vnd.openxmlformats-officedocument.drawing+xml"/>
  <Override PartName="/xl/charts/chart37.xml" ContentType="application/vnd.openxmlformats-officedocument.drawingml.chart+xml"/>
  <Override PartName="/xl/drawings/drawing36.xml" ContentType="application/vnd.openxmlformats-officedocument.drawing+xml"/>
  <Override PartName="/xl/charts/chart42.xml" ContentType="application/vnd.openxmlformats-officedocument.drawingml.chart+xml"/>
  <Override PartName="/xl/drawings/drawing41.xml" ContentType="application/vnd.openxmlformats-officedocument.drawing+xml"/>
  <Override PartName="/xl/charts/chart43.xml" ContentType="application/vnd.openxmlformats-officedocument.drawingml.chart+xml"/>
  <Override PartName="/xl/drawings/drawing42.xml" ContentType="application/vnd.openxmlformats-officedocument.drawing+xml"/>
  <Override PartName="/xl/charts/chart44.xml" ContentType="application/vnd.openxmlformats-officedocument.drawingml.chart+xml"/>
  <Override PartName="/xl/drawings/drawing40.xml" ContentType="application/vnd.openxmlformats-officedocument.drawing+xml"/>
  <Override PartName="/xl/charts/chart41.xml" ContentType="application/vnd.openxmlformats-officedocument.drawingml.chart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drawings/drawing37.xml" ContentType="application/vnd.openxmlformats-officedocument.drawing+xml"/>
  <Override PartName="/xl/charts/chart39.xml" ContentType="application/vnd.openxmlformats-officedocument.drawingml.chart+xml"/>
  <Override PartName="/xl/drawings/drawing38.xml" ContentType="application/vnd.openxmlformats-officedocument.drawing+xml"/>
  <Override PartName="/xl/charts/chart40.xml" ContentType="application/vnd.openxmlformats-officedocument.drawingml.chart+xml"/>
  <Override PartName="/xl/charts/chart29.xml" ContentType="application/vnd.openxmlformats-officedocument.drawingml.chart+xml"/>
  <Override PartName="/xl/charts/chart32.xml" ContentType="application/vnd.openxmlformats-officedocument.drawingml.char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7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drawings/drawing27.xml" ContentType="application/vnd.openxmlformats-officedocument.drawing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2.xml" ContentType="application/vnd.openxmlformats-officedocument.drawingml.chart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charts/chart18.xml" ContentType="application/vnd.openxmlformats-officedocument.drawingml.chart+xml"/>
  <Override PartName="/xl/drawings/drawing16.xml" ContentType="application/vnd.openxmlformats-officedocument.drawing+xml"/>
  <Override PartName="/xl/drawings/drawing23.xml" ContentType="application/vnd.openxmlformats-officedocument.drawing+xml"/>
  <Override PartName="/xl/charts/chart17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drawings/drawing21.xml" ContentType="application/vnd.openxmlformats-officedocument.drawing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drawings/drawing25.xml" ContentType="application/vnd.openxmlformats-officedocument.drawing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6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daciukj\Documents\BD\W2\Publikacje\Główne kierunki emigracji i imigracji w latach na pobyt stały\"/>
    </mc:Choice>
  </mc:AlternateContent>
  <xr:revisionPtr revIDLastSave="0" documentId="13_ncr:1_{05F673A5-B6BE-40F2-9A59-5F693CFC6CFB}" xr6:coauthVersionLast="36" xr6:coauthVersionMax="36" xr10:uidLastSave="{00000000-0000-0000-0000-000000000000}"/>
  <bookViews>
    <workbookView xWindow="0" yWindow="0" windowWidth="21600" windowHeight="9735" tabRatio="847" xr2:uid="{00000000-000D-0000-FFFF-FFFF00000000}"/>
  </bookViews>
  <sheets>
    <sheet name="Spis arkuszy" sheetId="62" r:id="rId1"/>
    <sheet name="EMIGRACJA i IMIGRACJA 1966-2020" sheetId="1" r:id="rId2"/>
    <sheet name="EMIGRACJA i IMIGRACJA ogółem" sheetId="2" r:id="rId3"/>
    <sheet name="EMIGRACJA wg kontynentów" sheetId="54" r:id="rId4"/>
    <sheet name="IMIGRACJA wg kontynentów" sheetId="50" r:id="rId5"/>
    <sheet name="GŁÓWNE KIERUNKI EMIGRACJI" sheetId="44" r:id="rId6"/>
    <sheet name="GŁÓWNE KIERUNKI IMIGRACJI" sheetId="45" r:id="rId7"/>
    <sheet name="EUROPA" sheetId="48" r:id="rId8"/>
    <sheet name="Austria" sheetId="9" r:id="rId9"/>
    <sheet name="Belgia" sheetId="11" r:id="rId10"/>
    <sheet name="Białoruś" sheetId="46" r:id="rId11"/>
    <sheet name="Bułgaria" sheetId="47" r:id="rId12"/>
    <sheet name="Czechy" sheetId="21" r:id="rId13"/>
    <sheet name="Dania" sheetId="14" r:id="rId14"/>
    <sheet name="Francja" sheetId="7" r:id="rId15"/>
    <sheet name="Grecja" sheetId="23" r:id="rId16"/>
    <sheet name="Hiszpania" sheetId="25" r:id="rId17"/>
    <sheet name="Holandia" sheetId="10" r:id="rId18"/>
    <sheet name="Irlandia" sheetId="26" r:id="rId19"/>
    <sheet name="Islandia" sheetId="27" r:id="rId20"/>
    <sheet name="Litwa" sheetId="28" r:id="rId21"/>
    <sheet name="Niemcy" sheetId="6" r:id="rId22"/>
    <sheet name="Norwegia" sheetId="12" r:id="rId23"/>
    <sheet name="Rosja" sheetId="29" r:id="rId24"/>
    <sheet name="Rumunia" sheetId="30" r:id="rId25"/>
    <sheet name="Słowacja" sheetId="31" r:id="rId26"/>
    <sheet name="Szwajcaria" sheetId="32" r:id="rId27"/>
    <sheet name="Szwecja" sheetId="8" r:id="rId28"/>
    <sheet name="Turcja" sheetId="19" r:id="rId29"/>
    <sheet name="Ukraina" sheetId="33" r:id="rId30"/>
    <sheet name="Węgry" sheetId="34" r:id="rId31"/>
    <sheet name="Wielka Brytania" sheetId="5" r:id="rId32"/>
    <sheet name="Włochy" sheetId="13" r:id="rId33"/>
    <sheet name="Czechosłowacja" sheetId="35" r:id="rId34"/>
    <sheet name="ZSRR" sheetId="36" r:id="rId35"/>
    <sheet name="AZJA" sheetId="37" r:id="rId36"/>
    <sheet name="Armenia" sheetId="20" r:id="rId37"/>
    <sheet name="Izrael" sheetId="16" r:id="rId38"/>
    <sheet name="Kazachstan" sheetId="38" r:id="rId39"/>
    <sheet name="Syria" sheetId="39" r:id="rId40"/>
    <sheet name="Wietnam" sheetId="18" r:id="rId41"/>
    <sheet name="AMERYKA PŁN. i PŁD." sheetId="40" r:id="rId42"/>
    <sheet name="Stany Zjednoczone" sheetId="3" r:id="rId43"/>
    <sheet name="Kanada" sheetId="4" r:id="rId44"/>
    <sheet name="AFRYKA" sheetId="41" r:id="rId45"/>
    <sheet name="OCEANIA" sheetId="42" r:id="rId46"/>
    <sheet name="Australia" sheetId="17" r:id="rId47"/>
  </sheets>
  <calcPr calcId="191029"/>
</workbook>
</file>

<file path=xl/calcChain.xml><?xml version="1.0" encoding="utf-8"?>
<calcChain xmlns="http://schemas.openxmlformats.org/spreadsheetml/2006/main">
  <c r="B77" i="54" l="1"/>
  <c r="D77" i="54" l="1"/>
  <c r="C77" i="54"/>
  <c r="F77" i="54" l="1"/>
  <c r="E77" i="54"/>
  <c r="D58" i="23" l="1"/>
  <c r="D75" i="7"/>
  <c r="D56" i="23" l="1"/>
  <c r="D57" i="23"/>
  <c r="D55" i="23"/>
  <c r="D73" i="7"/>
  <c r="D74" i="7"/>
  <c r="D72" i="7"/>
  <c r="H74" i="45" l="1"/>
  <c r="G74" i="45"/>
  <c r="F74" i="45"/>
  <c r="E74" i="45"/>
  <c r="D74" i="45"/>
  <c r="C74" i="45"/>
  <c r="B74" i="45"/>
  <c r="C47" i="21"/>
  <c r="B47" i="21"/>
  <c r="C67" i="47"/>
  <c r="B67" i="47"/>
  <c r="C48" i="46"/>
  <c r="B48" i="46"/>
  <c r="C67" i="11"/>
  <c r="B67" i="11"/>
  <c r="C67" i="9"/>
  <c r="B67" i="9"/>
  <c r="C74" i="48"/>
  <c r="B74" i="48"/>
  <c r="FE62" i="1"/>
  <c r="F74" i="44" l="1"/>
  <c r="E74" i="44"/>
  <c r="D74" i="44"/>
  <c r="C74" i="44"/>
  <c r="B74" i="44"/>
  <c r="FE68" i="1"/>
  <c r="FE67" i="1"/>
  <c r="FE66" i="1"/>
  <c r="FE65" i="1"/>
  <c r="FE64" i="1"/>
  <c r="FE63" i="1"/>
  <c r="FE61" i="1"/>
  <c r="FE60" i="1"/>
  <c r="FE59" i="1"/>
  <c r="FE58" i="1"/>
  <c r="FE57" i="1"/>
  <c r="FE56" i="1"/>
  <c r="FE55" i="1"/>
  <c r="FE54" i="1"/>
  <c r="FE53" i="1"/>
  <c r="FE51" i="1"/>
  <c r="FE50" i="1"/>
  <c r="FE49" i="1"/>
  <c r="FE48" i="1"/>
  <c r="FE47" i="1"/>
  <c r="FE46" i="1"/>
  <c r="FE45" i="1"/>
  <c r="FE44" i="1"/>
  <c r="FE40" i="1"/>
  <c r="FE39" i="1"/>
  <c r="FE38" i="1"/>
  <c r="FE37" i="1"/>
  <c r="FE36" i="1"/>
  <c r="FE35" i="1"/>
  <c r="FE34" i="1"/>
  <c r="FE33" i="1"/>
  <c r="FE32" i="1"/>
  <c r="FE31" i="1"/>
  <c r="FE30" i="1"/>
  <c r="FE29" i="1"/>
  <c r="FE25" i="1"/>
  <c r="FE19" i="1"/>
  <c r="FE24" i="1"/>
  <c r="FE23" i="1"/>
  <c r="FE22" i="1"/>
  <c r="FE21" i="1"/>
  <c r="FE20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E6" i="1"/>
  <c r="FE5" i="1"/>
  <c r="F77" i="50" l="1"/>
  <c r="E77" i="50"/>
  <c r="D77" i="50"/>
  <c r="C77" i="50"/>
  <c r="B77" i="5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Kmiotek Łukasz</author>
  </authors>
  <commentList>
    <comment ref="FL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Kmiotek Łukasz:</t>
        </r>
        <r>
          <rPr>
            <sz val="9"/>
            <color indexed="81"/>
            <rFont val="Tahoma"/>
            <charset val="1"/>
          </rPr>
          <t xml:space="preserve">
SALDO , WYLICZENIA OK</t>
        </r>
      </text>
    </comment>
  </commentList>
</comments>
</file>

<file path=xl/sharedStrings.xml><?xml version="1.0" encoding="utf-8"?>
<sst xmlns="http://schemas.openxmlformats.org/spreadsheetml/2006/main" count="665" uniqueCount="149">
  <si>
    <t>IMI</t>
  </si>
  <si>
    <t>EMI</t>
  </si>
  <si>
    <t>SALDO</t>
  </si>
  <si>
    <t>ŚWIAT</t>
  </si>
  <si>
    <t>EUROPA</t>
  </si>
  <si>
    <t xml:space="preserve">Austria </t>
  </si>
  <si>
    <t>Belgia</t>
  </si>
  <si>
    <t>Białoruś</t>
  </si>
  <si>
    <t>Bułgaria</t>
  </si>
  <si>
    <t xml:space="preserve">Czechy </t>
  </si>
  <si>
    <t>Dania</t>
  </si>
  <si>
    <t>Estonia</t>
  </si>
  <si>
    <t>Finlandia</t>
  </si>
  <si>
    <t>Francja</t>
  </si>
  <si>
    <t>Grecja</t>
  </si>
  <si>
    <t>Hiszpania</t>
  </si>
  <si>
    <t>Irlandia</t>
  </si>
  <si>
    <t>Islandia</t>
  </si>
  <si>
    <t>Litwa</t>
  </si>
  <si>
    <t>Luksemburg</t>
  </si>
  <si>
    <t>Łotwa</t>
  </si>
  <si>
    <t>Niemcy</t>
  </si>
  <si>
    <t>Norwegia</t>
  </si>
  <si>
    <t>Portugalia</t>
  </si>
  <si>
    <t>Rosja</t>
  </si>
  <si>
    <t>Rumunia</t>
  </si>
  <si>
    <t>Słowacja</t>
  </si>
  <si>
    <t>Szwajcaria</t>
  </si>
  <si>
    <t>Szwecja</t>
  </si>
  <si>
    <t>Ukraina</t>
  </si>
  <si>
    <t>Węgry</t>
  </si>
  <si>
    <t>Wielka Brytania</t>
  </si>
  <si>
    <t>Włochy</t>
  </si>
  <si>
    <t>AZJA</t>
  </si>
  <si>
    <t>AMERYKA PÓŁNOCNA</t>
  </si>
  <si>
    <t>Kanada</t>
  </si>
  <si>
    <t>Stany Zjednoczone Ameryki</t>
  </si>
  <si>
    <t>AMERYKA POŁUDNIOWA</t>
  </si>
  <si>
    <t>Argentyna</t>
  </si>
  <si>
    <t>Brazylia</t>
  </si>
  <si>
    <t>AFRYKA</t>
  </si>
  <si>
    <t>Republika Południowej Afryki</t>
  </si>
  <si>
    <t>AUSTRALIA I OCEANIA</t>
  </si>
  <si>
    <t>Australia</t>
  </si>
  <si>
    <t>Nowa Zelandia</t>
  </si>
  <si>
    <t>Izrael</t>
  </si>
  <si>
    <t>NRD</t>
  </si>
  <si>
    <t>ZSRR</t>
  </si>
  <si>
    <t>Czechosłowacja</t>
  </si>
  <si>
    <t>Jugosławia</t>
  </si>
  <si>
    <t>AMERYKA PŁN. I PŁD.</t>
  </si>
  <si>
    <t>Chiny</t>
  </si>
  <si>
    <t>Syria</t>
  </si>
  <si>
    <t>Wietnam</t>
  </si>
  <si>
    <t>Turcja</t>
  </si>
  <si>
    <t>Irak</t>
  </si>
  <si>
    <t>Tunezja</t>
  </si>
  <si>
    <t>Algieria</t>
  </si>
  <si>
    <t xml:space="preserve">Maroko </t>
  </si>
  <si>
    <t>Libia</t>
  </si>
  <si>
    <t>Berlin Zachodni</t>
  </si>
  <si>
    <t xml:space="preserve">RFN </t>
  </si>
  <si>
    <t>Kazachstan</t>
  </si>
  <si>
    <t>Armenia</t>
  </si>
  <si>
    <t>RFN</t>
  </si>
  <si>
    <t>Czechy</t>
  </si>
  <si>
    <t>Wielka  Brytania</t>
  </si>
  <si>
    <t>Stany Zjednoczone</t>
  </si>
  <si>
    <t>Austria</t>
  </si>
  <si>
    <t>POLSKA ogółem</t>
  </si>
  <si>
    <t>OCEANIA</t>
  </si>
  <si>
    <t>Kontynent</t>
  </si>
  <si>
    <t>EUROPA ogółem</t>
  </si>
  <si>
    <t>AMERYKA PŁN. I PŁD. ogółem</t>
  </si>
  <si>
    <t xml:space="preserve">** W latach 1966-1982 Cypr i Turcję zaliczono do Azji </t>
  </si>
  <si>
    <t>* Dane dotyczą osób wymeldowanych z pobytu stałego w Polsce (emigracja) oraz zameldowanych na pobyt stały w Polsce (imigracja)</t>
  </si>
  <si>
    <t xml:space="preserve"> </t>
  </si>
  <si>
    <t>Emigracja do Czechosłowacji i imigracja z Czechosłowacji w latach 1966-1993 (migracje na pobyt stały)</t>
  </si>
  <si>
    <t>Emigracja do ZSRR i imigracja z ZSRR w latach 1966-1992 (migracje na pobyt stały)</t>
  </si>
  <si>
    <t>Brak danych</t>
  </si>
  <si>
    <t>2015*</t>
  </si>
  <si>
    <t>2015* - brak danych</t>
  </si>
  <si>
    <t>Spis arkuszy</t>
  </si>
  <si>
    <t>EMIGRACJA i IMIGRACJA ogółem</t>
  </si>
  <si>
    <t>EMIGRACJA wg kontynentów</t>
  </si>
  <si>
    <t>IMIGRACJA wg kontynentów</t>
  </si>
  <si>
    <t>GŁÓWNE KIERUNKI EMIGRACJI</t>
  </si>
  <si>
    <t>GŁÓWNE KIERUNKI IMIGRACJI</t>
  </si>
  <si>
    <t>Holandia</t>
  </si>
  <si>
    <t>AMERYKA PŁN. i PŁD</t>
  </si>
  <si>
    <t>Nazwa</t>
  </si>
  <si>
    <t>Lata</t>
  </si>
  <si>
    <r>
      <t>Cypr</t>
    </r>
    <r>
      <rPr>
        <vertAlign val="superscript"/>
        <sz val="10"/>
        <rFont val="Fira Sans"/>
        <family val="2"/>
        <charset val="238"/>
      </rPr>
      <t>**</t>
    </r>
  </si>
  <si>
    <r>
      <t>Turcja</t>
    </r>
    <r>
      <rPr>
        <vertAlign val="superscript"/>
        <sz val="10"/>
        <rFont val="Fira Sans"/>
        <family val="2"/>
        <charset val="238"/>
      </rPr>
      <t>**</t>
    </r>
  </si>
  <si>
    <t>Lp.</t>
  </si>
  <si>
    <t>Holandia (Niderlandy)</t>
  </si>
  <si>
    <t>Niemcy/RFN-NRD</t>
  </si>
  <si>
    <t>NIEUSTALONY</t>
  </si>
  <si>
    <t>Emigracja</t>
  </si>
  <si>
    <t>Imigracja</t>
  </si>
  <si>
    <t>Saldo migracji</t>
  </si>
  <si>
    <t xml:space="preserve">Imigracja do Polski w latach 1973-2020 wg kontynentów </t>
  </si>
  <si>
    <t xml:space="preserve">Główne kierunki emigracji na pobyt stały z Polski w latach 1966-2020 wg krajów </t>
  </si>
  <si>
    <t xml:space="preserve">Główne kierunki imigracji na pobyt stały do Polski w latach 1966-2020 wg krajów </t>
  </si>
  <si>
    <t>Emigracja na pobyt stały z Polski wg kontynentów w latach 1966-2020</t>
  </si>
  <si>
    <t>Imigracja na pobyt stały do Polski w latach 1966-2020 wg kontynentów</t>
  </si>
  <si>
    <t>Emigracja do Austrii i imigracja z Austrii w latach 1973-2020 (migracje na pobyt stały)</t>
  </si>
  <si>
    <t>Emigracja do Belgii i imigracja z Belgii w latach 1973-2020 (migracje na pobyt stały)</t>
  </si>
  <si>
    <t>Emigracja na Białoruś i imigracja z Białorusi w latach 1992-2020 (migracje na pobyt stały)</t>
  </si>
  <si>
    <t>Emigracja do Bułgarii i imigracja z Bułgarii w latach 1973-2020 (migracje na pobyt stały)</t>
  </si>
  <si>
    <t>Emigracja do Czech i imigracja z Czech w latach 1993-2020 (migracje na pobyt stały)</t>
  </si>
  <si>
    <t>Emigracja do Danii i imigracja z Danii w latach 1973-2020 (migracje na pobyt stały)</t>
  </si>
  <si>
    <t>Emigracja do Francji i imigracja z Francji w latach 1966-2020 (migracje na pobyt stały)</t>
  </si>
  <si>
    <t>Emigracja do Grecji i imigracja z Grecji w latach 1983-2020 (migracje na pobyt stały)</t>
  </si>
  <si>
    <t>Emigracja do Hiszpanii i imigracja z Hiszpanii w latach 1983-2020 (migracje na pobyt stały)</t>
  </si>
  <si>
    <t>Emigracja do Irlandii i imigracja z Irlandii w latach 1983-2020 (migracje na pobyt stały)</t>
  </si>
  <si>
    <t>Emigracja do Islandii i imigracja z Islandii w latach 1983-2020 (migracje na pobyt stały)</t>
  </si>
  <si>
    <t>Emigracja na Litwę i imigracja z Litwy w latach 1992-2020 (migracje na pobyt stały)</t>
  </si>
  <si>
    <t>Emigracja do Holandii (Niderlandów) i imigracja z Holandii (Niderlandów) w latach 1973-2020 (migracje na pobyt stały)</t>
  </si>
  <si>
    <t>Emigracja do Norwegii i imigracja z Norwegii w latach 1973-2020 (migracje na pobyt stały)</t>
  </si>
  <si>
    <t>Emigracja do Rosji i imigracja z Rosji w latach 1992-2020 (migracje na pobyt stały)</t>
  </si>
  <si>
    <t>Emigracja do Rumunii i imigracja z Rumunii w latach 1973-2020 (migracje na pobyt stały)</t>
  </si>
  <si>
    <t>Emigracja na Słowację i imigracja ze Słowacji w latach 1993-2020 (migracje na pobyt stały)</t>
  </si>
  <si>
    <t>Emigracja do Szwajcarii i imigracja ze Szwajcarii w latach 1973-2020 (migracje na pobyt stały)</t>
  </si>
  <si>
    <t>Emigracja do Szwecji i imigracja ze Szwecji w latach 1973-2020 (migracje na pobyt stały)</t>
  </si>
  <si>
    <t>Emigracja do Turcji i imigracja z Turcji w latach 1983-2020 (migracje na pobyt stały)</t>
  </si>
  <si>
    <t>Emigracja na Ukrainę i imigracja z Ukrainy w latach 1992-2020 (migracje na pobyt stały)</t>
  </si>
  <si>
    <t>Emigracja na Węgry i imigracja z Węgier w latach 1973-2020 (migracje na pobyt stały)</t>
  </si>
  <si>
    <t>Emigracja do Wielkiej Brytanii i imigracja z Wielkiej Brytanii w latach 1973-2020 (migracje na pobyt stały)</t>
  </si>
  <si>
    <t>Emigracja do Włoch i imigracja z Włoch w latach 1973-2020 (migracje na pobyt stały)</t>
  </si>
  <si>
    <t>Emigracja z Polski do państw azjatyckich i imigracja do Polski z państw azjatyckich w latach 1966-2020 (migracje na pobyt stały)</t>
  </si>
  <si>
    <t>Emigracja do Armenii i imigracja z Armenii w latach 1992-2020 (migracje na pobyt stały)</t>
  </si>
  <si>
    <t>Emigracja do Izraela i imigracja z Izraela w latach 1969-2020 (migracje na pobyt stały)</t>
  </si>
  <si>
    <t>Emigracja do Kazachstanu i imigracja z Kazachstanu w latach 1992-2020 (migracje na pobyt stały)</t>
  </si>
  <si>
    <t>Emigracja do Syrii i imigracja z Syrii w latach 1983-2020 (migracje na pobyt stały)</t>
  </si>
  <si>
    <t>Emigracja do Wietnamu i imigracja z Wietnamu w latach 1983-2020 (migracje na pobyt stały)</t>
  </si>
  <si>
    <t>Emigracja do państw Ameryki Płn. i Płd. oraz imigracja z państw Ameryki Płn. i Płd. w latach 1966-2020 (migracje na pobyt stały)</t>
  </si>
  <si>
    <t>Emigracja do Stanów Zjednocdzonych i imigracja ze Stanów Zjednoczonych w latach 1967-2020 (migracje na pobyt stały)</t>
  </si>
  <si>
    <t>Emigracja do Kanady i imigracja z Kanady w latach 1966-2020 (migracje na pobyt stały)</t>
  </si>
  <si>
    <t>Emigracja do państw afrykańskich i imigracja z państw afrykańskich w latach 1973-2020 (migracje na pobyt stały)</t>
  </si>
  <si>
    <t>Emigracja do państw Oceanii i imigracja z państw Oceanii w latach 1973-2020 (migracje na pobyt stały)</t>
  </si>
  <si>
    <t>Emigracja do Australii i imigracja z Australii w latach 1973-2020 (migracje na pobyt stały)</t>
  </si>
  <si>
    <t xml:space="preserve">POLSKA - główne kierunki emigracji i imigracji na pobyt stały w latach 1966-2020* </t>
  </si>
  <si>
    <t>POLSKA główne kierunki emigracji i imigracji na pobyt stały w latach 1966-2020</t>
  </si>
  <si>
    <t>Emigracja z Polski do państw europejskich i imigracja do Polski z państw europejskich w latach 1966-2020 (migracje na pobyt stały)</t>
  </si>
  <si>
    <t>Emigracja do Niemiec (RFN, NRD oraz Berlina Zachodniego) i imigracja z Niemiec (RFN, NRD oraz Berlina Zachodniego) w latach 1966-2020 (migracje na pobyt stały)</t>
  </si>
  <si>
    <t>EMIGRACJA i IMIGRACJA 1966-2020</t>
  </si>
  <si>
    <t>Łącznie w latach 1973-2020</t>
  </si>
  <si>
    <t>Emigracja z Polski wg kontynentów w latach 1973-2020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</si>
</sst>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indexed="8"/>
      <name val="Fira Sans"/>
      <family val="2"/>
      <charset val="238"/>
    </font>
    <font>
      <sz val="10"/>
      <color theme="1"/>
      <name val="Fira Sans"/>
      <family val="2"/>
      <charset val="238"/>
    </font>
    <font>
      <b/>
      <sz val="10"/>
      <color theme="1"/>
      <name val="Fira Sans"/>
      <family val="2"/>
      <charset val="238"/>
    </font>
    <font>
      <sz val="10"/>
      <name val="Fira Sans"/>
      <family val="2"/>
      <charset val="238"/>
    </font>
    <font>
      <i/>
      <sz val="10"/>
      <color theme="1"/>
      <name val="Fira Sans"/>
      <family val="2"/>
      <charset val="238"/>
    </font>
    <font>
      <i/>
      <sz val="10"/>
      <name val="Fira Sans"/>
      <family val="2"/>
      <charset val="238"/>
    </font>
    <font>
      <b/>
      <i/>
      <sz val="10"/>
      <color theme="1"/>
      <name val="Fira Sans"/>
      <family val="2"/>
      <charset val="238"/>
    </font>
    <font>
      <b/>
      <sz val="11"/>
      <color indexed="8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b/>
      <sz val="10"/>
      <name val="Fira Sans"/>
      <family val="2"/>
      <charset val="238"/>
    </font>
    <font>
      <b/>
      <sz val="11"/>
      <name val="Czcionka tekstu podstawowego"/>
      <family val="2"/>
      <charset val="238"/>
    </font>
    <font>
      <vertAlign val="superscript"/>
      <sz val="10"/>
      <name val="Fira Sans"/>
      <family val="2"/>
      <charset val="238"/>
    </font>
    <font>
      <b/>
      <sz val="9.5"/>
      <color indexed="8"/>
      <name val="Fira Sans"/>
      <family val="2"/>
      <charset val="238"/>
    </font>
    <font>
      <sz val="9.5"/>
      <color theme="1"/>
      <name val="Fira Sans"/>
      <family val="2"/>
      <charset val="238"/>
    </font>
    <font>
      <u/>
      <sz val="9.5"/>
      <color theme="10"/>
      <name val="Fira Sans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34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10" xfId="0" applyFont="1" applyFill="1" applyBorder="1"/>
    <xf numFmtId="0" fontId="7" fillId="0" borderId="6" xfId="0" applyFont="1" applyFill="1" applyBorder="1"/>
    <xf numFmtId="0" fontId="5" fillId="0" borderId="0" xfId="0" applyFont="1" applyBorder="1"/>
    <xf numFmtId="0" fontId="7" fillId="0" borderId="1" xfId="0" applyFont="1" applyBorder="1"/>
    <xf numFmtId="0" fontId="5" fillId="0" borderId="8" xfId="0" applyFont="1" applyFill="1" applyBorder="1"/>
    <xf numFmtId="0" fontId="7" fillId="0" borderId="6" xfId="0" applyFont="1" applyBorder="1"/>
    <xf numFmtId="0" fontId="5" fillId="0" borderId="0" xfId="0" applyFont="1" applyFill="1" applyBorder="1"/>
    <xf numFmtId="0" fontId="8" fillId="0" borderId="0" xfId="0" applyFont="1" applyBorder="1"/>
    <xf numFmtId="0" fontId="5" fillId="0" borderId="0" xfId="0" applyFont="1" applyFill="1"/>
    <xf numFmtId="0" fontId="7" fillId="0" borderId="0" xfId="0" applyFont="1" applyFill="1" applyBorder="1"/>
    <xf numFmtId="0" fontId="7" fillId="0" borderId="0" xfId="0" applyFont="1" applyFill="1"/>
    <xf numFmtId="0" fontId="7" fillId="0" borderId="8" xfId="0" applyFont="1" applyFill="1" applyBorder="1"/>
    <xf numFmtId="0" fontId="5" fillId="0" borderId="15" xfId="0" applyFont="1" applyFill="1" applyBorder="1"/>
    <xf numFmtId="0" fontId="5" fillId="0" borderId="4" xfId="0" applyFont="1" applyFill="1" applyBorder="1"/>
    <xf numFmtId="0" fontId="5" fillId="2" borderId="4" xfId="0" applyFont="1" applyFill="1" applyBorder="1"/>
    <xf numFmtId="0" fontId="8" fillId="0" borderId="0" xfId="0" applyFont="1" applyFill="1" applyBorder="1"/>
    <xf numFmtId="0" fontId="5" fillId="0" borderId="3" xfId="0" applyFont="1" applyBorder="1"/>
    <xf numFmtId="0" fontId="5" fillId="0" borderId="7" xfId="0" applyFont="1" applyBorder="1"/>
    <xf numFmtId="0" fontId="7" fillId="0" borderId="7" xfId="0" applyFont="1" applyFill="1" applyBorder="1"/>
    <xf numFmtId="0" fontId="5" fillId="0" borderId="12" xfId="0" applyFont="1" applyBorder="1"/>
    <xf numFmtId="0" fontId="4" fillId="0" borderId="0" xfId="0" applyFont="1" applyFill="1" applyBorder="1" applyAlignment="1"/>
    <xf numFmtId="0" fontId="4" fillId="0" borderId="0" xfId="0" applyFont="1"/>
    <xf numFmtId="0" fontId="5" fillId="0" borderId="15" xfId="0" applyNumberFormat="1" applyFont="1" applyFill="1" applyBorder="1"/>
    <xf numFmtId="0" fontId="8" fillId="0" borderId="15" xfId="0" applyNumberFormat="1" applyFont="1" applyFill="1" applyBorder="1"/>
    <xf numFmtId="0" fontId="5" fillId="0" borderId="5" xfId="0" applyNumberFormat="1" applyFont="1" applyFill="1" applyBorder="1"/>
    <xf numFmtId="0" fontId="8" fillId="0" borderId="5" xfId="0" applyNumberFormat="1" applyFont="1" applyFill="1" applyBorder="1"/>
    <xf numFmtId="0" fontId="6" fillId="0" borderId="0" xfId="0" applyFont="1" applyFill="1" applyBorder="1"/>
    <xf numFmtId="0" fontId="5" fillId="0" borderId="5" xfId="0" applyNumberFormat="1" applyFont="1" applyFill="1" applyBorder="1" applyAlignment="1">
      <alignment horizontal="right"/>
    </xf>
    <xf numFmtId="0" fontId="5" fillId="0" borderId="10" xfId="0" applyNumberFormat="1" applyFont="1" applyFill="1" applyBorder="1"/>
    <xf numFmtId="0" fontId="8" fillId="0" borderId="10" xfId="0" applyNumberFormat="1" applyFont="1" applyFill="1" applyBorder="1"/>
    <xf numFmtId="0" fontId="10" fillId="0" borderId="0" xfId="0" applyFont="1" applyFill="1" applyBorder="1"/>
    <xf numFmtId="0" fontId="5" fillId="0" borderId="14" xfId="0" applyFont="1" applyFill="1" applyBorder="1"/>
    <xf numFmtId="0" fontId="5" fillId="0" borderId="5" xfId="0" applyFont="1" applyFill="1" applyBorder="1"/>
    <xf numFmtId="0" fontId="5" fillId="0" borderId="5" xfId="0" applyFont="1" applyBorder="1"/>
    <xf numFmtId="1" fontId="6" fillId="0" borderId="0" xfId="0" applyNumberFormat="1" applyFont="1" applyFill="1" applyBorder="1"/>
    <xf numFmtId="1" fontId="10" fillId="0" borderId="0" xfId="0" applyNumberFormat="1" applyFont="1" applyFill="1" applyBorder="1"/>
    <xf numFmtId="1" fontId="5" fillId="0" borderId="4" xfId="0" applyNumberFormat="1" applyFont="1" applyFill="1" applyBorder="1"/>
    <xf numFmtId="1" fontId="5" fillId="0" borderId="5" xfId="0" applyNumberFormat="1" applyFont="1" applyFill="1" applyBorder="1"/>
    <xf numFmtId="0" fontId="5" fillId="2" borderId="11" xfId="0" applyFont="1" applyFill="1" applyBorder="1"/>
    <xf numFmtId="0" fontId="5" fillId="0" borderId="13" xfId="0" applyFont="1" applyFill="1" applyBorder="1"/>
    <xf numFmtId="1" fontId="5" fillId="0" borderId="13" xfId="0" applyNumberFormat="1" applyFont="1" applyFill="1" applyBorder="1"/>
    <xf numFmtId="1" fontId="6" fillId="0" borderId="0" xfId="0" applyNumberFormat="1" applyFont="1" applyBorder="1"/>
    <xf numFmtId="1" fontId="10" fillId="0" borderId="0" xfId="0" applyNumberFormat="1" applyFont="1" applyBorder="1"/>
    <xf numFmtId="1" fontId="7" fillId="0" borderId="14" xfId="0" applyNumberFormat="1" applyFont="1" applyFill="1" applyBorder="1"/>
    <xf numFmtId="1" fontId="7" fillId="0" borderId="5" xfId="0" applyNumberFormat="1" applyFont="1" applyFill="1" applyBorder="1"/>
    <xf numFmtId="0" fontId="5" fillId="0" borderId="14" xfId="0" applyFont="1" applyBorder="1"/>
    <xf numFmtId="0" fontId="8" fillId="0" borderId="5" xfId="0" applyFont="1" applyFill="1" applyBorder="1"/>
    <xf numFmtId="0" fontId="8" fillId="0" borderId="5" xfId="0" applyFont="1" applyBorder="1"/>
    <xf numFmtId="0" fontId="5" fillId="0" borderId="5" xfId="0" applyFont="1" applyBorder="1" applyAlignment="1">
      <alignment horizontal="right"/>
    </xf>
    <xf numFmtId="0" fontId="5" fillId="0" borderId="14" xfId="0" applyNumberFormat="1" applyFont="1" applyBorder="1"/>
    <xf numFmtId="0" fontId="5" fillId="0" borderId="14" xfId="0" applyNumberFormat="1" applyFont="1" applyBorder="1" applyAlignment="1">
      <alignment horizontal="right"/>
    </xf>
    <xf numFmtId="0" fontId="8" fillId="0" borderId="14" xfId="0" applyFont="1" applyBorder="1"/>
    <xf numFmtId="0" fontId="7" fillId="0" borderId="14" xfId="0" applyFont="1" applyBorder="1"/>
    <xf numFmtId="0" fontId="7" fillId="0" borderId="5" xfId="0" applyFont="1" applyBorder="1"/>
    <xf numFmtId="0" fontId="7" fillId="0" borderId="5" xfId="0" applyFont="1" applyFill="1" applyBorder="1"/>
    <xf numFmtId="0" fontId="7" fillId="0" borderId="14" xfId="0" applyFont="1" applyFill="1" applyBorder="1"/>
    <xf numFmtId="0" fontId="7" fillId="0" borderId="0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5" xfId="0" applyFont="1" applyFill="1" applyBorder="1"/>
    <xf numFmtId="0" fontId="7" fillId="0" borderId="12" xfId="0" applyFont="1" applyFill="1" applyBorder="1"/>
    <xf numFmtId="0" fontId="5" fillId="2" borderId="9" xfId="0" applyFont="1" applyFill="1" applyBorder="1"/>
    <xf numFmtId="0" fontId="5" fillId="2" borderId="12" xfId="0" applyFont="1" applyFill="1" applyBorder="1"/>
    <xf numFmtId="0" fontId="5" fillId="0" borderId="10" xfId="0" applyFont="1" applyBorder="1"/>
    <xf numFmtId="0" fontId="8" fillId="0" borderId="10" xfId="0" applyFont="1" applyBorder="1"/>
    <xf numFmtId="0" fontId="8" fillId="0" borderId="14" xfId="0" applyFont="1" applyFill="1" applyBorder="1"/>
    <xf numFmtId="1" fontId="5" fillId="0" borderId="14" xfId="0" applyNumberFormat="1" applyFont="1" applyBorder="1"/>
    <xf numFmtId="1" fontId="5" fillId="0" borderId="5" xfId="0" applyNumberFormat="1" applyFont="1" applyBorder="1"/>
    <xf numFmtId="1" fontId="8" fillId="0" borderId="5" xfId="0" applyNumberFormat="1" applyFont="1" applyBorder="1"/>
    <xf numFmtId="1" fontId="5" fillId="0" borderId="0" xfId="0" applyNumberFormat="1" applyFont="1" applyBorder="1"/>
    <xf numFmtId="1" fontId="8" fillId="0" borderId="0" xfId="0" applyNumberFormat="1" applyFont="1" applyBorder="1"/>
    <xf numFmtId="1" fontId="5" fillId="0" borderId="14" xfId="0" applyNumberFormat="1" applyFont="1" applyFill="1" applyBorder="1"/>
    <xf numFmtId="1" fontId="8" fillId="0" borderId="5" xfId="0" applyNumberFormat="1" applyFont="1" applyFill="1" applyBorder="1"/>
    <xf numFmtId="1" fontId="5" fillId="0" borderId="0" xfId="0" applyNumberFormat="1" applyFont="1" applyFill="1" applyBorder="1"/>
    <xf numFmtId="1" fontId="8" fillId="0" borderId="0" xfId="0" applyNumberFormat="1" applyFont="1" applyFill="1" applyBorder="1"/>
    <xf numFmtId="0" fontId="5" fillId="0" borderId="15" xfId="0" applyFont="1" applyBorder="1"/>
    <xf numFmtId="0" fontId="8" fillId="0" borderId="15" xfId="0" applyFont="1" applyBorder="1"/>
    <xf numFmtId="0" fontId="5" fillId="0" borderId="14" xfId="0" applyFont="1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Fill="1" applyBorder="1"/>
    <xf numFmtId="0" fontId="6" fillId="0" borderId="5" xfId="0" applyFont="1" applyBorder="1" applyAlignment="1">
      <alignment vertical="top"/>
    </xf>
    <xf numFmtId="0" fontId="9" fillId="0" borderId="5" xfId="0" applyNumberFormat="1" applyFont="1" applyFill="1" applyBorder="1"/>
    <xf numFmtId="0" fontId="7" fillId="0" borderId="3" xfId="0" applyFont="1" applyBorder="1"/>
    <xf numFmtId="0" fontId="7" fillId="0" borderId="2" xfId="0" applyFont="1" applyBorder="1"/>
    <xf numFmtId="0" fontId="7" fillId="0" borderId="7" xfId="0" applyFont="1" applyBorder="1"/>
    <xf numFmtId="0" fontId="7" fillId="0" borderId="1" xfId="0" applyFont="1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7" fillId="0" borderId="0" xfId="0" applyFont="1"/>
    <xf numFmtId="0" fontId="7" fillId="3" borderId="6" xfId="0" applyFont="1" applyFill="1" applyBorder="1"/>
    <xf numFmtId="0" fontId="7" fillId="3" borderId="0" xfId="0" applyFont="1" applyFill="1" applyBorder="1"/>
    <xf numFmtId="0" fontId="7" fillId="3" borderId="7" xfId="0" applyFont="1" applyFill="1" applyBorder="1"/>
    <xf numFmtId="0" fontId="7" fillId="0" borderId="0" xfId="0" applyFont="1" applyBorder="1" applyAlignment="1">
      <alignment horizontal="right"/>
    </xf>
    <xf numFmtId="0" fontId="7" fillId="0" borderId="6" xfId="0" applyNumberFormat="1" applyFont="1" applyBorder="1"/>
    <xf numFmtId="0" fontId="7" fillId="0" borderId="6" xfId="0" applyNumberFormat="1" applyFont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0" fontId="7" fillId="0" borderId="9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Fill="1" applyBorder="1"/>
    <xf numFmtId="0" fontId="7" fillId="0" borderId="9" xfId="0" applyFont="1" applyFill="1" applyBorder="1"/>
    <xf numFmtId="0" fontId="7" fillId="0" borderId="11" xfId="0" applyFont="1" applyBorder="1" applyAlignment="1">
      <alignment horizontal="right"/>
    </xf>
    <xf numFmtId="0" fontId="7" fillId="0" borderId="5" xfId="0" applyNumberFormat="1" applyFont="1" applyFill="1" applyBorder="1"/>
    <xf numFmtId="0" fontId="14" fillId="0" borderId="5" xfId="0" applyFont="1" applyBorder="1" applyAlignment="1" applyProtection="1">
      <alignment horizontal="right" vertical="top"/>
      <protection hidden="1"/>
    </xf>
    <xf numFmtId="0" fontId="9" fillId="0" borderId="14" xfId="0" applyFont="1" applyBorder="1"/>
    <xf numFmtId="1" fontId="7" fillId="0" borderId="14" xfId="0" applyNumberFormat="1" applyFont="1" applyBorder="1"/>
    <xf numFmtId="1" fontId="9" fillId="0" borderId="5" xfId="0" applyNumberFormat="1" applyFont="1" applyBorder="1"/>
    <xf numFmtId="0" fontId="4" fillId="0" borderId="0" xfId="0" applyFont="1" applyFill="1"/>
    <xf numFmtId="0" fontId="5" fillId="0" borderId="0" xfId="0" applyNumberFormat="1" applyFont="1" applyBorder="1" applyAlignment="1">
      <alignment horizontal="right"/>
    </xf>
    <xf numFmtId="0" fontId="14" fillId="0" borderId="0" xfId="0" applyFont="1" applyFill="1" applyBorder="1"/>
    <xf numFmtId="0" fontId="6" fillId="0" borderId="6" xfId="0" applyFont="1" applyFill="1" applyBorder="1" applyAlignment="1"/>
    <xf numFmtId="0" fontId="7" fillId="0" borderId="6" xfId="0" applyFont="1" applyFill="1" applyBorder="1" applyAlignment="1"/>
    <xf numFmtId="0" fontId="7" fillId="0" borderId="0" xfId="0" applyFont="1" applyFill="1" applyBorder="1" applyAlignment="1"/>
    <xf numFmtId="0" fontId="7" fillId="0" borderId="7" xfId="0" applyFont="1" applyFill="1" applyBorder="1" applyAlignment="1"/>
    <xf numFmtId="0" fontId="14" fillId="0" borderId="0" xfId="0" applyFont="1" applyFill="1" applyBorder="1" applyAlignment="1"/>
    <xf numFmtId="0" fontId="6" fillId="0" borderId="4" xfId="0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4" applyFont="1" applyAlignment="1" applyProtection="1"/>
    <xf numFmtId="0" fontId="17" fillId="4" borderId="5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/>
    <xf numFmtId="0" fontId="14" fillId="4" borderId="0" xfId="0" applyFont="1" applyFill="1" applyBorder="1" applyAlignment="1"/>
    <xf numFmtId="0" fontId="7" fillId="4" borderId="5" xfId="0" applyFont="1" applyFill="1" applyBorder="1"/>
    <xf numFmtId="0" fontId="7" fillId="4" borderId="7" xfId="0" applyFont="1" applyFill="1" applyBorder="1"/>
    <xf numFmtId="0" fontId="7" fillId="4" borderId="14" xfId="0" applyFont="1" applyFill="1" applyBorder="1"/>
    <xf numFmtId="0" fontId="7" fillId="4" borderId="10" xfId="0" applyFont="1" applyFill="1" applyBorder="1"/>
    <xf numFmtId="0" fontId="7" fillId="4" borderId="8" xfId="0" applyFont="1" applyFill="1" applyBorder="1"/>
    <xf numFmtId="0" fontId="7" fillId="4" borderId="11" xfId="0" applyFont="1" applyFill="1" applyBorder="1"/>
    <xf numFmtId="0" fontId="7" fillId="4" borderId="15" xfId="0" applyFont="1" applyFill="1" applyBorder="1"/>
    <xf numFmtId="0" fontId="5" fillId="4" borderId="0" xfId="0" applyFont="1" applyFill="1"/>
    <xf numFmtId="0" fontId="5" fillId="4" borderId="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0" xfId="0" applyFont="1" applyFill="1" applyBorder="1"/>
    <xf numFmtId="0" fontId="5" fillId="4" borderId="8" xfId="0" applyFont="1" applyFill="1" applyBorder="1"/>
    <xf numFmtId="0" fontId="5" fillId="4" borderId="8" xfId="0" applyFont="1" applyFill="1" applyBorder="1" applyAlignment="1">
      <alignment horizontal="right"/>
    </xf>
    <xf numFmtId="0" fontId="4" fillId="4" borderId="4" xfId="0" applyFont="1" applyFill="1" applyBorder="1" applyAlignment="1"/>
    <xf numFmtId="0" fontId="4" fillId="4" borderId="0" xfId="0" applyFont="1" applyFill="1" applyBorder="1"/>
    <xf numFmtId="0" fontId="4" fillId="4" borderId="0" xfId="0" applyFont="1" applyFill="1"/>
    <xf numFmtId="0" fontId="5" fillId="4" borderId="5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7" xfId="0" applyFont="1" applyFill="1" applyBorder="1"/>
    <xf numFmtId="0" fontId="5" fillId="4" borderId="4" xfId="0" applyFont="1" applyFill="1" applyBorder="1"/>
    <xf numFmtId="0" fontId="5" fillId="4" borderId="13" xfId="0" applyFont="1" applyFill="1" applyBorder="1"/>
    <xf numFmtId="0" fontId="5" fillId="4" borderId="14" xfId="0" applyFont="1" applyFill="1" applyBorder="1"/>
    <xf numFmtId="0" fontId="4" fillId="4" borderId="4" xfId="0" applyFont="1" applyFill="1" applyBorder="1"/>
    <xf numFmtId="0" fontId="5" fillId="4" borderId="10" xfId="0" applyFont="1" applyFill="1" applyBorder="1" applyAlignment="1">
      <alignment horizontal="center" vertical="center"/>
    </xf>
    <xf numFmtId="0" fontId="6" fillId="4" borderId="4" xfId="0" applyFont="1" applyFill="1" applyBorder="1"/>
    <xf numFmtId="0" fontId="6" fillId="4" borderId="0" xfId="0" applyFont="1" applyFill="1"/>
    <xf numFmtId="0" fontId="4" fillId="4" borderId="4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5" fillId="4" borderId="15" xfId="0" applyFont="1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5" fillId="5" borderId="14" xfId="0" applyFont="1" applyFill="1" applyBorder="1"/>
    <xf numFmtId="0" fontId="7" fillId="5" borderId="4" xfId="0" applyFont="1" applyFill="1" applyBorder="1"/>
    <xf numFmtId="0" fontId="7" fillId="5" borderId="13" xfId="0" applyFont="1" applyFill="1" applyBorder="1"/>
    <xf numFmtId="0" fontId="7" fillId="5" borderId="14" xfId="0" applyFont="1" applyFill="1" applyBorder="1"/>
    <xf numFmtId="0" fontId="7" fillId="5" borderId="11" xfId="0" applyFont="1" applyFill="1" applyBorder="1"/>
    <xf numFmtId="0" fontId="7" fillId="5" borderId="9" xfId="0" applyFont="1" applyFill="1" applyBorder="1"/>
    <xf numFmtId="0" fontId="7" fillId="5" borderId="12" xfId="0" applyFont="1" applyFill="1" applyBorder="1"/>
    <xf numFmtId="0" fontId="6" fillId="5" borderId="0" xfId="0" applyFont="1" applyFill="1"/>
    <xf numFmtId="0" fontId="14" fillId="5" borderId="4" xfId="0" applyFont="1" applyFill="1" applyBorder="1"/>
    <xf numFmtId="0" fontId="14" fillId="5" borderId="13" xfId="0" applyFont="1" applyFill="1" applyBorder="1"/>
    <xf numFmtId="0" fontId="14" fillId="5" borderId="14" xfId="0" applyFont="1" applyFill="1" applyBorder="1"/>
    <xf numFmtId="0" fontId="14" fillId="5" borderId="6" xfId="0" applyFont="1" applyFill="1" applyBorder="1"/>
    <xf numFmtId="0" fontId="14" fillId="5" borderId="0" xfId="0" applyFont="1" applyFill="1" applyBorder="1"/>
    <xf numFmtId="0" fontId="14" fillId="5" borderId="7" xfId="0" applyFont="1" applyFill="1" applyBorder="1"/>
    <xf numFmtId="0" fontId="6" fillId="5" borderId="14" xfId="0" applyFont="1" applyFill="1" applyBorder="1"/>
    <xf numFmtId="0" fontId="7" fillId="5" borderId="4" xfId="0" applyFont="1" applyFill="1" applyBorder="1" applyAlignment="1"/>
    <xf numFmtId="0" fontId="14" fillId="5" borderId="11" xfId="0" applyFont="1" applyFill="1" applyBorder="1"/>
    <xf numFmtId="0" fontId="14" fillId="5" borderId="9" xfId="0" applyFont="1" applyFill="1" applyBorder="1"/>
    <xf numFmtId="0" fontId="14" fillId="5" borderId="12" xfId="0" applyFont="1" applyFill="1" applyBorder="1"/>
    <xf numFmtId="0" fontId="7" fillId="5" borderId="1" xfId="0" applyFont="1" applyFill="1" applyBorder="1"/>
    <xf numFmtId="0" fontId="14" fillId="5" borderId="1" xfId="0" applyFont="1" applyFill="1" applyBorder="1"/>
    <xf numFmtId="0" fontId="14" fillId="5" borderId="2" xfId="0" applyFont="1" applyFill="1" applyBorder="1"/>
    <xf numFmtId="0" fontId="14" fillId="5" borderId="3" xfId="0" applyFont="1" applyFill="1" applyBorder="1"/>
    <xf numFmtId="1" fontId="14" fillId="5" borderId="1" xfId="0" applyNumberFormat="1" applyFont="1" applyFill="1" applyBorder="1"/>
    <xf numFmtId="1" fontId="14" fillId="5" borderId="2" xfId="0" applyNumberFormat="1" applyFont="1" applyFill="1" applyBorder="1"/>
    <xf numFmtId="1" fontId="14" fillId="5" borderId="3" xfId="0" applyNumberFormat="1" applyFont="1" applyFill="1" applyBorder="1"/>
    <xf numFmtId="0" fontId="6" fillId="5" borderId="3" xfId="0" applyFont="1" applyFill="1" applyBorder="1"/>
    <xf numFmtId="0" fontId="14" fillId="5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3" fillId="0" borderId="0" xfId="4" applyAlignment="1" applyProtection="1"/>
    <xf numFmtId="0" fontId="5" fillId="4" borderId="3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5" fillId="0" borderId="7" xfId="0" applyFont="1" applyFill="1" applyBorder="1"/>
    <xf numFmtId="0" fontId="5" fillId="4" borderId="0" xfId="0" applyFont="1" applyFill="1" applyBorder="1"/>
    <xf numFmtId="0" fontId="5" fillId="0" borderId="5" xfId="0" applyFont="1" applyBorder="1" applyAlignment="1">
      <alignment vertical="top" wrapText="1"/>
    </xf>
    <xf numFmtId="1" fontId="5" fillId="0" borderId="0" xfId="0" applyNumberFormat="1" applyFont="1"/>
    <xf numFmtId="0" fontId="5" fillId="4" borderId="1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top"/>
    </xf>
    <xf numFmtId="0" fontId="5" fillId="4" borderId="7" xfId="0" applyFont="1" applyFill="1" applyBorder="1" applyAlignment="1">
      <alignment horizontal="center" vertical="top"/>
    </xf>
    <xf numFmtId="0" fontId="5" fillId="4" borderId="12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left" vertical="top"/>
    </xf>
    <xf numFmtId="0" fontId="7" fillId="4" borderId="15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</cellXfs>
  <cellStyles count="5">
    <cellStyle name="Hiperłącze" xfId="4" builtinId="8"/>
    <cellStyle name="Normalny" xfId="0" builtinId="0"/>
    <cellStyle name="Normalny 2" xfId="1" xr:uid="{00000000-0005-0000-0000-000002000000}"/>
    <cellStyle name="Normalny 3" xfId="2" xr:uid="{00000000-0005-0000-0000-000003000000}"/>
    <cellStyle name="Normalny 4" xfId="3" xr:uid="{00000000-0005-0000-0000-000004000000}"/>
  </cellStyles>
  <dxfs count="0"/>
  <tableStyles count="0" defaultTableStyle="TableStyleMedium9" defaultPivotStyle="PivotStyleLight16"/>
  <colors>
    <mruColors>
      <color rgb="FF33CCCC"/>
      <color rgb="FF009999"/>
      <color rgb="FF66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69456066945612E-2"/>
          <c:y val="3.6414565826330542E-2"/>
          <c:w val="0.82634863686394044"/>
          <c:h val="0.87675070028011326"/>
        </c:manualLayout>
      </c:layout>
      <c:lineChart>
        <c:grouping val="standard"/>
        <c:varyColors val="0"/>
        <c:ser>
          <c:idx val="0"/>
          <c:order val="0"/>
          <c:tx>
            <c:strRef>
              <c:f>'EMIGRACJA i IMIGRACJA ogółem'!$B$22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'EMIGRACJA i IMIGRACJA ogółem'!$A$23:$A$77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'EMIGRACJA i IMIGRACJA ogółem'!$B$23:$B$77</c:f>
              <c:numCache>
                <c:formatCode>General</c:formatCode>
                <c:ptCount val="55"/>
                <c:pt idx="0">
                  <c:v>28843</c:v>
                </c:pt>
                <c:pt idx="1">
                  <c:v>19870</c:v>
                </c:pt>
                <c:pt idx="2">
                  <c:v>19368</c:v>
                </c:pt>
                <c:pt idx="3">
                  <c:v>22117</c:v>
                </c:pt>
                <c:pt idx="4">
                  <c:v>14099</c:v>
                </c:pt>
                <c:pt idx="5">
                  <c:v>30160</c:v>
                </c:pt>
                <c:pt idx="6">
                  <c:v>19080</c:v>
                </c:pt>
                <c:pt idx="7">
                  <c:v>12976</c:v>
                </c:pt>
                <c:pt idx="8">
                  <c:v>11848</c:v>
                </c:pt>
                <c:pt idx="9">
                  <c:v>9592</c:v>
                </c:pt>
                <c:pt idx="10">
                  <c:v>26657</c:v>
                </c:pt>
                <c:pt idx="11">
                  <c:v>28858</c:v>
                </c:pt>
                <c:pt idx="12">
                  <c:v>29504</c:v>
                </c:pt>
                <c:pt idx="13">
                  <c:v>34181</c:v>
                </c:pt>
                <c:pt idx="14">
                  <c:v>22724</c:v>
                </c:pt>
                <c:pt idx="15">
                  <c:v>23750</c:v>
                </c:pt>
                <c:pt idx="16">
                  <c:v>32038</c:v>
                </c:pt>
                <c:pt idx="17">
                  <c:v>26381</c:v>
                </c:pt>
                <c:pt idx="18">
                  <c:v>17401</c:v>
                </c:pt>
                <c:pt idx="19">
                  <c:v>20578</c:v>
                </c:pt>
                <c:pt idx="20">
                  <c:v>29008</c:v>
                </c:pt>
                <c:pt idx="21">
                  <c:v>36436</c:v>
                </c:pt>
                <c:pt idx="22">
                  <c:v>36291</c:v>
                </c:pt>
                <c:pt idx="23">
                  <c:v>26645</c:v>
                </c:pt>
                <c:pt idx="24">
                  <c:v>18440</c:v>
                </c:pt>
                <c:pt idx="25">
                  <c:v>20977</c:v>
                </c:pt>
                <c:pt idx="26">
                  <c:v>18115</c:v>
                </c:pt>
                <c:pt idx="27">
                  <c:v>21376</c:v>
                </c:pt>
                <c:pt idx="28">
                  <c:v>25904</c:v>
                </c:pt>
                <c:pt idx="29">
                  <c:v>26344</c:v>
                </c:pt>
                <c:pt idx="30">
                  <c:v>21297</c:v>
                </c:pt>
                <c:pt idx="31">
                  <c:v>20222</c:v>
                </c:pt>
                <c:pt idx="32">
                  <c:v>22177</c:v>
                </c:pt>
                <c:pt idx="33">
                  <c:v>21536</c:v>
                </c:pt>
                <c:pt idx="34">
                  <c:v>26999</c:v>
                </c:pt>
                <c:pt idx="35">
                  <c:v>23368</c:v>
                </c:pt>
                <c:pt idx="36">
                  <c:v>24532</c:v>
                </c:pt>
                <c:pt idx="37">
                  <c:v>20813</c:v>
                </c:pt>
                <c:pt idx="38">
                  <c:v>18877</c:v>
                </c:pt>
                <c:pt idx="39">
                  <c:v>22242</c:v>
                </c:pt>
                <c:pt idx="40">
                  <c:v>46936</c:v>
                </c:pt>
                <c:pt idx="41">
                  <c:v>35480</c:v>
                </c:pt>
                <c:pt idx="42">
                  <c:v>30140</c:v>
                </c:pt>
                <c:pt idx="43">
                  <c:v>18620</c:v>
                </c:pt>
                <c:pt idx="44">
                  <c:v>17360</c:v>
                </c:pt>
                <c:pt idx="45">
                  <c:v>19858</c:v>
                </c:pt>
                <c:pt idx="46">
                  <c:v>21200</c:v>
                </c:pt>
                <c:pt idx="47">
                  <c:v>32103</c:v>
                </c:pt>
                <c:pt idx="48">
                  <c:v>28080</c:v>
                </c:pt>
                <c:pt idx="50">
                  <c:v>11970</c:v>
                </c:pt>
                <c:pt idx="51">
                  <c:v>11888</c:v>
                </c:pt>
                <c:pt idx="52">
                  <c:v>11849</c:v>
                </c:pt>
                <c:pt idx="53">
                  <c:v>10726</c:v>
                </c:pt>
                <c:pt idx="54">
                  <c:v>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E-41F5-B3CE-B77F7DE0F8EC}"/>
            </c:ext>
          </c:extLst>
        </c:ser>
        <c:ser>
          <c:idx val="1"/>
          <c:order val="1"/>
          <c:tx>
            <c:strRef>
              <c:f>'EMIGRACJA i IMIGRACJA ogółem'!$C$22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'EMIGRACJA i IMIGRACJA ogółem'!$A$23:$A$77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'EMIGRACJA i IMIGRACJA ogółem'!$C$23:$C$77</c:f>
              <c:numCache>
                <c:formatCode>General</c:formatCode>
                <c:ptCount val="55"/>
                <c:pt idx="0">
                  <c:v>2228</c:v>
                </c:pt>
                <c:pt idx="1">
                  <c:v>2134</c:v>
                </c:pt>
                <c:pt idx="2">
                  <c:v>2202</c:v>
                </c:pt>
                <c:pt idx="3">
                  <c:v>1948</c:v>
                </c:pt>
                <c:pt idx="4">
                  <c:v>1929</c:v>
                </c:pt>
                <c:pt idx="5">
                  <c:v>1685</c:v>
                </c:pt>
                <c:pt idx="6">
                  <c:v>1802</c:v>
                </c:pt>
                <c:pt idx="7">
                  <c:v>1470</c:v>
                </c:pt>
                <c:pt idx="8">
                  <c:v>1395</c:v>
                </c:pt>
                <c:pt idx="9">
                  <c:v>1763</c:v>
                </c:pt>
                <c:pt idx="10">
                  <c:v>1791</c:v>
                </c:pt>
                <c:pt idx="11">
                  <c:v>1566</c:v>
                </c:pt>
                <c:pt idx="12">
                  <c:v>1549</c:v>
                </c:pt>
                <c:pt idx="13">
                  <c:v>1688</c:v>
                </c:pt>
                <c:pt idx="14">
                  <c:v>1565</c:v>
                </c:pt>
                <c:pt idx="15">
                  <c:v>1418</c:v>
                </c:pt>
                <c:pt idx="16">
                  <c:v>900</c:v>
                </c:pt>
                <c:pt idx="17">
                  <c:v>540</c:v>
                </c:pt>
                <c:pt idx="18">
                  <c:v>1559</c:v>
                </c:pt>
                <c:pt idx="19">
                  <c:v>1623</c:v>
                </c:pt>
                <c:pt idx="20">
                  <c:v>1881</c:v>
                </c:pt>
                <c:pt idx="21">
                  <c:v>1856</c:v>
                </c:pt>
                <c:pt idx="22">
                  <c:v>2052</c:v>
                </c:pt>
                <c:pt idx="23">
                  <c:v>2230</c:v>
                </c:pt>
                <c:pt idx="24">
                  <c:v>2626</c:v>
                </c:pt>
                <c:pt idx="25">
                  <c:v>5040</c:v>
                </c:pt>
                <c:pt idx="26">
                  <c:v>6512</c:v>
                </c:pt>
                <c:pt idx="27">
                  <c:v>5871</c:v>
                </c:pt>
                <c:pt idx="28">
                  <c:v>6904</c:v>
                </c:pt>
                <c:pt idx="29">
                  <c:v>8121</c:v>
                </c:pt>
                <c:pt idx="30">
                  <c:v>8186</c:v>
                </c:pt>
                <c:pt idx="31">
                  <c:v>8426</c:v>
                </c:pt>
                <c:pt idx="32">
                  <c:v>8916</c:v>
                </c:pt>
                <c:pt idx="33">
                  <c:v>7525</c:v>
                </c:pt>
                <c:pt idx="34">
                  <c:v>7331</c:v>
                </c:pt>
                <c:pt idx="35">
                  <c:v>6625</c:v>
                </c:pt>
                <c:pt idx="36">
                  <c:v>6587</c:v>
                </c:pt>
                <c:pt idx="37">
                  <c:v>7048</c:v>
                </c:pt>
                <c:pt idx="38">
                  <c:v>9495</c:v>
                </c:pt>
                <c:pt idx="39">
                  <c:v>9364</c:v>
                </c:pt>
                <c:pt idx="40">
                  <c:v>10802</c:v>
                </c:pt>
                <c:pt idx="41">
                  <c:v>14995</c:v>
                </c:pt>
                <c:pt idx="42">
                  <c:v>15275</c:v>
                </c:pt>
                <c:pt idx="43">
                  <c:v>17424</c:v>
                </c:pt>
                <c:pt idx="44">
                  <c:v>15246</c:v>
                </c:pt>
                <c:pt idx="45">
                  <c:v>15524</c:v>
                </c:pt>
                <c:pt idx="46">
                  <c:v>14583</c:v>
                </c:pt>
                <c:pt idx="47">
                  <c:v>12199</c:v>
                </c:pt>
                <c:pt idx="48">
                  <c:v>12330</c:v>
                </c:pt>
                <c:pt idx="50">
                  <c:v>13475</c:v>
                </c:pt>
                <c:pt idx="51">
                  <c:v>13324</c:v>
                </c:pt>
                <c:pt idx="52">
                  <c:v>15461</c:v>
                </c:pt>
                <c:pt idx="53">
                  <c:v>16909</c:v>
                </c:pt>
                <c:pt idx="54">
                  <c:v>13263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E-41F5-B3CE-B77F7DE0F8EC}"/>
            </c:ext>
          </c:extLst>
        </c:ser>
        <c:ser>
          <c:idx val="2"/>
          <c:order val="2"/>
          <c:tx>
            <c:strRef>
              <c:f>'EMIGRACJA i IMIGRACJA ogółem'!$D$22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'EMIGRACJA i IMIGRACJA ogółem'!$A$23:$A$77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'EMIGRACJA i IMIGRACJA ogółem'!$D$23:$D$77</c:f>
              <c:numCache>
                <c:formatCode>General</c:formatCode>
                <c:ptCount val="55"/>
                <c:pt idx="0">
                  <c:v>-26615</c:v>
                </c:pt>
                <c:pt idx="1">
                  <c:v>-17736</c:v>
                </c:pt>
                <c:pt idx="2">
                  <c:v>-17166</c:v>
                </c:pt>
                <c:pt idx="3">
                  <c:v>-20169</c:v>
                </c:pt>
                <c:pt idx="4">
                  <c:v>-12170</c:v>
                </c:pt>
                <c:pt idx="5">
                  <c:v>-28475</c:v>
                </c:pt>
                <c:pt idx="6">
                  <c:v>-17278</c:v>
                </c:pt>
                <c:pt idx="7">
                  <c:v>-11506</c:v>
                </c:pt>
                <c:pt idx="8">
                  <c:v>-10453</c:v>
                </c:pt>
                <c:pt idx="9">
                  <c:v>-7829</c:v>
                </c:pt>
                <c:pt idx="10">
                  <c:v>-24866</c:v>
                </c:pt>
                <c:pt idx="11">
                  <c:v>-27292</c:v>
                </c:pt>
                <c:pt idx="12">
                  <c:v>-27955</c:v>
                </c:pt>
                <c:pt idx="13">
                  <c:v>-32493</c:v>
                </c:pt>
                <c:pt idx="14">
                  <c:v>-21159</c:v>
                </c:pt>
                <c:pt idx="15">
                  <c:v>-22332</c:v>
                </c:pt>
                <c:pt idx="16">
                  <c:v>-31138</c:v>
                </c:pt>
                <c:pt idx="17">
                  <c:v>-25841</c:v>
                </c:pt>
                <c:pt idx="18">
                  <c:v>-15842</c:v>
                </c:pt>
                <c:pt idx="19">
                  <c:v>-18955</c:v>
                </c:pt>
                <c:pt idx="20">
                  <c:v>-27127</c:v>
                </c:pt>
                <c:pt idx="21">
                  <c:v>-34580</c:v>
                </c:pt>
                <c:pt idx="22">
                  <c:v>-34239</c:v>
                </c:pt>
                <c:pt idx="23">
                  <c:v>-24415</c:v>
                </c:pt>
                <c:pt idx="24">
                  <c:v>-15814</c:v>
                </c:pt>
                <c:pt idx="25">
                  <c:v>-15937</c:v>
                </c:pt>
                <c:pt idx="26">
                  <c:v>-11603</c:v>
                </c:pt>
                <c:pt idx="27">
                  <c:v>-15505</c:v>
                </c:pt>
                <c:pt idx="28">
                  <c:v>-19000</c:v>
                </c:pt>
                <c:pt idx="29">
                  <c:v>-18223</c:v>
                </c:pt>
                <c:pt idx="30">
                  <c:v>-13111</c:v>
                </c:pt>
                <c:pt idx="31">
                  <c:v>-11796</c:v>
                </c:pt>
                <c:pt idx="32">
                  <c:v>-13261</c:v>
                </c:pt>
                <c:pt idx="33">
                  <c:v>-14011</c:v>
                </c:pt>
                <c:pt idx="34">
                  <c:v>-19668</c:v>
                </c:pt>
                <c:pt idx="35">
                  <c:v>-16743</c:v>
                </c:pt>
                <c:pt idx="36">
                  <c:v>-17945</c:v>
                </c:pt>
                <c:pt idx="37">
                  <c:v>-13765</c:v>
                </c:pt>
                <c:pt idx="38">
                  <c:v>-9382</c:v>
                </c:pt>
                <c:pt idx="39">
                  <c:v>-12878</c:v>
                </c:pt>
                <c:pt idx="40">
                  <c:v>-36134</c:v>
                </c:pt>
                <c:pt idx="41">
                  <c:v>-20485</c:v>
                </c:pt>
                <c:pt idx="42">
                  <c:v>-14865</c:v>
                </c:pt>
                <c:pt idx="43">
                  <c:v>-1196</c:v>
                </c:pt>
                <c:pt idx="44">
                  <c:v>-2114</c:v>
                </c:pt>
                <c:pt idx="45">
                  <c:v>-4334</c:v>
                </c:pt>
                <c:pt idx="46">
                  <c:v>-6617</c:v>
                </c:pt>
                <c:pt idx="47">
                  <c:v>-19904</c:v>
                </c:pt>
                <c:pt idx="48">
                  <c:v>-15750</c:v>
                </c:pt>
                <c:pt idx="50">
                  <c:v>1505</c:v>
                </c:pt>
                <c:pt idx="51">
                  <c:v>1436</c:v>
                </c:pt>
                <c:pt idx="52">
                  <c:v>3612</c:v>
                </c:pt>
                <c:pt idx="53">
                  <c:v>6183</c:v>
                </c:pt>
                <c:pt idx="54">
                  <c:v>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E-41F5-B3CE-B77F7DE0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23952"/>
        <c:axId val="-852322864"/>
      </c:lineChart>
      <c:catAx>
        <c:axId val="-85232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52322864"/>
        <c:crosses val="autoZero"/>
        <c:auto val="1"/>
        <c:lblAlgn val="ctr"/>
        <c:lblOffset val="100"/>
        <c:tickLblSkip val="1"/>
        <c:noMultiLvlLbl val="0"/>
      </c:catAx>
      <c:valAx>
        <c:axId val="-85232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32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47598809562956"/>
          <c:y val="0.37938198901607989"/>
          <c:w val="0.10652403772317219"/>
          <c:h val="0.2260364173228346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59501557632412E-2"/>
          <c:y val="3.8348082595870206E-2"/>
          <c:w val="0.81516095534787125"/>
          <c:h val="0.91150442477876059"/>
        </c:manualLayout>
      </c:layout>
      <c:lineChart>
        <c:grouping val="standard"/>
        <c:varyColors val="0"/>
        <c:ser>
          <c:idx val="0"/>
          <c:order val="0"/>
          <c:tx>
            <c:strRef>
              <c:f>Belgia!$B$21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Belgia!$A$22:$A$69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Belgia!$B$22:$B$69</c:f>
              <c:numCache>
                <c:formatCode>General</c:formatCode>
                <c:ptCount val="48"/>
                <c:pt idx="0">
                  <c:v>102</c:v>
                </c:pt>
                <c:pt idx="1">
                  <c:v>119</c:v>
                </c:pt>
                <c:pt idx="2">
                  <c:v>96</c:v>
                </c:pt>
                <c:pt idx="3">
                  <c:v>66</c:v>
                </c:pt>
                <c:pt idx="4">
                  <c:v>67</c:v>
                </c:pt>
                <c:pt idx="5">
                  <c:v>83</c:v>
                </c:pt>
                <c:pt idx="6">
                  <c:v>56</c:v>
                </c:pt>
                <c:pt idx="7">
                  <c:v>87</c:v>
                </c:pt>
                <c:pt idx="8">
                  <c:v>64</c:v>
                </c:pt>
                <c:pt idx="9">
                  <c:v>136</c:v>
                </c:pt>
                <c:pt idx="10">
                  <c:v>137</c:v>
                </c:pt>
                <c:pt idx="11">
                  <c:v>84</c:v>
                </c:pt>
                <c:pt idx="12">
                  <c:v>177</c:v>
                </c:pt>
                <c:pt idx="13">
                  <c:v>211</c:v>
                </c:pt>
                <c:pt idx="14">
                  <c:v>187</c:v>
                </c:pt>
                <c:pt idx="15">
                  <c:v>79</c:v>
                </c:pt>
                <c:pt idx="16">
                  <c:v>75</c:v>
                </c:pt>
                <c:pt idx="17">
                  <c:v>67</c:v>
                </c:pt>
                <c:pt idx="18">
                  <c:v>64</c:v>
                </c:pt>
                <c:pt idx="19">
                  <c:v>68</c:v>
                </c:pt>
                <c:pt idx="20">
                  <c:v>86</c:v>
                </c:pt>
                <c:pt idx="21">
                  <c:v>91</c:v>
                </c:pt>
                <c:pt idx="22">
                  <c:v>109</c:v>
                </c:pt>
                <c:pt idx="23">
                  <c:v>67</c:v>
                </c:pt>
                <c:pt idx="24">
                  <c:v>80</c:v>
                </c:pt>
                <c:pt idx="25">
                  <c:v>77</c:v>
                </c:pt>
                <c:pt idx="26">
                  <c:v>99</c:v>
                </c:pt>
                <c:pt idx="27">
                  <c:v>99</c:v>
                </c:pt>
                <c:pt idx="28">
                  <c:v>103</c:v>
                </c:pt>
                <c:pt idx="29">
                  <c:v>119</c:v>
                </c:pt>
                <c:pt idx="30">
                  <c:v>138</c:v>
                </c:pt>
                <c:pt idx="31">
                  <c:v>130</c:v>
                </c:pt>
                <c:pt idx="32">
                  <c:v>149</c:v>
                </c:pt>
                <c:pt idx="33">
                  <c:v>307</c:v>
                </c:pt>
                <c:pt idx="34">
                  <c:v>402</c:v>
                </c:pt>
                <c:pt idx="35">
                  <c:v>325</c:v>
                </c:pt>
                <c:pt idx="36">
                  <c:v>281</c:v>
                </c:pt>
                <c:pt idx="37">
                  <c:v>296</c:v>
                </c:pt>
                <c:pt idx="38">
                  <c:v>330</c:v>
                </c:pt>
                <c:pt idx="39">
                  <c:v>397</c:v>
                </c:pt>
                <c:pt idx="40">
                  <c:v>589</c:v>
                </c:pt>
                <c:pt idx="41">
                  <c:v>539</c:v>
                </c:pt>
                <c:pt idx="43">
                  <c:v>200</c:v>
                </c:pt>
                <c:pt idx="44">
                  <c:v>251</c:v>
                </c:pt>
                <c:pt idx="45">
                  <c:v>187</c:v>
                </c:pt>
                <c:pt idx="46">
                  <c:v>224</c:v>
                </c:pt>
                <c:pt idx="47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6-46D8-86EC-B51E5D1CD259}"/>
            </c:ext>
          </c:extLst>
        </c:ser>
        <c:ser>
          <c:idx val="1"/>
          <c:order val="1"/>
          <c:tx>
            <c:strRef>
              <c:f>Belgia!$C$21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Belgia!$A$22:$A$69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Belgia!$C$22:$C$69</c:f>
              <c:numCache>
                <c:formatCode>General</c:formatCode>
                <c:ptCount val="48"/>
                <c:pt idx="0">
                  <c:v>10</c:v>
                </c:pt>
                <c:pt idx="1">
                  <c:v>17</c:v>
                </c:pt>
                <c:pt idx="2">
                  <c:v>10</c:v>
                </c:pt>
                <c:pt idx="3">
                  <c:v>8</c:v>
                </c:pt>
                <c:pt idx="4">
                  <c:v>15</c:v>
                </c:pt>
                <c:pt idx="5">
                  <c:v>17</c:v>
                </c:pt>
                <c:pt idx="6">
                  <c:v>14</c:v>
                </c:pt>
                <c:pt idx="7">
                  <c:v>12</c:v>
                </c:pt>
                <c:pt idx="8">
                  <c:v>16</c:v>
                </c:pt>
                <c:pt idx="9">
                  <c:v>12</c:v>
                </c:pt>
                <c:pt idx="10">
                  <c:v>6</c:v>
                </c:pt>
                <c:pt idx="11">
                  <c:v>11</c:v>
                </c:pt>
                <c:pt idx="12">
                  <c:v>10</c:v>
                </c:pt>
                <c:pt idx="13">
                  <c:v>21</c:v>
                </c:pt>
                <c:pt idx="14">
                  <c:v>12</c:v>
                </c:pt>
                <c:pt idx="15">
                  <c:v>8</c:v>
                </c:pt>
                <c:pt idx="16">
                  <c:v>15</c:v>
                </c:pt>
                <c:pt idx="17">
                  <c:v>20</c:v>
                </c:pt>
                <c:pt idx="18">
                  <c:v>39</c:v>
                </c:pt>
                <c:pt idx="19">
                  <c:v>36</c:v>
                </c:pt>
                <c:pt idx="20">
                  <c:v>38</c:v>
                </c:pt>
                <c:pt idx="21">
                  <c:v>34</c:v>
                </c:pt>
                <c:pt idx="22">
                  <c:v>45</c:v>
                </c:pt>
                <c:pt idx="23">
                  <c:v>60</c:v>
                </c:pt>
                <c:pt idx="24">
                  <c:v>66</c:v>
                </c:pt>
                <c:pt idx="25">
                  <c:v>87</c:v>
                </c:pt>
                <c:pt idx="26">
                  <c:v>78</c:v>
                </c:pt>
                <c:pt idx="27">
                  <c:v>58</c:v>
                </c:pt>
                <c:pt idx="28">
                  <c:v>72</c:v>
                </c:pt>
                <c:pt idx="29">
                  <c:v>61</c:v>
                </c:pt>
                <c:pt idx="30">
                  <c:v>64</c:v>
                </c:pt>
                <c:pt idx="31">
                  <c:v>70</c:v>
                </c:pt>
                <c:pt idx="32">
                  <c:v>89</c:v>
                </c:pt>
                <c:pt idx="33">
                  <c:v>106</c:v>
                </c:pt>
                <c:pt idx="34">
                  <c:v>127</c:v>
                </c:pt>
                <c:pt idx="35">
                  <c:v>151</c:v>
                </c:pt>
                <c:pt idx="36">
                  <c:v>166</c:v>
                </c:pt>
                <c:pt idx="37">
                  <c:v>172</c:v>
                </c:pt>
                <c:pt idx="38">
                  <c:v>183</c:v>
                </c:pt>
                <c:pt idx="39">
                  <c:v>197</c:v>
                </c:pt>
                <c:pt idx="40">
                  <c:v>215</c:v>
                </c:pt>
                <c:pt idx="41">
                  <c:v>231</c:v>
                </c:pt>
                <c:pt idx="43">
                  <c:v>273</c:v>
                </c:pt>
                <c:pt idx="44">
                  <c:v>262</c:v>
                </c:pt>
                <c:pt idx="45">
                  <c:v>313</c:v>
                </c:pt>
                <c:pt idx="46">
                  <c:v>362</c:v>
                </c:pt>
                <c:pt idx="47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6-46D8-86EC-B51E5D1CD259}"/>
            </c:ext>
          </c:extLst>
        </c:ser>
        <c:ser>
          <c:idx val="2"/>
          <c:order val="2"/>
          <c:tx>
            <c:strRef>
              <c:f>Belgia!$D$21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Belgia!$A$22:$A$69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Belgia!$D$22:$D$69</c:f>
              <c:numCache>
                <c:formatCode>General</c:formatCode>
                <c:ptCount val="48"/>
                <c:pt idx="0">
                  <c:v>-92</c:v>
                </c:pt>
                <c:pt idx="1">
                  <c:v>-102</c:v>
                </c:pt>
                <c:pt idx="2">
                  <c:v>-86</c:v>
                </c:pt>
                <c:pt idx="3">
                  <c:v>-58</c:v>
                </c:pt>
                <c:pt idx="4">
                  <c:v>-52</c:v>
                </c:pt>
                <c:pt idx="5">
                  <c:v>-66</c:v>
                </c:pt>
                <c:pt idx="6">
                  <c:v>-42</c:v>
                </c:pt>
                <c:pt idx="7">
                  <c:v>-75</c:v>
                </c:pt>
                <c:pt idx="8">
                  <c:v>-48</c:v>
                </c:pt>
                <c:pt idx="9">
                  <c:v>-124</c:v>
                </c:pt>
                <c:pt idx="10">
                  <c:v>-131</c:v>
                </c:pt>
                <c:pt idx="11">
                  <c:v>-73</c:v>
                </c:pt>
                <c:pt idx="12">
                  <c:v>-167</c:v>
                </c:pt>
                <c:pt idx="13">
                  <c:v>-190</c:v>
                </c:pt>
                <c:pt idx="14">
                  <c:v>-175</c:v>
                </c:pt>
                <c:pt idx="15">
                  <c:v>-71</c:v>
                </c:pt>
                <c:pt idx="16">
                  <c:v>-60</c:v>
                </c:pt>
                <c:pt idx="17">
                  <c:v>-47</c:v>
                </c:pt>
                <c:pt idx="18">
                  <c:v>-25</c:v>
                </c:pt>
                <c:pt idx="19">
                  <c:v>-32</c:v>
                </c:pt>
                <c:pt idx="20">
                  <c:v>-48</c:v>
                </c:pt>
                <c:pt idx="21">
                  <c:v>-57</c:v>
                </c:pt>
                <c:pt idx="22">
                  <c:v>-64</c:v>
                </c:pt>
                <c:pt idx="23">
                  <c:v>-7</c:v>
                </c:pt>
                <c:pt idx="24">
                  <c:v>-14</c:v>
                </c:pt>
                <c:pt idx="25">
                  <c:v>10</c:v>
                </c:pt>
                <c:pt idx="26">
                  <c:v>-21</c:v>
                </c:pt>
                <c:pt idx="27">
                  <c:v>-41</c:v>
                </c:pt>
                <c:pt idx="28">
                  <c:v>-31</c:v>
                </c:pt>
                <c:pt idx="29">
                  <c:v>-58</c:v>
                </c:pt>
                <c:pt idx="30">
                  <c:v>-74</c:v>
                </c:pt>
                <c:pt idx="31">
                  <c:v>-60</c:v>
                </c:pt>
                <c:pt idx="32">
                  <c:v>-60</c:v>
                </c:pt>
                <c:pt idx="33">
                  <c:v>-201</c:v>
                </c:pt>
                <c:pt idx="34">
                  <c:v>-275</c:v>
                </c:pt>
                <c:pt idx="35">
                  <c:v>-174</c:v>
                </c:pt>
                <c:pt idx="36">
                  <c:v>-115</c:v>
                </c:pt>
                <c:pt idx="37">
                  <c:v>-124</c:v>
                </c:pt>
                <c:pt idx="38">
                  <c:v>-147</c:v>
                </c:pt>
                <c:pt idx="39">
                  <c:v>-200</c:v>
                </c:pt>
                <c:pt idx="40">
                  <c:v>-374</c:v>
                </c:pt>
                <c:pt idx="41">
                  <c:v>-308</c:v>
                </c:pt>
                <c:pt idx="43">
                  <c:v>73</c:v>
                </c:pt>
                <c:pt idx="44">
                  <c:v>11</c:v>
                </c:pt>
                <c:pt idx="45">
                  <c:v>126</c:v>
                </c:pt>
                <c:pt idx="46">
                  <c:v>138</c:v>
                </c:pt>
                <c:pt idx="4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6-46D8-86EC-B51E5D1C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17968"/>
        <c:axId val="-852326672"/>
      </c:lineChart>
      <c:catAx>
        <c:axId val="-85231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52326672"/>
        <c:crosses val="autoZero"/>
        <c:auto val="1"/>
        <c:lblAlgn val="ctr"/>
        <c:lblOffset val="100"/>
        <c:noMultiLvlLbl val="0"/>
      </c:catAx>
      <c:valAx>
        <c:axId val="-85232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31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53608247422723E-2"/>
          <c:y val="4.1176470588235294E-2"/>
          <c:w val="0.83676975945017185"/>
          <c:h val="0.75215352179338235"/>
        </c:manualLayout>
      </c:layout>
      <c:lineChart>
        <c:grouping val="standard"/>
        <c:varyColors val="0"/>
        <c:ser>
          <c:idx val="0"/>
          <c:order val="0"/>
          <c:tx>
            <c:strRef>
              <c:f>Białoruś!$B$21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Białoruś!$A$22:$A$50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Białoruś!$B$22:$B$50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12</c:v>
                </c:pt>
                <c:pt idx="15">
                  <c:v>25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15</c:v>
                </c:pt>
                <c:pt idx="22">
                  <c:v>9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C-4918-B390-2DAB6DA649A3}"/>
            </c:ext>
          </c:extLst>
        </c:ser>
        <c:ser>
          <c:idx val="1"/>
          <c:order val="1"/>
          <c:tx>
            <c:strRef>
              <c:f>Białoruś!$C$21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Białoruś!$A$22:$A$50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Białoruś!$C$22:$C$50</c:f>
              <c:numCache>
                <c:formatCode>General</c:formatCode>
                <c:ptCount val="29"/>
                <c:pt idx="0">
                  <c:v>24</c:v>
                </c:pt>
                <c:pt idx="1">
                  <c:v>124</c:v>
                </c:pt>
                <c:pt idx="2">
                  <c:v>135</c:v>
                </c:pt>
                <c:pt idx="3">
                  <c:v>160</c:v>
                </c:pt>
                <c:pt idx="4">
                  <c:v>210</c:v>
                </c:pt>
                <c:pt idx="5">
                  <c:v>243</c:v>
                </c:pt>
                <c:pt idx="6">
                  <c:v>198</c:v>
                </c:pt>
                <c:pt idx="7">
                  <c:v>77</c:v>
                </c:pt>
                <c:pt idx="8">
                  <c:v>77</c:v>
                </c:pt>
                <c:pt idx="9">
                  <c:v>125</c:v>
                </c:pt>
                <c:pt idx="10">
                  <c:v>130</c:v>
                </c:pt>
                <c:pt idx="11">
                  <c:v>123</c:v>
                </c:pt>
                <c:pt idx="12">
                  <c:v>262</c:v>
                </c:pt>
                <c:pt idx="13">
                  <c:v>364</c:v>
                </c:pt>
                <c:pt idx="14">
                  <c:v>248</c:v>
                </c:pt>
                <c:pt idx="15">
                  <c:v>230</c:v>
                </c:pt>
                <c:pt idx="16">
                  <c:v>222</c:v>
                </c:pt>
                <c:pt idx="17">
                  <c:v>212</c:v>
                </c:pt>
                <c:pt idx="18">
                  <c:v>173</c:v>
                </c:pt>
                <c:pt idx="19">
                  <c:v>209</c:v>
                </c:pt>
                <c:pt idx="20">
                  <c:v>231</c:v>
                </c:pt>
                <c:pt idx="21">
                  <c:v>210</c:v>
                </c:pt>
                <c:pt idx="22">
                  <c:v>233</c:v>
                </c:pt>
                <c:pt idx="24">
                  <c:v>393</c:v>
                </c:pt>
                <c:pt idx="25">
                  <c:v>417</c:v>
                </c:pt>
                <c:pt idx="26">
                  <c:v>590</c:v>
                </c:pt>
                <c:pt idx="27">
                  <c:v>745</c:v>
                </c:pt>
                <c:pt idx="28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C-4918-B390-2DAB6DA649A3}"/>
            </c:ext>
          </c:extLst>
        </c:ser>
        <c:ser>
          <c:idx val="2"/>
          <c:order val="2"/>
          <c:tx>
            <c:strRef>
              <c:f>Białoruś!$D$21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Białoruś!$A$22:$A$50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Białoruś!$D$22:$D$50</c:f>
              <c:numCache>
                <c:formatCode>General</c:formatCode>
                <c:ptCount val="29"/>
                <c:pt idx="0">
                  <c:v>23</c:v>
                </c:pt>
                <c:pt idx="1">
                  <c:v>120</c:v>
                </c:pt>
                <c:pt idx="2">
                  <c:v>125</c:v>
                </c:pt>
                <c:pt idx="3">
                  <c:v>153</c:v>
                </c:pt>
                <c:pt idx="4">
                  <c:v>205</c:v>
                </c:pt>
                <c:pt idx="5">
                  <c:v>239</c:v>
                </c:pt>
                <c:pt idx="6">
                  <c:v>196</c:v>
                </c:pt>
                <c:pt idx="7">
                  <c:v>74</c:v>
                </c:pt>
                <c:pt idx="8">
                  <c:v>72</c:v>
                </c:pt>
                <c:pt idx="9">
                  <c:v>124</c:v>
                </c:pt>
                <c:pt idx="10">
                  <c:v>127</c:v>
                </c:pt>
                <c:pt idx="11">
                  <c:v>116</c:v>
                </c:pt>
                <c:pt idx="12">
                  <c:v>256</c:v>
                </c:pt>
                <c:pt idx="13">
                  <c:v>362</c:v>
                </c:pt>
                <c:pt idx="14">
                  <c:v>236</c:v>
                </c:pt>
                <c:pt idx="15">
                  <c:v>205</c:v>
                </c:pt>
                <c:pt idx="16">
                  <c:v>221</c:v>
                </c:pt>
                <c:pt idx="17">
                  <c:v>207</c:v>
                </c:pt>
                <c:pt idx="18">
                  <c:v>169</c:v>
                </c:pt>
                <c:pt idx="19">
                  <c:v>204</c:v>
                </c:pt>
                <c:pt idx="20">
                  <c:v>227</c:v>
                </c:pt>
                <c:pt idx="21">
                  <c:v>195</c:v>
                </c:pt>
                <c:pt idx="22">
                  <c:v>224</c:v>
                </c:pt>
                <c:pt idx="24">
                  <c:v>390</c:v>
                </c:pt>
                <c:pt idx="25">
                  <c:v>416</c:v>
                </c:pt>
                <c:pt idx="26">
                  <c:v>590</c:v>
                </c:pt>
                <c:pt idx="27">
                  <c:v>744</c:v>
                </c:pt>
                <c:pt idx="2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C-4918-B390-2DAB6DA64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20144"/>
        <c:axId val="-852325040"/>
      </c:lineChart>
      <c:catAx>
        <c:axId val="-85232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52325040"/>
        <c:crosses val="autoZero"/>
        <c:auto val="1"/>
        <c:lblAlgn val="ctr"/>
        <c:lblOffset val="100"/>
        <c:noMultiLvlLbl val="0"/>
      </c:catAx>
      <c:valAx>
        <c:axId val="-85232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3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568710359408149E-2"/>
          <c:y val="4.0935672514619881E-2"/>
          <c:w val="0.84261740719910017"/>
          <c:h val="0.90935672514619859"/>
        </c:manualLayout>
      </c:layout>
      <c:lineChart>
        <c:grouping val="standard"/>
        <c:varyColors val="0"/>
        <c:ser>
          <c:idx val="0"/>
          <c:order val="0"/>
          <c:tx>
            <c:strRef>
              <c:f>Bułgaria!$B$21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Bułgaria!$A$22:$A$69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Bułgaria!$B$22:$B$69</c:f>
              <c:numCache>
                <c:formatCode>General</c:formatCode>
                <c:ptCount val="48"/>
                <c:pt idx="0">
                  <c:v>57</c:v>
                </c:pt>
                <c:pt idx="1">
                  <c:v>28</c:v>
                </c:pt>
                <c:pt idx="2">
                  <c:v>23</c:v>
                </c:pt>
                <c:pt idx="3">
                  <c:v>28</c:v>
                </c:pt>
                <c:pt idx="4">
                  <c:v>48</c:v>
                </c:pt>
                <c:pt idx="5">
                  <c:v>47</c:v>
                </c:pt>
                <c:pt idx="6">
                  <c:v>45</c:v>
                </c:pt>
                <c:pt idx="7">
                  <c:v>40</c:v>
                </c:pt>
                <c:pt idx="8">
                  <c:v>47</c:v>
                </c:pt>
                <c:pt idx="9">
                  <c:v>88</c:v>
                </c:pt>
                <c:pt idx="10">
                  <c:v>55</c:v>
                </c:pt>
                <c:pt idx="11">
                  <c:v>61</c:v>
                </c:pt>
                <c:pt idx="12">
                  <c:v>51</c:v>
                </c:pt>
                <c:pt idx="13">
                  <c:v>38</c:v>
                </c:pt>
                <c:pt idx="14">
                  <c:v>28</c:v>
                </c:pt>
                <c:pt idx="15">
                  <c:v>30</c:v>
                </c:pt>
                <c:pt idx="16">
                  <c:v>16</c:v>
                </c:pt>
                <c:pt idx="17">
                  <c:v>8</c:v>
                </c:pt>
                <c:pt idx="18">
                  <c:v>11</c:v>
                </c:pt>
                <c:pt idx="19">
                  <c:v>11</c:v>
                </c:pt>
                <c:pt idx="20">
                  <c:v>15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6</c:v>
                </c:pt>
                <c:pt idx="25">
                  <c:v>21</c:v>
                </c:pt>
                <c:pt idx="26">
                  <c:v>9</c:v>
                </c:pt>
                <c:pt idx="27">
                  <c:v>9</c:v>
                </c:pt>
                <c:pt idx="28">
                  <c:v>5</c:v>
                </c:pt>
                <c:pt idx="29">
                  <c:v>12</c:v>
                </c:pt>
                <c:pt idx="30">
                  <c:v>0</c:v>
                </c:pt>
                <c:pt idx="31">
                  <c:v>4</c:v>
                </c:pt>
                <c:pt idx="32">
                  <c:v>26</c:v>
                </c:pt>
                <c:pt idx="33">
                  <c:v>8</c:v>
                </c:pt>
                <c:pt idx="34">
                  <c:v>17</c:v>
                </c:pt>
                <c:pt idx="35">
                  <c:v>13</c:v>
                </c:pt>
                <c:pt idx="36">
                  <c:v>7</c:v>
                </c:pt>
                <c:pt idx="37">
                  <c:v>5</c:v>
                </c:pt>
                <c:pt idx="38">
                  <c:v>7</c:v>
                </c:pt>
                <c:pt idx="39">
                  <c:v>4</c:v>
                </c:pt>
                <c:pt idx="40">
                  <c:v>13</c:v>
                </c:pt>
                <c:pt idx="41">
                  <c:v>7</c:v>
                </c:pt>
                <c:pt idx="43">
                  <c:v>2</c:v>
                </c:pt>
                <c:pt idx="44">
                  <c:v>11</c:v>
                </c:pt>
                <c:pt idx="45">
                  <c:v>6</c:v>
                </c:pt>
                <c:pt idx="46">
                  <c:v>7</c:v>
                </c:pt>
                <c:pt idx="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9-4344-89F8-5B4D70708362}"/>
            </c:ext>
          </c:extLst>
        </c:ser>
        <c:ser>
          <c:idx val="1"/>
          <c:order val="1"/>
          <c:tx>
            <c:strRef>
              <c:f>Bułgaria!$C$21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Bułgaria!$A$22:$A$69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Bułgaria!$C$22:$C$69</c:f>
              <c:numCache>
                <c:formatCode>General</c:formatCode>
                <c:ptCount val="48"/>
                <c:pt idx="0">
                  <c:v>22</c:v>
                </c:pt>
                <c:pt idx="1">
                  <c:v>34</c:v>
                </c:pt>
                <c:pt idx="2">
                  <c:v>43</c:v>
                </c:pt>
                <c:pt idx="3">
                  <c:v>50</c:v>
                </c:pt>
                <c:pt idx="4">
                  <c:v>49</c:v>
                </c:pt>
                <c:pt idx="5">
                  <c:v>82</c:v>
                </c:pt>
                <c:pt idx="6">
                  <c:v>78</c:v>
                </c:pt>
                <c:pt idx="7">
                  <c:v>68</c:v>
                </c:pt>
                <c:pt idx="8">
                  <c:v>66</c:v>
                </c:pt>
                <c:pt idx="9">
                  <c:v>49</c:v>
                </c:pt>
                <c:pt idx="10">
                  <c:v>31</c:v>
                </c:pt>
                <c:pt idx="11">
                  <c:v>48</c:v>
                </c:pt>
                <c:pt idx="12">
                  <c:v>55</c:v>
                </c:pt>
                <c:pt idx="13">
                  <c:v>69</c:v>
                </c:pt>
                <c:pt idx="14">
                  <c:v>71</c:v>
                </c:pt>
                <c:pt idx="15">
                  <c:v>75</c:v>
                </c:pt>
                <c:pt idx="16">
                  <c:v>61</c:v>
                </c:pt>
                <c:pt idx="17">
                  <c:v>50</c:v>
                </c:pt>
                <c:pt idx="18">
                  <c:v>121</c:v>
                </c:pt>
                <c:pt idx="19">
                  <c:v>108</c:v>
                </c:pt>
                <c:pt idx="20">
                  <c:v>60</c:v>
                </c:pt>
                <c:pt idx="21">
                  <c:v>73</c:v>
                </c:pt>
                <c:pt idx="22">
                  <c:v>49</c:v>
                </c:pt>
                <c:pt idx="23">
                  <c:v>83</c:v>
                </c:pt>
                <c:pt idx="24">
                  <c:v>102</c:v>
                </c:pt>
                <c:pt idx="25">
                  <c:v>95</c:v>
                </c:pt>
                <c:pt idx="26">
                  <c:v>45</c:v>
                </c:pt>
                <c:pt idx="27">
                  <c:v>41</c:v>
                </c:pt>
                <c:pt idx="28">
                  <c:v>39</c:v>
                </c:pt>
                <c:pt idx="29">
                  <c:v>21</c:v>
                </c:pt>
                <c:pt idx="30">
                  <c:v>22</c:v>
                </c:pt>
                <c:pt idx="31">
                  <c:v>57</c:v>
                </c:pt>
                <c:pt idx="32">
                  <c:v>59</c:v>
                </c:pt>
                <c:pt idx="33">
                  <c:v>23</c:v>
                </c:pt>
                <c:pt idx="34">
                  <c:v>23</c:v>
                </c:pt>
                <c:pt idx="35">
                  <c:v>15</c:v>
                </c:pt>
                <c:pt idx="36">
                  <c:v>23</c:v>
                </c:pt>
                <c:pt idx="37">
                  <c:v>17</c:v>
                </c:pt>
                <c:pt idx="38">
                  <c:v>13</c:v>
                </c:pt>
                <c:pt idx="39">
                  <c:v>20</c:v>
                </c:pt>
                <c:pt idx="40">
                  <c:v>14</c:v>
                </c:pt>
                <c:pt idx="41">
                  <c:v>19</c:v>
                </c:pt>
                <c:pt idx="43">
                  <c:v>42</c:v>
                </c:pt>
                <c:pt idx="44">
                  <c:v>64</c:v>
                </c:pt>
                <c:pt idx="45">
                  <c:v>80</c:v>
                </c:pt>
                <c:pt idx="46">
                  <c:v>63</c:v>
                </c:pt>
                <c:pt idx="4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9-4344-89F8-5B4D70708362}"/>
            </c:ext>
          </c:extLst>
        </c:ser>
        <c:ser>
          <c:idx val="2"/>
          <c:order val="2"/>
          <c:tx>
            <c:strRef>
              <c:f>Bułgaria!$D$21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Bułgaria!$A$22:$A$69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Bułgaria!$D$22:$D$69</c:f>
              <c:numCache>
                <c:formatCode>General</c:formatCode>
                <c:ptCount val="48"/>
                <c:pt idx="0">
                  <c:v>-35</c:v>
                </c:pt>
                <c:pt idx="1">
                  <c:v>6</c:v>
                </c:pt>
                <c:pt idx="2">
                  <c:v>20</c:v>
                </c:pt>
                <c:pt idx="3">
                  <c:v>22</c:v>
                </c:pt>
                <c:pt idx="4">
                  <c:v>1</c:v>
                </c:pt>
                <c:pt idx="5">
                  <c:v>35</c:v>
                </c:pt>
                <c:pt idx="6">
                  <c:v>33</c:v>
                </c:pt>
                <c:pt idx="7">
                  <c:v>28</c:v>
                </c:pt>
                <c:pt idx="8">
                  <c:v>19</c:v>
                </c:pt>
                <c:pt idx="9">
                  <c:v>-39</c:v>
                </c:pt>
                <c:pt idx="10">
                  <c:v>-24</c:v>
                </c:pt>
                <c:pt idx="11">
                  <c:v>-13</c:v>
                </c:pt>
                <c:pt idx="12">
                  <c:v>4</c:v>
                </c:pt>
                <c:pt idx="13">
                  <c:v>31</c:v>
                </c:pt>
                <c:pt idx="14">
                  <c:v>43</c:v>
                </c:pt>
                <c:pt idx="15">
                  <c:v>45</c:v>
                </c:pt>
                <c:pt idx="16">
                  <c:v>45</c:v>
                </c:pt>
                <c:pt idx="17">
                  <c:v>42</c:v>
                </c:pt>
                <c:pt idx="18">
                  <c:v>110</c:v>
                </c:pt>
                <c:pt idx="19">
                  <c:v>97</c:v>
                </c:pt>
                <c:pt idx="20">
                  <c:v>45</c:v>
                </c:pt>
                <c:pt idx="21">
                  <c:v>62</c:v>
                </c:pt>
                <c:pt idx="22">
                  <c:v>40</c:v>
                </c:pt>
                <c:pt idx="23">
                  <c:v>74</c:v>
                </c:pt>
                <c:pt idx="24">
                  <c:v>96</c:v>
                </c:pt>
                <c:pt idx="25">
                  <c:v>74</c:v>
                </c:pt>
                <c:pt idx="26">
                  <c:v>36</c:v>
                </c:pt>
                <c:pt idx="27">
                  <c:v>32</c:v>
                </c:pt>
                <c:pt idx="28">
                  <c:v>34</c:v>
                </c:pt>
                <c:pt idx="29">
                  <c:v>9</c:v>
                </c:pt>
                <c:pt idx="30">
                  <c:v>22</c:v>
                </c:pt>
                <c:pt idx="31">
                  <c:v>53</c:v>
                </c:pt>
                <c:pt idx="32">
                  <c:v>33</c:v>
                </c:pt>
                <c:pt idx="33">
                  <c:v>15</c:v>
                </c:pt>
                <c:pt idx="34">
                  <c:v>6</c:v>
                </c:pt>
                <c:pt idx="35">
                  <c:v>2</c:v>
                </c:pt>
                <c:pt idx="36">
                  <c:v>16</c:v>
                </c:pt>
                <c:pt idx="37">
                  <c:v>12</c:v>
                </c:pt>
                <c:pt idx="38">
                  <c:v>6</c:v>
                </c:pt>
                <c:pt idx="39">
                  <c:v>16</c:v>
                </c:pt>
                <c:pt idx="40">
                  <c:v>1</c:v>
                </c:pt>
                <c:pt idx="41">
                  <c:v>12</c:v>
                </c:pt>
                <c:pt idx="43">
                  <c:v>40</c:v>
                </c:pt>
                <c:pt idx="44">
                  <c:v>53</c:v>
                </c:pt>
                <c:pt idx="45">
                  <c:v>74</c:v>
                </c:pt>
                <c:pt idx="46">
                  <c:v>56</c:v>
                </c:pt>
                <c:pt idx="4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9-4344-89F8-5B4D7070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19600"/>
        <c:axId val="-852317424"/>
      </c:lineChart>
      <c:catAx>
        <c:axId val="-85231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52317424"/>
        <c:crosses val="autoZero"/>
        <c:auto val="1"/>
        <c:lblAlgn val="ctr"/>
        <c:lblOffset val="100"/>
        <c:noMultiLvlLbl val="0"/>
      </c:catAx>
      <c:valAx>
        <c:axId val="-85231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319600"/>
        <c:crosses val="autoZero"/>
        <c:crossBetween val="between"/>
        <c:majorUnit val="60"/>
      </c:valAx>
    </c:plotArea>
    <c:legend>
      <c:legendPos val="r"/>
      <c:layout>
        <c:manualLayout>
          <c:xMode val="edge"/>
          <c:yMode val="edge"/>
          <c:x val="0.88424833614548182"/>
          <c:y val="0.11601564510318566"/>
          <c:w val="0.11575166385451818"/>
          <c:h val="0.2363779527559055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91536050156803E-2"/>
          <c:y val="3.8690476190476192E-2"/>
          <c:w val="0.76409379657582333"/>
          <c:h val="0.91071428571428559"/>
        </c:manualLayout>
      </c:layout>
      <c:lineChart>
        <c:grouping val="standard"/>
        <c:varyColors val="0"/>
        <c:ser>
          <c:idx val="0"/>
          <c:order val="0"/>
          <c:tx>
            <c:strRef>
              <c:f>Czechy!$B$21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Czechy!$A$22:$A$49</c:f>
              <c:strCache>
                <c:ptCount val="2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2015*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</c:strCache>
            </c:strRef>
          </c:cat>
          <c:val>
            <c:numRef>
              <c:f>Czechy!$B$22:$B$49</c:f>
              <c:numCache>
                <c:formatCode>General</c:formatCode>
                <c:ptCount val="28"/>
                <c:pt idx="0">
                  <c:v>28</c:v>
                </c:pt>
                <c:pt idx="1">
                  <c:v>53</c:v>
                </c:pt>
                <c:pt idx="2">
                  <c:v>89</c:v>
                </c:pt>
                <c:pt idx="3">
                  <c:v>55</c:v>
                </c:pt>
                <c:pt idx="4">
                  <c:v>47</c:v>
                </c:pt>
                <c:pt idx="5">
                  <c:v>43</c:v>
                </c:pt>
                <c:pt idx="6">
                  <c:v>50</c:v>
                </c:pt>
                <c:pt idx="7">
                  <c:v>59</c:v>
                </c:pt>
                <c:pt idx="8">
                  <c:v>57</c:v>
                </c:pt>
                <c:pt idx="9">
                  <c:v>38</c:v>
                </c:pt>
                <c:pt idx="10">
                  <c:v>46</c:v>
                </c:pt>
                <c:pt idx="11">
                  <c:v>41</c:v>
                </c:pt>
                <c:pt idx="12">
                  <c:v>49</c:v>
                </c:pt>
                <c:pt idx="13">
                  <c:v>90</c:v>
                </c:pt>
                <c:pt idx="14">
                  <c:v>116</c:v>
                </c:pt>
                <c:pt idx="15">
                  <c:v>123</c:v>
                </c:pt>
                <c:pt idx="16">
                  <c:v>44</c:v>
                </c:pt>
                <c:pt idx="17">
                  <c:v>66</c:v>
                </c:pt>
                <c:pt idx="18">
                  <c:v>79</c:v>
                </c:pt>
                <c:pt idx="19">
                  <c:v>62</c:v>
                </c:pt>
                <c:pt idx="20">
                  <c:v>131</c:v>
                </c:pt>
                <c:pt idx="21">
                  <c:v>84</c:v>
                </c:pt>
                <c:pt idx="23">
                  <c:v>45</c:v>
                </c:pt>
                <c:pt idx="24">
                  <c:v>42</c:v>
                </c:pt>
                <c:pt idx="25">
                  <c:v>47</c:v>
                </c:pt>
                <c:pt idx="26">
                  <c:v>30</c:v>
                </c:pt>
                <c:pt idx="2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1-4BEE-8E74-310566ADE132}"/>
            </c:ext>
          </c:extLst>
        </c:ser>
        <c:ser>
          <c:idx val="1"/>
          <c:order val="1"/>
          <c:tx>
            <c:strRef>
              <c:f>Czechy!$C$21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Czechy!$A$22:$A$49</c:f>
              <c:strCache>
                <c:ptCount val="2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2015*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</c:strCache>
            </c:strRef>
          </c:cat>
          <c:val>
            <c:numRef>
              <c:f>Czechy!$C$22:$C$49</c:f>
              <c:numCache>
                <c:formatCode>General</c:formatCode>
                <c:ptCount val="28"/>
                <c:pt idx="0">
                  <c:v>35</c:v>
                </c:pt>
                <c:pt idx="1">
                  <c:v>50</c:v>
                </c:pt>
                <c:pt idx="2">
                  <c:v>40</c:v>
                </c:pt>
                <c:pt idx="3">
                  <c:v>56</c:v>
                </c:pt>
                <c:pt idx="4">
                  <c:v>50</c:v>
                </c:pt>
                <c:pt idx="5">
                  <c:v>55</c:v>
                </c:pt>
                <c:pt idx="6">
                  <c:v>54</c:v>
                </c:pt>
                <c:pt idx="7">
                  <c:v>44</c:v>
                </c:pt>
                <c:pt idx="8">
                  <c:v>40</c:v>
                </c:pt>
                <c:pt idx="9">
                  <c:v>34</c:v>
                </c:pt>
                <c:pt idx="10">
                  <c:v>46</c:v>
                </c:pt>
                <c:pt idx="11">
                  <c:v>61</c:v>
                </c:pt>
                <c:pt idx="12">
                  <c:v>60</c:v>
                </c:pt>
                <c:pt idx="13">
                  <c:v>28</c:v>
                </c:pt>
                <c:pt idx="14">
                  <c:v>42</c:v>
                </c:pt>
                <c:pt idx="15">
                  <c:v>48</c:v>
                </c:pt>
                <c:pt idx="16">
                  <c:v>43</c:v>
                </c:pt>
                <c:pt idx="17">
                  <c:v>51</c:v>
                </c:pt>
                <c:pt idx="18">
                  <c:v>60</c:v>
                </c:pt>
                <c:pt idx="19">
                  <c:v>62</c:v>
                </c:pt>
                <c:pt idx="20">
                  <c:v>40</c:v>
                </c:pt>
                <c:pt idx="21">
                  <c:v>31</c:v>
                </c:pt>
                <c:pt idx="23">
                  <c:v>99</c:v>
                </c:pt>
                <c:pt idx="24">
                  <c:v>53</c:v>
                </c:pt>
                <c:pt idx="25">
                  <c:v>85</c:v>
                </c:pt>
                <c:pt idx="26">
                  <c:v>72</c:v>
                </c:pt>
                <c:pt idx="2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1-4BEE-8E74-310566ADE132}"/>
            </c:ext>
          </c:extLst>
        </c:ser>
        <c:ser>
          <c:idx val="2"/>
          <c:order val="2"/>
          <c:tx>
            <c:strRef>
              <c:f>Czechy!$D$21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Czechy!$A$22:$A$49</c:f>
              <c:strCache>
                <c:ptCount val="2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2015*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</c:strCache>
            </c:strRef>
          </c:cat>
          <c:val>
            <c:numRef>
              <c:f>Czechy!$D$22:$D$49</c:f>
              <c:numCache>
                <c:formatCode>General</c:formatCode>
                <c:ptCount val="28"/>
                <c:pt idx="0">
                  <c:v>7</c:v>
                </c:pt>
                <c:pt idx="1">
                  <c:v>-3</c:v>
                </c:pt>
                <c:pt idx="2">
                  <c:v>-49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4</c:v>
                </c:pt>
                <c:pt idx="7">
                  <c:v>-15</c:v>
                </c:pt>
                <c:pt idx="8">
                  <c:v>-17</c:v>
                </c:pt>
                <c:pt idx="9">
                  <c:v>-4</c:v>
                </c:pt>
                <c:pt idx="10">
                  <c:v>0</c:v>
                </c:pt>
                <c:pt idx="11">
                  <c:v>20</c:v>
                </c:pt>
                <c:pt idx="12">
                  <c:v>11</c:v>
                </c:pt>
                <c:pt idx="13">
                  <c:v>-62</c:v>
                </c:pt>
                <c:pt idx="14">
                  <c:v>-74</c:v>
                </c:pt>
                <c:pt idx="15">
                  <c:v>-75</c:v>
                </c:pt>
                <c:pt idx="16">
                  <c:v>-1</c:v>
                </c:pt>
                <c:pt idx="17">
                  <c:v>-15</c:v>
                </c:pt>
                <c:pt idx="18">
                  <c:v>-19</c:v>
                </c:pt>
                <c:pt idx="19">
                  <c:v>0</c:v>
                </c:pt>
                <c:pt idx="20">
                  <c:v>-91</c:v>
                </c:pt>
                <c:pt idx="21">
                  <c:v>-53</c:v>
                </c:pt>
                <c:pt idx="23">
                  <c:v>54</c:v>
                </c:pt>
                <c:pt idx="24">
                  <c:v>11</c:v>
                </c:pt>
                <c:pt idx="25">
                  <c:v>38</c:v>
                </c:pt>
                <c:pt idx="26">
                  <c:v>42</c:v>
                </c:pt>
                <c:pt idx="2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1-4BEE-8E74-310566ADE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15792"/>
        <c:axId val="-852319056"/>
      </c:lineChart>
      <c:catAx>
        <c:axId val="-85231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52319056"/>
        <c:crosses val="autoZero"/>
        <c:auto val="1"/>
        <c:lblAlgn val="ctr"/>
        <c:lblOffset val="100"/>
        <c:tickLblSkip val="1"/>
        <c:noMultiLvlLbl val="0"/>
      </c:catAx>
      <c:valAx>
        <c:axId val="-85231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31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25252525252419E-2"/>
          <c:y val="3.8575667655786391E-2"/>
          <c:w val="0.81818181818181934"/>
          <c:h val="0.91097922848664692"/>
        </c:manualLayout>
      </c:layout>
      <c:lineChart>
        <c:grouping val="standard"/>
        <c:varyColors val="0"/>
        <c:ser>
          <c:idx val="0"/>
          <c:order val="0"/>
          <c:tx>
            <c:strRef>
              <c:f>Dania!$B$21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Dania!$A$22:$A$69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Dania!$B$22:$B$69</c:f>
              <c:numCache>
                <c:formatCode>General</c:formatCode>
                <c:ptCount val="48"/>
                <c:pt idx="0">
                  <c:v>115</c:v>
                </c:pt>
                <c:pt idx="1">
                  <c:v>103</c:v>
                </c:pt>
                <c:pt idx="2">
                  <c:v>94</c:v>
                </c:pt>
                <c:pt idx="3">
                  <c:v>51</c:v>
                </c:pt>
                <c:pt idx="4">
                  <c:v>59</c:v>
                </c:pt>
                <c:pt idx="5">
                  <c:v>74</c:v>
                </c:pt>
                <c:pt idx="6">
                  <c:v>74</c:v>
                </c:pt>
                <c:pt idx="7">
                  <c:v>65</c:v>
                </c:pt>
                <c:pt idx="8">
                  <c:v>53</c:v>
                </c:pt>
                <c:pt idx="9">
                  <c:v>128</c:v>
                </c:pt>
                <c:pt idx="10">
                  <c:v>100</c:v>
                </c:pt>
                <c:pt idx="11">
                  <c:v>132</c:v>
                </c:pt>
                <c:pt idx="12">
                  <c:v>280</c:v>
                </c:pt>
                <c:pt idx="13">
                  <c:v>444</c:v>
                </c:pt>
                <c:pt idx="14">
                  <c:v>427</c:v>
                </c:pt>
                <c:pt idx="15">
                  <c:v>244</c:v>
                </c:pt>
                <c:pt idx="16">
                  <c:v>99</c:v>
                </c:pt>
                <c:pt idx="17">
                  <c:v>73</c:v>
                </c:pt>
                <c:pt idx="18">
                  <c:v>97</c:v>
                </c:pt>
                <c:pt idx="19">
                  <c:v>84</c:v>
                </c:pt>
                <c:pt idx="20">
                  <c:v>92</c:v>
                </c:pt>
                <c:pt idx="21">
                  <c:v>102</c:v>
                </c:pt>
                <c:pt idx="22">
                  <c:v>92</c:v>
                </c:pt>
                <c:pt idx="23">
                  <c:v>111</c:v>
                </c:pt>
                <c:pt idx="24">
                  <c:v>86</c:v>
                </c:pt>
                <c:pt idx="25">
                  <c:v>89</c:v>
                </c:pt>
                <c:pt idx="26">
                  <c:v>99</c:v>
                </c:pt>
                <c:pt idx="27">
                  <c:v>90</c:v>
                </c:pt>
                <c:pt idx="28">
                  <c:v>100</c:v>
                </c:pt>
                <c:pt idx="29">
                  <c:v>95</c:v>
                </c:pt>
                <c:pt idx="30">
                  <c:v>68</c:v>
                </c:pt>
                <c:pt idx="31">
                  <c:v>50</c:v>
                </c:pt>
                <c:pt idx="32">
                  <c:v>58</c:v>
                </c:pt>
                <c:pt idx="33">
                  <c:v>175</c:v>
                </c:pt>
                <c:pt idx="34">
                  <c:v>217</c:v>
                </c:pt>
                <c:pt idx="35">
                  <c:v>208</c:v>
                </c:pt>
                <c:pt idx="36">
                  <c:v>137</c:v>
                </c:pt>
                <c:pt idx="37">
                  <c:v>138</c:v>
                </c:pt>
                <c:pt idx="38">
                  <c:v>178</c:v>
                </c:pt>
                <c:pt idx="39">
                  <c:v>168</c:v>
                </c:pt>
                <c:pt idx="40">
                  <c:v>244</c:v>
                </c:pt>
                <c:pt idx="41">
                  <c:v>232</c:v>
                </c:pt>
                <c:pt idx="43">
                  <c:v>125</c:v>
                </c:pt>
                <c:pt idx="44">
                  <c:v>130</c:v>
                </c:pt>
                <c:pt idx="45">
                  <c:v>134</c:v>
                </c:pt>
                <c:pt idx="46">
                  <c:v>130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B-4B3B-B7C9-14E87D7A72BE}"/>
            </c:ext>
          </c:extLst>
        </c:ser>
        <c:ser>
          <c:idx val="1"/>
          <c:order val="1"/>
          <c:tx>
            <c:strRef>
              <c:f>Dania!$C$21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Dania!$A$22:$A$69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Dania!$C$22:$C$69</c:f>
              <c:numCache>
                <c:formatCode>General</c:formatCode>
                <c:ptCount val="48"/>
                <c:pt idx="0">
                  <c:v>9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8</c:v>
                </c:pt>
                <c:pt idx="13">
                  <c:v>13</c:v>
                </c:pt>
                <c:pt idx="14">
                  <c:v>6</c:v>
                </c:pt>
                <c:pt idx="15">
                  <c:v>13</c:v>
                </c:pt>
                <c:pt idx="16">
                  <c:v>11</c:v>
                </c:pt>
                <c:pt idx="17">
                  <c:v>17</c:v>
                </c:pt>
                <c:pt idx="18">
                  <c:v>31</c:v>
                </c:pt>
                <c:pt idx="19">
                  <c:v>24</c:v>
                </c:pt>
                <c:pt idx="20">
                  <c:v>29</c:v>
                </c:pt>
                <c:pt idx="21">
                  <c:v>32</c:v>
                </c:pt>
                <c:pt idx="22">
                  <c:v>35</c:v>
                </c:pt>
                <c:pt idx="23">
                  <c:v>27</c:v>
                </c:pt>
                <c:pt idx="24">
                  <c:v>31</c:v>
                </c:pt>
                <c:pt idx="25">
                  <c:v>46</c:v>
                </c:pt>
                <c:pt idx="26">
                  <c:v>48</c:v>
                </c:pt>
                <c:pt idx="27">
                  <c:v>27</c:v>
                </c:pt>
                <c:pt idx="28">
                  <c:v>22</c:v>
                </c:pt>
                <c:pt idx="29">
                  <c:v>27</c:v>
                </c:pt>
                <c:pt idx="30">
                  <c:v>17</c:v>
                </c:pt>
                <c:pt idx="31">
                  <c:v>21</c:v>
                </c:pt>
                <c:pt idx="32">
                  <c:v>23</c:v>
                </c:pt>
                <c:pt idx="33">
                  <c:v>53</c:v>
                </c:pt>
                <c:pt idx="34">
                  <c:v>61</c:v>
                </c:pt>
                <c:pt idx="35">
                  <c:v>102</c:v>
                </c:pt>
                <c:pt idx="36">
                  <c:v>147</c:v>
                </c:pt>
                <c:pt idx="37">
                  <c:v>167</c:v>
                </c:pt>
                <c:pt idx="38">
                  <c:v>133</c:v>
                </c:pt>
                <c:pt idx="39">
                  <c:v>116</c:v>
                </c:pt>
                <c:pt idx="40">
                  <c:v>104</c:v>
                </c:pt>
                <c:pt idx="41">
                  <c:v>94</c:v>
                </c:pt>
                <c:pt idx="43">
                  <c:v>115</c:v>
                </c:pt>
                <c:pt idx="44">
                  <c:v>108</c:v>
                </c:pt>
                <c:pt idx="45">
                  <c:v>154</c:v>
                </c:pt>
                <c:pt idx="46">
                  <c:v>126</c:v>
                </c:pt>
                <c:pt idx="47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B-4B3B-B7C9-14E87D7A72BE}"/>
            </c:ext>
          </c:extLst>
        </c:ser>
        <c:ser>
          <c:idx val="2"/>
          <c:order val="2"/>
          <c:tx>
            <c:strRef>
              <c:f>Dania!$D$21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Dania!$A$22:$A$69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Dania!$D$22:$D$69</c:f>
              <c:numCache>
                <c:formatCode>General</c:formatCode>
                <c:ptCount val="48"/>
                <c:pt idx="0">
                  <c:v>-106</c:v>
                </c:pt>
                <c:pt idx="1">
                  <c:v>-100</c:v>
                </c:pt>
                <c:pt idx="2">
                  <c:v>-88</c:v>
                </c:pt>
                <c:pt idx="3">
                  <c:v>-46</c:v>
                </c:pt>
                <c:pt idx="4">
                  <c:v>-54</c:v>
                </c:pt>
                <c:pt idx="5">
                  <c:v>-70</c:v>
                </c:pt>
                <c:pt idx="6">
                  <c:v>-71</c:v>
                </c:pt>
                <c:pt idx="7">
                  <c:v>-64</c:v>
                </c:pt>
                <c:pt idx="8">
                  <c:v>-48</c:v>
                </c:pt>
                <c:pt idx="9">
                  <c:v>-127</c:v>
                </c:pt>
                <c:pt idx="10">
                  <c:v>-99</c:v>
                </c:pt>
                <c:pt idx="11">
                  <c:v>-126</c:v>
                </c:pt>
                <c:pt idx="12">
                  <c:v>-272</c:v>
                </c:pt>
                <c:pt idx="13">
                  <c:v>-431</c:v>
                </c:pt>
                <c:pt idx="14">
                  <c:v>-421</c:v>
                </c:pt>
                <c:pt idx="15">
                  <c:v>-231</c:v>
                </c:pt>
                <c:pt idx="16">
                  <c:v>-88</c:v>
                </c:pt>
                <c:pt idx="17">
                  <c:v>-56</c:v>
                </c:pt>
                <c:pt idx="18">
                  <c:v>-66</c:v>
                </c:pt>
                <c:pt idx="19">
                  <c:v>-60</c:v>
                </c:pt>
                <c:pt idx="20">
                  <c:v>-63</c:v>
                </c:pt>
                <c:pt idx="21">
                  <c:v>-70</c:v>
                </c:pt>
                <c:pt idx="22">
                  <c:v>-57</c:v>
                </c:pt>
                <c:pt idx="23">
                  <c:v>-84</c:v>
                </c:pt>
                <c:pt idx="24">
                  <c:v>-55</c:v>
                </c:pt>
                <c:pt idx="25">
                  <c:v>-43</c:v>
                </c:pt>
                <c:pt idx="26">
                  <c:v>-51</c:v>
                </c:pt>
                <c:pt idx="27">
                  <c:v>-63</c:v>
                </c:pt>
                <c:pt idx="28">
                  <c:v>-78</c:v>
                </c:pt>
                <c:pt idx="29">
                  <c:v>-68</c:v>
                </c:pt>
                <c:pt idx="30">
                  <c:v>-51</c:v>
                </c:pt>
                <c:pt idx="31">
                  <c:v>-29</c:v>
                </c:pt>
                <c:pt idx="32">
                  <c:v>-35</c:v>
                </c:pt>
                <c:pt idx="33">
                  <c:v>-122</c:v>
                </c:pt>
                <c:pt idx="34">
                  <c:v>-156</c:v>
                </c:pt>
                <c:pt idx="35">
                  <c:v>-106</c:v>
                </c:pt>
                <c:pt idx="36">
                  <c:v>10</c:v>
                </c:pt>
                <c:pt idx="37">
                  <c:v>29</c:v>
                </c:pt>
                <c:pt idx="38">
                  <c:v>-45</c:v>
                </c:pt>
                <c:pt idx="39">
                  <c:v>-52</c:v>
                </c:pt>
                <c:pt idx="40">
                  <c:v>-140</c:v>
                </c:pt>
                <c:pt idx="41">
                  <c:v>-138</c:v>
                </c:pt>
                <c:pt idx="43">
                  <c:v>-10</c:v>
                </c:pt>
                <c:pt idx="44">
                  <c:v>-22</c:v>
                </c:pt>
                <c:pt idx="45">
                  <c:v>20</c:v>
                </c:pt>
                <c:pt idx="46">
                  <c:v>-4</c:v>
                </c:pt>
                <c:pt idx="47">
                  <c:v>-78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B-4B3B-B7C9-14E87D7A7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16880"/>
        <c:axId val="-852324496"/>
      </c:lineChart>
      <c:catAx>
        <c:axId val="-85231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52324496"/>
        <c:crosses val="autoZero"/>
        <c:auto val="1"/>
        <c:lblAlgn val="ctr"/>
        <c:lblOffset val="100"/>
        <c:noMultiLvlLbl val="0"/>
      </c:catAx>
      <c:valAx>
        <c:axId val="-85232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31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75262054507354E-2"/>
          <c:y val="2.6470588235294142E-2"/>
          <c:w val="0.81754561415544258"/>
          <c:h val="0.89705882352941291"/>
        </c:manualLayout>
      </c:layout>
      <c:lineChart>
        <c:grouping val="standard"/>
        <c:varyColors val="0"/>
        <c:ser>
          <c:idx val="0"/>
          <c:order val="0"/>
          <c:tx>
            <c:strRef>
              <c:f>Francja!$B$21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Francja!$A$22:$A$76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Francja!$B$22:$B$76</c:f>
              <c:numCache>
                <c:formatCode>General</c:formatCode>
                <c:ptCount val="55"/>
                <c:pt idx="0">
                  <c:v>809</c:v>
                </c:pt>
                <c:pt idx="1">
                  <c:v>787</c:v>
                </c:pt>
                <c:pt idx="2">
                  <c:v>805</c:v>
                </c:pt>
                <c:pt idx="3">
                  <c:v>849</c:v>
                </c:pt>
                <c:pt idx="4">
                  <c:v>724</c:v>
                </c:pt>
                <c:pt idx="5">
                  <c:v>621</c:v>
                </c:pt>
                <c:pt idx="6">
                  <c:v>621</c:v>
                </c:pt>
                <c:pt idx="7">
                  <c:v>569</c:v>
                </c:pt>
                <c:pt idx="8">
                  <c:v>483</c:v>
                </c:pt>
                <c:pt idx="9">
                  <c:v>446</c:v>
                </c:pt>
                <c:pt idx="10">
                  <c:v>389</c:v>
                </c:pt>
                <c:pt idx="11">
                  <c:v>363</c:v>
                </c:pt>
                <c:pt idx="12">
                  <c:v>363</c:v>
                </c:pt>
                <c:pt idx="13">
                  <c:v>362</c:v>
                </c:pt>
                <c:pt idx="14">
                  <c:v>402</c:v>
                </c:pt>
                <c:pt idx="15">
                  <c:v>361</c:v>
                </c:pt>
                <c:pt idx="16">
                  <c:v>1049</c:v>
                </c:pt>
                <c:pt idx="17">
                  <c:v>1069</c:v>
                </c:pt>
                <c:pt idx="18">
                  <c:v>707</c:v>
                </c:pt>
                <c:pt idx="19">
                  <c:v>1044</c:v>
                </c:pt>
                <c:pt idx="20">
                  <c:v>1578</c:v>
                </c:pt>
                <c:pt idx="21">
                  <c:v>1516</c:v>
                </c:pt>
                <c:pt idx="22">
                  <c:v>924</c:v>
                </c:pt>
                <c:pt idx="23">
                  <c:v>546</c:v>
                </c:pt>
                <c:pt idx="24">
                  <c:v>398</c:v>
                </c:pt>
                <c:pt idx="25">
                  <c:v>328</c:v>
                </c:pt>
                <c:pt idx="26">
                  <c:v>265</c:v>
                </c:pt>
                <c:pt idx="27">
                  <c:v>212</c:v>
                </c:pt>
                <c:pt idx="28">
                  <c:v>309</c:v>
                </c:pt>
                <c:pt idx="29">
                  <c:v>380</c:v>
                </c:pt>
                <c:pt idx="30">
                  <c:v>255</c:v>
                </c:pt>
                <c:pt idx="31">
                  <c:v>245</c:v>
                </c:pt>
                <c:pt idx="32">
                  <c:v>266</c:v>
                </c:pt>
                <c:pt idx="33">
                  <c:v>263</c:v>
                </c:pt>
                <c:pt idx="34">
                  <c:v>309</c:v>
                </c:pt>
                <c:pt idx="35">
                  <c:v>261</c:v>
                </c:pt>
                <c:pt idx="36">
                  <c:v>339</c:v>
                </c:pt>
                <c:pt idx="37">
                  <c:v>251</c:v>
                </c:pt>
                <c:pt idx="38">
                  <c:v>300</c:v>
                </c:pt>
                <c:pt idx="39">
                  <c:v>295</c:v>
                </c:pt>
                <c:pt idx="40">
                  <c:v>579</c:v>
                </c:pt>
                <c:pt idx="41">
                  <c:v>533</c:v>
                </c:pt>
                <c:pt idx="42">
                  <c:v>564</c:v>
                </c:pt>
                <c:pt idx="43">
                  <c:v>388</c:v>
                </c:pt>
                <c:pt idx="44">
                  <c:v>339</c:v>
                </c:pt>
                <c:pt idx="45">
                  <c:v>376</c:v>
                </c:pt>
                <c:pt idx="46">
                  <c:v>433</c:v>
                </c:pt>
                <c:pt idx="47">
                  <c:v>575</c:v>
                </c:pt>
                <c:pt idx="48">
                  <c:v>483</c:v>
                </c:pt>
                <c:pt idx="50">
                  <c:v>199</c:v>
                </c:pt>
                <c:pt idx="51">
                  <c:v>209</c:v>
                </c:pt>
                <c:pt idx="52">
                  <c:v>212</c:v>
                </c:pt>
                <c:pt idx="53">
                  <c:v>174</c:v>
                </c:pt>
                <c:pt idx="5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A-42A5-8009-75B9E8E25107}"/>
            </c:ext>
          </c:extLst>
        </c:ser>
        <c:ser>
          <c:idx val="1"/>
          <c:order val="1"/>
          <c:tx>
            <c:strRef>
              <c:f>Francja!$C$21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Francja!$A$22:$A$76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Francja!$C$22:$C$76</c:f>
              <c:numCache>
                <c:formatCode>General</c:formatCode>
                <c:ptCount val="55"/>
                <c:pt idx="0">
                  <c:v>171</c:v>
                </c:pt>
                <c:pt idx="1">
                  <c:v>194</c:v>
                </c:pt>
                <c:pt idx="2">
                  <c:v>182</c:v>
                </c:pt>
                <c:pt idx="3">
                  <c:v>172</c:v>
                </c:pt>
                <c:pt idx="4">
                  <c:v>166</c:v>
                </c:pt>
                <c:pt idx="5">
                  <c:v>149</c:v>
                </c:pt>
                <c:pt idx="6">
                  <c:v>164</c:v>
                </c:pt>
                <c:pt idx="7">
                  <c:v>116</c:v>
                </c:pt>
                <c:pt idx="8">
                  <c:v>89</c:v>
                </c:pt>
                <c:pt idx="9">
                  <c:v>97</c:v>
                </c:pt>
                <c:pt idx="10">
                  <c:v>90</c:v>
                </c:pt>
                <c:pt idx="11">
                  <c:v>70</c:v>
                </c:pt>
                <c:pt idx="12">
                  <c:v>70</c:v>
                </c:pt>
                <c:pt idx="13">
                  <c:v>79</c:v>
                </c:pt>
                <c:pt idx="14">
                  <c:v>85</c:v>
                </c:pt>
                <c:pt idx="15">
                  <c:v>55</c:v>
                </c:pt>
                <c:pt idx="16">
                  <c:v>27</c:v>
                </c:pt>
                <c:pt idx="17">
                  <c:v>18</c:v>
                </c:pt>
                <c:pt idx="18">
                  <c:v>56</c:v>
                </c:pt>
                <c:pt idx="19">
                  <c:v>71</c:v>
                </c:pt>
                <c:pt idx="20">
                  <c:v>87</c:v>
                </c:pt>
                <c:pt idx="21">
                  <c:v>97</c:v>
                </c:pt>
                <c:pt idx="22">
                  <c:v>99</c:v>
                </c:pt>
                <c:pt idx="23">
                  <c:v>100</c:v>
                </c:pt>
                <c:pt idx="24">
                  <c:v>111</c:v>
                </c:pt>
                <c:pt idx="25">
                  <c:v>174</c:v>
                </c:pt>
                <c:pt idx="26">
                  <c:v>278</c:v>
                </c:pt>
                <c:pt idx="27">
                  <c:v>267</c:v>
                </c:pt>
                <c:pt idx="28">
                  <c:v>303</c:v>
                </c:pt>
                <c:pt idx="29">
                  <c:v>397</c:v>
                </c:pt>
                <c:pt idx="30">
                  <c:v>365</c:v>
                </c:pt>
                <c:pt idx="31">
                  <c:v>315</c:v>
                </c:pt>
                <c:pt idx="32">
                  <c:v>399</c:v>
                </c:pt>
                <c:pt idx="33">
                  <c:v>345</c:v>
                </c:pt>
                <c:pt idx="34">
                  <c:v>269</c:v>
                </c:pt>
                <c:pt idx="35">
                  <c:v>226</c:v>
                </c:pt>
                <c:pt idx="36">
                  <c:v>247</c:v>
                </c:pt>
                <c:pt idx="37">
                  <c:v>191</c:v>
                </c:pt>
                <c:pt idx="38">
                  <c:v>293</c:v>
                </c:pt>
                <c:pt idx="39">
                  <c:v>324</c:v>
                </c:pt>
                <c:pt idx="40">
                  <c:v>356</c:v>
                </c:pt>
                <c:pt idx="41">
                  <c:v>394</c:v>
                </c:pt>
                <c:pt idx="42">
                  <c:v>331</c:v>
                </c:pt>
                <c:pt idx="43">
                  <c:v>326</c:v>
                </c:pt>
                <c:pt idx="44">
                  <c:v>388</c:v>
                </c:pt>
                <c:pt idx="45">
                  <c:v>464</c:v>
                </c:pt>
                <c:pt idx="46">
                  <c:v>429</c:v>
                </c:pt>
                <c:pt idx="47">
                  <c:v>371</c:v>
                </c:pt>
                <c:pt idx="48">
                  <c:v>356</c:v>
                </c:pt>
                <c:pt idx="50">
                  <c:v>352</c:v>
                </c:pt>
                <c:pt idx="51">
                  <c:v>348</c:v>
                </c:pt>
                <c:pt idx="52">
                  <c:v>367</c:v>
                </c:pt>
                <c:pt idx="53">
                  <c:v>426</c:v>
                </c:pt>
                <c:pt idx="54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A-42A5-8009-75B9E8E25107}"/>
            </c:ext>
          </c:extLst>
        </c:ser>
        <c:ser>
          <c:idx val="2"/>
          <c:order val="2"/>
          <c:tx>
            <c:strRef>
              <c:f>Francja!$D$21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Francja!$A$22:$A$76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Francja!$D$22:$D$76</c:f>
              <c:numCache>
                <c:formatCode>General</c:formatCode>
                <c:ptCount val="55"/>
                <c:pt idx="0">
                  <c:v>-638</c:v>
                </c:pt>
                <c:pt idx="1">
                  <c:v>-593</c:v>
                </c:pt>
                <c:pt idx="2">
                  <c:v>-623</c:v>
                </c:pt>
                <c:pt idx="3">
                  <c:v>-677</c:v>
                </c:pt>
                <c:pt idx="4">
                  <c:v>-558</c:v>
                </c:pt>
                <c:pt idx="5">
                  <c:v>-472</c:v>
                </c:pt>
                <c:pt idx="6">
                  <c:v>-457</c:v>
                </c:pt>
                <c:pt idx="7">
                  <c:v>-453</c:v>
                </c:pt>
                <c:pt idx="8">
                  <c:v>-394</c:v>
                </c:pt>
                <c:pt idx="9">
                  <c:v>-349</c:v>
                </c:pt>
                <c:pt idx="10">
                  <c:v>-299</c:v>
                </c:pt>
                <c:pt idx="11">
                  <c:v>-293</c:v>
                </c:pt>
                <c:pt idx="12">
                  <c:v>-293</c:v>
                </c:pt>
                <c:pt idx="13">
                  <c:v>-283</c:v>
                </c:pt>
                <c:pt idx="14">
                  <c:v>-317</c:v>
                </c:pt>
                <c:pt idx="15">
                  <c:v>-306</c:v>
                </c:pt>
                <c:pt idx="16">
                  <c:v>-1022</c:v>
                </c:pt>
                <c:pt idx="17">
                  <c:v>-1051</c:v>
                </c:pt>
                <c:pt idx="18">
                  <c:v>-651</c:v>
                </c:pt>
                <c:pt idx="19">
                  <c:v>-973</c:v>
                </c:pt>
                <c:pt idx="20">
                  <c:v>-1491</c:v>
                </c:pt>
                <c:pt idx="21">
                  <c:v>-1419</c:v>
                </c:pt>
                <c:pt idx="22">
                  <c:v>-825</c:v>
                </c:pt>
                <c:pt idx="23">
                  <c:v>-446</c:v>
                </c:pt>
                <c:pt idx="24">
                  <c:v>-287</c:v>
                </c:pt>
                <c:pt idx="25">
                  <c:v>-154</c:v>
                </c:pt>
                <c:pt idx="26">
                  <c:v>13</c:v>
                </c:pt>
                <c:pt idx="27">
                  <c:v>55</c:v>
                </c:pt>
                <c:pt idx="28">
                  <c:v>-6</c:v>
                </c:pt>
                <c:pt idx="29">
                  <c:v>17</c:v>
                </c:pt>
                <c:pt idx="30">
                  <c:v>110</c:v>
                </c:pt>
                <c:pt idx="31">
                  <c:v>70</c:v>
                </c:pt>
                <c:pt idx="32">
                  <c:v>133</c:v>
                </c:pt>
                <c:pt idx="33">
                  <c:v>82</c:v>
                </c:pt>
                <c:pt idx="34">
                  <c:v>-40</c:v>
                </c:pt>
                <c:pt idx="35">
                  <c:v>-35</c:v>
                </c:pt>
                <c:pt idx="36">
                  <c:v>-92</c:v>
                </c:pt>
                <c:pt idx="37">
                  <c:v>-60</c:v>
                </c:pt>
                <c:pt idx="38">
                  <c:v>-7</c:v>
                </c:pt>
                <c:pt idx="39">
                  <c:v>29</c:v>
                </c:pt>
                <c:pt idx="40">
                  <c:v>-223</c:v>
                </c:pt>
                <c:pt idx="41">
                  <c:v>-139</c:v>
                </c:pt>
                <c:pt idx="42">
                  <c:v>-233</c:v>
                </c:pt>
                <c:pt idx="43">
                  <c:v>-62</c:v>
                </c:pt>
                <c:pt idx="44">
                  <c:v>49</c:v>
                </c:pt>
                <c:pt idx="45">
                  <c:v>88</c:v>
                </c:pt>
                <c:pt idx="46">
                  <c:v>-4</c:v>
                </c:pt>
                <c:pt idx="47">
                  <c:v>-204</c:v>
                </c:pt>
                <c:pt idx="48">
                  <c:v>-127</c:v>
                </c:pt>
                <c:pt idx="50">
                  <c:v>153</c:v>
                </c:pt>
                <c:pt idx="51">
                  <c:v>139</c:v>
                </c:pt>
                <c:pt idx="52">
                  <c:v>155</c:v>
                </c:pt>
                <c:pt idx="53">
                  <c:v>252</c:v>
                </c:pt>
                <c:pt idx="5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A-42A5-8009-75B9E8E2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90672"/>
        <c:axId val="-845290128"/>
      </c:lineChart>
      <c:catAx>
        <c:axId val="-84529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290128"/>
        <c:crosses val="autoZero"/>
        <c:auto val="1"/>
        <c:lblAlgn val="ctr"/>
        <c:lblOffset val="100"/>
        <c:noMultiLvlLbl val="0"/>
      </c:catAx>
      <c:valAx>
        <c:axId val="-84529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9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4308943089431E-2"/>
          <c:y val="4.0935672514619881E-2"/>
          <c:w val="0.81199186991869965"/>
          <c:h val="0.90935672514619859"/>
        </c:manualLayout>
      </c:layout>
      <c:lineChart>
        <c:grouping val="standard"/>
        <c:varyColors val="0"/>
        <c:ser>
          <c:idx val="0"/>
          <c:order val="0"/>
          <c:tx>
            <c:strRef>
              <c:f>Grecja!$B$21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Grecja!$A$22:$A$59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Grecja!$B$22:$B$59</c:f>
              <c:numCache>
                <c:formatCode>General</c:formatCode>
                <c:ptCount val="38"/>
                <c:pt idx="0">
                  <c:v>345</c:v>
                </c:pt>
                <c:pt idx="1">
                  <c:v>187</c:v>
                </c:pt>
                <c:pt idx="2">
                  <c:v>360</c:v>
                </c:pt>
                <c:pt idx="3">
                  <c:v>710</c:v>
                </c:pt>
                <c:pt idx="4">
                  <c:v>911</c:v>
                </c:pt>
                <c:pt idx="5">
                  <c:v>562</c:v>
                </c:pt>
                <c:pt idx="6">
                  <c:v>212</c:v>
                </c:pt>
                <c:pt idx="7">
                  <c:v>142</c:v>
                </c:pt>
                <c:pt idx="8">
                  <c:v>181</c:v>
                </c:pt>
                <c:pt idx="9">
                  <c:v>100</c:v>
                </c:pt>
                <c:pt idx="10">
                  <c:v>61</c:v>
                </c:pt>
                <c:pt idx="11">
                  <c:v>85</c:v>
                </c:pt>
                <c:pt idx="12">
                  <c:v>88</c:v>
                </c:pt>
                <c:pt idx="13">
                  <c:v>52</c:v>
                </c:pt>
                <c:pt idx="14">
                  <c:v>50</c:v>
                </c:pt>
                <c:pt idx="15">
                  <c:v>43</c:v>
                </c:pt>
                <c:pt idx="16">
                  <c:v>52</c:v>
                </c:pt>
                <c:pt idx="17">
                  <c:v>49</c:v>
                </c:pt>
                <c:pt idx="18">
                  <c:v>74</c:v>
                </c:pt>
                <c:pt idx="19">
                  <c:v>75</c:v>
                </c:pt>
                <c:pt idx="20">
                  <c:v>56</c:v>
                </c:pt>
                <c:pt idx="21">
                  <c:v>75</c:v>
                </c:pt>
                <c:pt idx="22">
                  <c:v>76</c:v>
                </c:pt>
                <c:pt idx="23">
                  <c:v>155</c:v>
                </c:pt>
                <c:pt idx="24">
                  <c:v>119</c:v>
                </c:pt>
                <c:pt idx="25">
                  <c:v>174</c:v>
                </c:pt>
                <c:pt idx="26">
                  <c:v>88</c:v>
                </c:pt>
                <c:pt idx="27">
                  <c:v>91</c:v>
                </c:pt>
                <c:pt idx="28">
                  <c:v>58</c:v>
                </c:pt>
                <c:pt idx="29">
                  <c:v>68</c:v>
                </c:pt>
                <c:pt idx="30">
                  <c:v>77</c:v>
                </c:pt>
                <c:pt idx="31">
                  <c:v>72</c:v>
                </c:pt>
                <c:pt idx="33">
                  <c:v>24</c:v>
                </c:pt>
                <c:pt idx="34">
                  <c:v>26</c:v>
                </c:pt>
                <c:pt idx="35">
                  <c:v>27</c:v>
                </c:pt>
                <c:pt idx="36">
                  <c:v>39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8-4EF8-B4E0-BBEBD4A14E07}"/>
            </c:ext>
          </c:extLst>
        </c:ser>
        <c:ser>
          <c:idx val="1"/>
          <c:order val="1"/>
          <c:tx>
            <c:strRef>
              <c:f>Grecja!$C$21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Grecja!$A$22:$A$59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Grecja!$C$22:$C$59</c:f>
              <c:numCache>
                <c:formatCode>General</c:formatCode>
                <c:ptCount val="38"/>
                <c:pt idx="0">
                  <c:v>6</c:v>
                </c:pt>
                <c:pt idx="1">
                  <c:v>15</c:v>
                </c:pt>
                <c:pt idx="2">
                  <c:v>13</c:v>
                </c:pt>
                <c:pt idx="3">
                  <c:v>33</c:v>
                </c:pt>
                <c:pt idx="4">
                  <c:v>20</c:v>
                </c:pt>
                <c:pt idx="5">
                  <c:v>32</c:v>
                </c:pt>
                <c:pt idx="6">
                  <c:v>17</c:v>
                </c:pt>
                <c:pt idx="7">
                  <c:v>35</c:v>
                </c:pt>
                <c:pt idx="8">
                  <c:v>39</c:v>
                </c:pt>
                <c:pt idx="9">
                  <c:v>62</c:v>
                </c:pt>
                <c:pt idx="10">
                  <c:v>50</c:v>
                </c:pt>
                <c:pt idx="11">
                  <c:v>60</c:v>
                </c:pt>
                <c:pt idx="12">
                  <c:v>69</c:v>
                </c:pt>
                <c:pt idx="13">
                  <c:v>78</c:v>
                </c:pt>
                <c:pt idx="14">
                  <c:v>58</c:v>
                </c:pt>
                <c:pt idx="15">
                  <c:v>61</c:v>
                </c:pt>
                <c:pt idx="16">
                  <c:v>99</c:v>
                </c:pt>
                <c:pt idx="17">
                  <c:v>82</c:v>
                </c:pt>
                <c:pt idx="18">
                  <c:v>58</c:v>
                </c:pt>
                <c:pt idx="19">
                  <c:v>60</c:v>
                </c:pt>
                <c:pt idx="20">
                  <c:v>58</c:v>
                </c:pt>
                <c:pt idx="21">
                  <c:v>95</c:v>
                </c:pt>
                <c:pt idx="22">
                  <c:v>67</c:v>
                </c:pt>
                <c:pt idx="23">
                  <c:v>101</c:v>
                </c:pt>
                <c:pt idx="24">
                  <c:v>104</c:v>
                </c:pt>
                <c:pt idx="25">
                  <c:v>108</c:v>
                </c:pt>
                <c:pt idx="26">
                  <c:v>143</c:v>
                </c:pt>
                <c:pt idx="27">
                  <c:v>127</c:v>
                </c:pt>
                <c:pt idx="28">
                  <c:v>149</c:v>
                </c:pt>
                <c:pt idx="29">
                  <c:v>137</c:v>
                </c:pt>
                <c:pt idx="30">
                  <c:v>100</c:v>
                </c:pt>
                <c:pt idx="31">
                  <c:v>87</c:v>
                </c:pt>
                <c:pt idx="33">
                  <c:v>76</c:v>
                </c:pt>
                <c:pt idx="34">
                  <c:v>60</c:v>
                </c:pt>
                <c:pt idx="35">
                  <c:v>61</c:v>
                </c:pt>
                <c:pt idx="36">
                  <c:v>77</c:v>
                </c:pt>
                <c:pt idx="3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4EF8-B4E0-BBEBD4A14E07}"/>
            </c:ext>
          </c:extLst>
        </c:ser>
        <c:ser>
          <c:idx val="2"/>
          <c:order val="2"/>
          <c:tx>
            <c:strRef>
              <c:f>Grecja!$D$21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Grecja!$A$22:$A$59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Grecja!$D$22:$D$59</c:f>
              <c:numCache>
                <c:formatCode>General</c:formatCode>
                <c:ptCount val="38"/>
                <c:pt idx="0">
                  <c:v>-339</c:v>
                </c:pt>
                <c:pt idx="1">
                  <c:v>-172</c:v>
                </c:pt>
                <c:pt idx="2">
                  <c:v>-347</c:v>
                </c:pt>
                <c:pt idx="3">
                  <c:v>-677</c:v>
                </c:pt>
                <c:pt idx="4">
                  <c:v>-891</c:v>
                </c:pt>
                <c:pt idx="5">
                  <c:v>-530</c:v>
                </c:pt>
                <c:pt idx="6">
                  <c:v>-195</c:v>
                </c:pt>
                <c:pt idx="7">
                  <c:v>-107</c:v>
                </c:pt>
                <c:pt idx="8">
                  <c:v>-142</c:v>
                </c:pt>
                <c:pt idx="9">
                  <c:v>-38</c:v>
                </c:pt>
                <c:pt idx="10">
                  <c:v>-11</c:v>
                </c:pt>
                <c:pt idx="11">
                  <c:v>-25</c:v>
                </c:pt>
                <c:pt idx="12">
                  <c:v>-19</c:v>
                </c:pt>
                <c:pt idx="13">
                  <c:v>26</c:v>
                </c:pt>
                <c:pt idx="14">
                  <c:v>8</c:v>
                </c:pt>
                <c:pt idx="15">
                  <c:v>18</c:v>
                </c:pt>
                <c:pt idx="16">
                  <c:v>47</c:v>
                </c:pt>
                <c:pt idx="17">
                  <c:v>33</c:v>
                </c:pt>
                <c:pt idx="18">
                  <c:v>-16</c:v>
                </c:pt>
                <c:pt idx="19">
                  <c:v>-15</c:v>
                </c:pt>
                <c:pt idx="20">
                  <c:v>2</c:v>
                </c:pt>
                <c:pt idx="21">
                  <c:v>20</c:v>
                </c:pt>
                <c:pt idx="22">
                  <c:v>-9</c:v>
                </c:pt>
                <c:pt idx="23">
                  <c:v>-54</c:v>
                </c:pt>
                <c:pt idx="24">
                  <c:v>-15</c:v>
                </c:pt>
                <c:pt idx="25">
                  <c:v>-66</c:v>
                </c:pt>
                <c:pt idx="26">
                  <c:v>55</c:v>
                </c:pt>
                <c:pt idx="27">
                  <c:v>36</c:v>
                </c:pt>
                <c:pt idx="28">
                  <c:v>91</c:v>
                </c:pt>
                <c:pt idx="29">
                  <c:v>69</c:v>
                </c:pt>
                <c:pt idx="30">
                  <c:v>23</c:v>
                </c:pt>
                <c:pt idx="31">
                  <c:v>15</c:v>
                </c:pt>
                <c:pt idx="33">
                  <c:v>52</c:v>
                </c:pt>
                <c:pt idx="34">
                  <c:v>34</c:v>
                </c:pt>
                <c:pt idx="35">
                  <c:v>34</c:v>
                </c:pt>
                <c:pt idx="36">
                  <c:v>38</c:v>
                </c:pt>
                <c:pt idx="3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4EF8-B4E0-BBEBD4A1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87408"/>
        <c:axId val="-845296656"/>
      </c:lineChart>
      <c:catAx>
        <c:axId val="-84528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45296656"/>
        <c:crosses val="autoZero"/>
        <c:auto val="1"/>
        <c:lblAlgn val="ctr"/>
        <c:lblOffset val="100"/>
        <c:noMultiLvlLbl val="0"/>
      </c:catAx>
      <c:valAx>
        <c:axId val="-84529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8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9831045406555E-2"/>
          <c:y val="3.8348082595870206E-2"/>
          <c:w val="0.81414994720168965"/>
          <c:h val="0.91150442477876059"/>
        </c:manualLayout>
      </c:layout>
      <c:lineChart>
        <c:grouping val="standard"/>
        <c:varyColors val="0"/>
        <c:ser>
          <c:idx val="0"/>
          <c:order val="0"/>
          <c:tx>
            <c:strRef>
              <c:f>Hiszpania!$B$21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Hiszpania!$A$22:$A$59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Hiszpania!$B$22:$B$59</c:f>
              <c:numCache>
                <c:formatCode>General</c:formatCode>
                <c:ptCount val="38"/>
                <c:pt idx="0">
                  <c:v>67</c:v>
                </c:pt>
                <c:pt idx="1">
                  <c:v>44</c:v>
                </c:pt>
                <c:pt idx="2">
                  <c:v>66</c:v>
                </c:pt>
                <c:pt idx="3">
                  <c:v>102</c:v>
                </c:pt>
                <c:pt idx="4">
                  <c:v>135</c:v>
                </c:pt>
                <c:pt idx="5">
                  <c:v>84</c:v>
                </c:pt>
                <c:pt idx="6">
                  <c:v>43</c:v>
                </c:pt>
                <c:pt idx="7">
                  <c:v>14</c:v>
                </c:pt>
                <c:pt idx="8">
                  <c:v>14</c:v>
                </c:pt>
                <c:pt idx="9">
                  <c:v>34</c:v>
                </c:pt>
                <c:pt idx="10">
                  <c:v>37</c:v>
                </c:pt>
                <c:pt idx="11">
                  <c:v>53</c:v>
                </c:pt>
                <c:pt idx="12">
                  <c:v>70</c:v>
                </c:pt>
                <c:pt idx="13">
                  <c:v>47</c:v>
                </c:pt>
                <c:pt idx="14">
                  <c:v>58</c:v>
                </c:pt>
                <c:pt idx="15">
                  <c:v>53</c:v>
                </c:pt>
                <c:pt idx="16">
                  <c:v>97</c:v>
                </c:pt>
                <c:pt idx="17">
                  <c:v>111</c:v>
                </c:pt>
                <c:pt idx="18">
                  <c:v>131</c:v>
                </c:pt>
                <c:pt idx="19">
                  <c:v>166</c:v>
                </c:pt>
                <c:pt idx="20">
                  <c:v>139</c:v>
                </c:pt>
                <c:pt idx="21">
                  <c:v>201</c:v>
                </c:pt>
                <c:pt idx="22">
                  <c:v>265</c:v>
                </c:pt>
                <c:pt idx="23">
                  <c:v>625</c:v>
                </c:pt>
                <c:pt idx="24">
                  <c:v>650</c:v>
                </c:pt>
                <c:pt idx="25">
                  <c:v>514</c:v>
                </c:pt>
                <c:pt idx="26">
                  <c:v>330</c:v>
                </c:pt>
                <c:pt idx="27">
                  <c:v>272</c:v>
                </c:pt>
                <c:pt idx="28">
                  <c:v>304</c:v>
                </c:pt>
                <c:pt idx="29">
                  <c:v>251</c:v>
                </c:pt>
                <c:pt idx="30">
                  <c:v>394</c:v>
                </c:pt>
                <c:pt idx="31">
                  <c:v>349</c:v>
                </c:pt>
                <c:pt idx="33">
                  <c:v>138</c:v>
                </c:pt>
                <c:pt idx="34">
                  <c:v>175</c:v>
                </c:pt>
                <c:pt idx="35">
                  <c:v>171</c:v>
                </c:pt>
                <c:pt idx="36">
                  <c:v>169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4-43F2-8585-6CD240B4336D}"/>
            </c:ext>
          </c:extLst>
        </c:ser>
        <c:ser>
          <c:idx val="1"/>
          <c:order val="1"/>
          <c:tx>
            <c:strRef>
              <c:f>Hiszpania!$C$21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Hiszpania!$A$22:$A$59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Hiszpania!$C$22:$C$59</c:f>
              <c:numCache>
                <c:formatCode>General</c:formatCode>
                <c:ptCount val="38"/>
                <c:pt idx="0">
                  <c:v>1</c:v>
                </c:pt>
                <c:pt idx="1">
                  <c:v>12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10</c:v>
                </c:pt>
                <c:pt idx="7">
                  <c:v>6</c:v>
                </c:pt>
                <c:pt idx="8">
                  <c:v>18</c:v>
                </c:pt>
                <c:pt idx="9">
                  <c:v>19</c:v>
                </c:pt>
                <c:pt idx="10">
                  <c:v>25</c:v>
                </c:pt>
                <c:pt idx="11">
                  <c:v>22</c:v>
                </c:pt>
                <c:pt idx="12">
                  <c:v>26</c:v>
                </c:pt>
                <c:pt idx="13">
                  <c:v>23</c:v>
                </c:pt>
                <c:pt idx="14">
                  <c:v>31</c:v>
                </c:pt>
                <c:pt idx="15">
                  <c:v>53</c:v>
                </c:pt>
                <c:pt idx="16">
                  <c:v>52</c:v>
                </c:pt>
                <c:pt idx="17">
                  <c:v>46</c:v>
                </c:pt>
                <c:pt idx="18">
                  <c:v>66</c:v>
                </c:pt>
                <c:pt idx="19">
                  <c:v>63</c:v>
                </c:pt>
                <c:pt idx="20">
                  <c:v>85</c:v>
                </c:pt>
                <c:pt idx="21">
                  <c:v>103</c:v>
                </c:pt>
                <c:pt idx="22">
                  <c:v>106</c:v>
                </c:pt>
                <c:pt idx="23">
                  <c:v>145</c:v>
                </c:pt>
                <c:pt idx="24">
                  <c:v>213</c:v>
                </c:pt>
                <c:pt idx="25">
                  <c:v>273</c:v>
                </c:pt>
                <c:pt idx="26">
                  <c:v>359</c:v>
                </c:pt>
                <c:pt idx="27">
                  <c:v>337</c:v>
                </c:pt>
                <c:pt idx="28">
                  <c:v>340</c:v>
                </c:pt>
                <c:pt idx="29">
                  <c:v>330</c:v>
                </c:pt>
                <c:pt idx="30">
                  <c:v>253</c:v>
                </c:pt>
                <c:pt idx="31">
                  <c:v>232</c:v>
                </c:pt>
                <c:pt idx="33">
                  <c:v>220</c:v>
                </c:pt>
                <c:pt idx="34">
                  <c:v>193</c:v>
                </c:pt>
                <c:pt idx="35">
                  <c:v>215</c:v>
                </c:pt>
                <c:pt idx="36">
                  <c:v>219</c:v>
                </c:pt>
                <c:pt idx="3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4-43F2-8585-6CD240B4336D}"/>
            </c:ext>
          </c:extLst>
        </c:ser>
        <c:ser>
          <c:idx val="2"/>
          <c:order val="2"/>
          <c:tx>
            <c:strRef>
              <c:f>Hiszpania!$D$21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Hiszpania!$A$22:$A$59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Hiszpania!$D$22:$D$59</c:f>
              <c:numCache>
                <c:formatCode>General</c:formatCode>
                <c:ptCount val="38"/>
                <c:pt idx="0">
                  <c:v>-66</c:v>
                </c:pt>
                <c:pt idx="1">
                  <c:v>-32</c:v>
                </c:pt>
                <c:pt idx="2">
                  <c:v>-61</c:v>
                </c:pt>
                <c:pt idx="3">
                  <c:v>-102</c:v>
                </c:pt>
                <c:pt idx="4">
                  <c:v>-132</c:v>
                </c:pt>
                <c:pt idx="5">
                  <c:v>-84</c:v>
                </c:pt>
                <c:pt idx="6">
                  <c:v>-33</c:v>
                </c:pt>
                <c:pt idx="7">
                  <c:v>-8</c:v>
                </c:pt>
                <c:pt idx="8">
                  <c:v>4</c:v>
                </c:pt>
                <c:pt idx="9">
                  <c:v>-15</c:v>
                </c:pt>
                <c:pt idx="10">
                  <c:v>-12</c:v>
                </c:pt>
                <c:pt idx="11">
                  <c:v>-31</c:v>
                </c:pt>
                <c:pt idx="12">
                  <c:v>-44</c:v>
                </c:pt>
                <c:pt idx="13">
                  <c:v>-24</c:v>
                </c:pt>
                <c:pt idx="14">
                  <c:v>-27</c:v>
                </c:pt>
                <c:pt idx="15">
                  <c:v>0</c:v>
                </c:pt>
                <c:pt idx="16">
                  <c:v>-45</c:v>
                </c:pt>
                <c:pt idx="17">
                  <c:v>-65</c:v>
                </c:pt>
                <c:pt idx="18">
                  <c:v>-65</c:v>
                </c:pt>
                <c:pt idx="19">
                  <c:v>-103</c:v>
                </c:pt>
                <c:pt idx="20">
                  <c:v>-54</c:v>
                </c:pt>
                <c:pt idx="21">
                  <c:v>-98</c:v>
                </c:pt>
                <c:pt idx="22">
                  <c:v>-159</c:v>
                </c:pt>
                <c:pt idx="23">
                  <c:v>-480</c:v>
                </c:pt>
                <c:pt idx="24">
                  <c:v>-437</c:v>
                </c:pt>
                <c:pt idx="25">
                  <c:v>-241</c:v>
                </c:pt>
                <c:pt idx="26">
                  <c:v>29</c:v>
                </c:pt>
                <c:pt idx="27">
                  <c:v>65</c:v>
                </c:pt>
                <c:pt idx="28">
                  <c:v>36</c:v>
                </c:pt>
                <c:pt idx="29">
                  <c:v>79</c:v>
                </c:pt>
                <c:pt idx="30">
                  <c:v>-141</c:v>
                </c:pt>
                <c:pt idx="31">
                  <c:v>-117</c:v>
                </c:pt>
                <c:pt idx="33">
                  <c:v>82</c:v>
                </c:pt>
                <c:pt idx="34">
                  <c:v>18</c:v>
                </c:pt>
                <c:pt idx="35">
                  <c:v>44</c:v>
                </c:pt>
                <c:pt idx="36">
                  <c:v>50</c:v>
                </c:pt>
                <c:pt idx="3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4-43F2-8585-6CD240B4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89584"/>
        <c:axId val="-845284688"/>
      </c:lineChart>
      <c:catAx>
        <c:axId val="-84528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45284688"/>
        <c:crosses val="autoZero"/>
        <c:auto val="1"/>
        <c:lblAlgn val="ctr"/>
        <c:lblOffset val="100"/>
        <c:noMultiLvlLbl val="0"/>
      </c:catAx>
      <c:valAx>
        <c:axId val="-84528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8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98603651987132E-2"/>
          <c:y val="4.0935672514619881E-2"/>
          <c:w val="0.80773361976369495"/>
          <c:h val="0.90935672514619859"/>
        </c:manualLayout>
      </c:layout>
      <c:lineChart>
        <c:grouping val="standard"/>
        <c:varyColors val="0"/>
        <c:ser>
          <c:idx val="0"/>
          <c:order val="0"/>
          <c:tx>
            <c:strRef>
              <c:f>Holandia!$B$21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Holandia!$A$22:$A$69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Holandia!$B$22:$B$69</c:f>
              <c:numCache>
                <c:formatCode>General</c:formatCode>
                <c:ptCount val="48"/>
                <c:pt idx="0">
                  <c:v>96</c:v>
                </c:pt>
                <c:pt idx="1">
                  <c:v>68</c:v>
                </c:pt>
                <c:pt idx="2">
                  <c:v>81</c:v>
                </c:pt>
                <c:pt idx="3">
                  <c:v>56</c:v>
                </c:pt>
                <c:pt idx="4">
                  <c:v>90</c:v>
                </c:pt>
                <c:pt idx="5">
                  <c:v>105</c:v>
                </c:pt>
                <c:pt idx="6">
                  <c:v>116</c:v>
                </c:pt>
                <c:pt idx="7">
                  <c:v>98</c:v>
                </c:pt>
                <c:pt idx="8">
                  <c:v>140</c:v>
                </c:pt>
                <c:pt idx="9">
                  <c:v>230</c:v>
                </c:pt>
                <c:pt idx="10">
                  <c:v>248</c:v>
                </c:pt>
                <c:pt idx="11">
                  <c:v>158</c:v>
                </c:pt>
                <c:pt idx="12">
                  <c:v>238</c:v>
                </c:pt>
                <c:pt idx="13">
                  <c:v>335</c:v>
                </c:pt>
                <c:pt idx="14">
                  <c:v>337</c:v>
                </c:pt>
                <c:pt idx="15">
                  <c:v>216</c:v>
                </c:pt>
                <c:pt idx="16">
                  <c:v>127</c:v>
                </c:pt>
                <c:pt idx="17">
                  <c:v>103</c:v>
                </c:pt>
                <c:pt idx="18">
                  <c:v>102</c:v>
                </c:pt>
                <c:pt idx="19">
                  <c:v>155</c:v>
                </c:pt>
                <c:pt idx="20">
                  <c:v>152</c:v>
                </c:pt>
                <c:pt idx="21">
                  <c:v>189</c:v>
                </c:pt>
                <c:pt idx="22">
                  <c:v>181</c:v>
                </c:pt>
                <c:pt idx="23">
                  <c:v>190</c:v>
                </c:pt>
                <c:pt idx="24">
                  <c:v>139</c:v>
                </c:pt>
                <c:pt idx="25">
                  <c:v>166</c:v>
                </c:pt>
                <c:pt idx="26">
                  <c:v>218</c:v>
                </c:pt>
                <c:pt idx="27">
                  <c:v>239</c:v>
                </c:pt>
                <c:pt idx="28">
                  <c:v>265</c:v>
                </c:pt>
                <c:pt idx="29">
                  <c:v>290</c:v>
                </c:pt>
                <c:pt idx="30">
                  <c:v>275</c:v>
                </c:pt>
                <c:pt idx="31">
                  <c:v>363</c:v>
                </c:pt>
                <c:pt idx="32">
                  <c:v>393</c:v>
                </c:pt>
                <c:pt idx="33">
                  <c:v>925</c:v>
                </c:pt>
                <c:pt idx="34">
                  <c:v>1098</c:v>
                </c:pt>
                <c:pt idx="35">
                  <c:v>1004</c:v>
                </c:pt>
                <c:pt idx="36">
                  <c:v>691</c:v>
                </c:pt>
                <c:pt idx="37">
                  <c:v>680</c:v>
                </c:pt>
                <c:pt idx="38">
                  <c:v>899</c:v>
                </c:pt>
                <c:pt idx="39">
                  <c:v>982</c:v>
                </c:pt>
                <c:pt idx="40">
                  <c:v>1440</c:v>
                </c:pt>
                <c:pt idx="41">
                  <c:v>1356</c:v>
                </c:pt>
                <c:pt idx="43">
                  <c:v>786</c:v>
                </c:pt>
                <c:pt idx="44">
                  <c:v>758</c:v>
                </c:pt>
                <c:pt idx="45">
                  <c:v>787</c:v>
                </c:pt>
                <c:pt idx="46">
                  <c:v>770</c:v>
                </c:pt>
                <c:pt idx="47">
                  <c:v>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1-4F0F-BB19-0EB06A3DFDA1}"/>
            </c:ext>
          </c:extLst>
        </c:ser>
        <c:ser>
          <c:idx val="1"/>
          <c:order val="1"/>
          <c:tx>
            <c:strRef>
              <c:f>Holandia!$C$21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Holandia!$A$22:$A$69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Holandia!$C$22:$C$69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9</c:v>
                </c:pt>
                <c:pt idx="10">
                  <c:v>1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21</c:v>
                </c:pt>
                <c:pt idx="16">
                  <c:v>18</c:v>
                </c:pt>
                <c:pt idx="17">
                  <c:v>27</c:v>
                </c:pt>
                <c:pt idx="18">
                  <c:v>32</c:v>
                </c:pt>
                <c:pt idx="19">
                  <c:v>54</c:v>
                </c:pt>
                <c:pt idx="20">
                  <c:v>59</c:v>
                </c:pt>
                <c:pt idx="21">
                  <c:v>72</c:v>
                </c:pt>
                <c:pt idx="22">
                  <c:v>88</c:v>
                </c:pt>
                <c:pt idx="23">
                  <c:v>113</c:v>
                </c:pt>
                <c:pt idx="24">
                  <c:v>96</c:v>
                </c:pt>
                <c:pt idx="25">
                  <c:v>102</c:v>
                </c:pt>
                <c:pt idx="26">
                  <c:v>62</c:v>
                </c:pt>
                <c:pt idx="27">
                  <c:v>60</c:v>
                </c:pt>
                <c:pt idx="28">
                  <c:v>86</c:v>
                </c:pt>
                <c:pt idx="29">
                  <c:v>83</c:v>
                </c:pt>
                <c:pt idx="30">
                  <c:v>72</c:v>
                </c:pt>
                <c:pt idx="31">
                  <c:v>138</c:v>
                </c:pt>
                <c:pt idx="32">
                  <c:v>164</c:v>
                </c:pt>
                <c:pt idx="33">
                  <c:v>236</c:v>
                </c:pt>
                <c:pt idx="34">
                  <c:v>285</c:v>
                </c:pt>
                <c:pt idx="35">
                  <c:v>360</c:v>
                </c:pt>
                <c:pt idx="36">
                  <c:v>518</c:v>
                </c:pt>
                <c:pt idx="37">
                  <c:v>393</c:v>
                </c:pt>
                <c:pt idx="38">
                  <c:v>395</c:v>
                </c:pt>
                <c:pt idx="39">
                  <c:v>412</c:v>
                </c:pt>
                <c:pt idx="40">
                  <c:v>407</c:v>
                </c:pt>
                <c:pt idx="41">
                  <c:v>376</c:v>
                </c:pt>
                <c:pt idx="43">
                  <c:v>497</c:v>
                </c:pt>
                <c:pt idx="44">
                  <c:v>492</c:v>
                </c:pt>
                <c:pt idx="45">
                  <c:v>525</c:v>
                </c:pt>
                <c:pt idx="46">
                  <c:v>633</c:v>
                </c:pt>
                <c:pt idx="47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1-4F0F-BB19-0EB06A3DFDA1}"/>
            </c:ext>
          </c:extLst>
        </c:ser>
        <c:ser>
          <c:idx val="2"/>
          <c:order val="2"/>
          <c:tx>
            <c:strRef>
              <c:f>Holandia!$D$21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Holandia!$A$22:$A$69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Holandia!$D$22:$D$69</c:f>
              <c:numCache>
                <c:formatCode>General</c:formatCode>
                <c:ptCount val="48"/>
                <c:pt idx="0">
                  <c:v>-93</c:v>
                </c:pt>
                <c:pt idx="1">
                  <c:v>-65</c:v>
                </c:pt>
                <c:pt idx="2">
                  <c:v>-74</c:v>
                </c:pt>
                <c:pt idx="3">
                  <c:v>-52</c:v>
                </c:pt>
                <c:pt idx="4">
                  <c:v>-85</c:v>
                </c:pt>
                <c:pt idx="5">
                  <c:v>-99</c:v>
                </c:pt>
                <c:pt idx="6">
                  <c:v>-109</c:v>
                </c:pt>
                <c:pt idx="7">
                  <c:v>-94</c:v>
                </c:pt>
                <c:pt idx="8">
                  <c:v>-134</c:v>
                </c:pt>
                <c:pt idx="9">
                  <c:v>-221</c:v>
                </c:pt>
                <c:pt idx="10">
                  <c:v>-247</c:v>
                </c:pt>
                <c:pt idx="11">
                  <c:v>-155</c:v>
                </c:pt>
                <c:pt idx="12">
                  <c:v>-230</c:v>
                </c:pt>
                <c:pt idx="13">
                  <c:v>-327</c:v>
                </c:pt>
                <c:pt idx="14">
                  <c:v>-329</c:v>
                </c:pt>
                <c:pt idx="15">
                  <c:v>-195</c:v>
                </c:pt>
                <c:pt idx="16">
                  <c:v>-109</c:v>
                </c:pt>
                <c:pt idx="17">
                  <c:v>-76</c:v>
                </c:pt>
                <c:pt idx="18">
                  <c:v>-70</c:v>
                </c:pt>
                <c:pt idx="19">
                  <c:v>-101</c:v>
                </c:pt>
                <c:pt idx="20">
                  <c:v>-93</c:v>
                </c:pt>
                <c:pt idx="21">
                  <c:v>-117</c:v>
                </c:pt>
                <c:pt idx="22">
                  <c:v>-93</c:v>
                </c:pt>
                <c:pt idx="23">
                  <c:v>-77</c:v>
                </c:pt>
                <c:pt idx="24">
                  <c:v>-43</c:v>
                </c:pt>
                <c:pt idx="25">
                  <c:v>-64</c:v>
                </c:pt>
                <c:pt idx="26">
                  <c:v>-156</c:v>
                </c:pt>
                <c:pt idx="27">
                  <c:v>-179</c:v>
                </c:pt>
                <c:pt idx="28">
                  <c:v>-179</c:v>
                </c:pt>
                <c:pt idx="29">
                  <c:v>-207</c:v>
                </c:pt>
                <c:pt idx="30">
                  <c:v>-203</c:v>
                </c:pt>
                <c:pt idx="31">
                  <c:v>-225</c:v>
                </c:pt>
                <c:pt idx="32">
                  <c:v>-229</c:v>
                </c:pt>
                <c:pt idx="33">
                  <c:v>-689</c:v>
                </c:pt>
                <c:pt idx="34">
                  <c:v>-813</c:v>
                </c:pt>
                <c:pt idx="35">
                  <c:v>-644</c:v>
                </c:pt>
                <c:pt idx="36">
                  <c:v>-173</c:v>
                </c:pt>
                <c:pt idx="37">
                  <c:v>-287</c:v>
                </c:pt>
                <c:pt idx="38">
                  <c:v>-504</c:v>
                </c:pt>
                <c:pt idx="39">
                  <c:v>-570</c:v>
                </c:pt>
                <c:pt idx="40">
                  <c:v>-1033</c:v>
                </c:pt>
                <c:pt idx="41">
                  <c:v>-980</c:v>
                </c:pt>
                <c:pt idx="43">
                  <c:v>-289</c:v>
                </c:pt>
                <c:pt idx="44">
                  <c:v>-266</c:v>
                </c:pt>
                <c:pt idx="45">
                  <c:v>-262</c:v>
                </c:pt>
                <c:pt idx="46">
                  <c:v>-137</c:v>
                </c:pt>
                <c:pt idx="47">
                  <c:v>-387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1-4F0F-BB19-0EB06A3D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97200"/>
        <c:axId val="-845294480"/>
      </c:lineChart>
      <c:catAx>
        <c:axId val="-84529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294480"/>
        <c:crosses val="autoZero"/>
        <c:auto val="1"/>
        <c:lblAlgn val="ctr"/>
        <c:lblOffset val="100"/>
        <c:noMultiLvlLbl val="0"/>
      </c:catAx>
      <c:valAx>
        <c:axId val="-84529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9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474387527839654E-2"/>
          <c:y val="4.1055718475073257E-2"/>
          <c:w val="0.80178173719376489"/>
          <c:h val="0.91202346041055715"/>
        </c:manualLayout>
      </c:layout>
      <c:lineChart>
        <c:grouping val="standard"/>
        <c:varyColors val="0"/>
        <c:ser>
          <c:idx val="0"/>
          <c:order val="0"/>
          <c:tx>
            <c:strRef>
              <c:f>Irlandia!$B$21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Irlandia!$A$22:$A$59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Irlandia!$B$22:$B$59</c:f>
              <c:numCache>
                <c:formatCode>General</c:formatCode>
                <c:ptCount val="38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9</c:v>
                </c:pt>
                <c:pt idx="19">
                  <c:v>13</c:v>
                </c:pt>
                <c:pt idx="20">
                  <c:v>20</c:v>
                </c:pt>
                <c:pt idx="21">
                  <c:v>83</c:v>
                </c:pt>
                <c:pt idx="22">
                  <c:v>405</c:v>
                </c:pt>
                <c:pt idx="23">
                  <c:v>2307</c:v>
                </c:pt>
                <c:pt idx="24">
                  <c:v>2089</c:v>
                </c:pt>
                <c:pt idx="25">
                  <c:v>1422</c:v>
                </c:pt>
                <c:pt idx="26">
                  <c:v>570</c:v>
                </c:pt>
                <c:pt idx="27">
                  <c:v>565</c:v>
                </c:pt>
                <c:pt idx="28">
                  <c:v>712</c:v>
                </c:pt>
                <c:pt idx="29">
                  <c:v>820</c:v>
                </c:pt>
                <c:pt idx="30">
                  <c:v>1147</c:v>
                </c:pt>
                <c:pt idx="31">
                  <c:v>1196</c:v>
                </c:pt>
                <c:pt idx="33">
                  <c:v>524</c:v>
                </c:pt>
                <c:pt idx="34">
                  <c:v>484</c:v>
                </c:pt>
                <c:pt idx="35">
                  <c:v>480</c:v>
                </c:pt>
                <c:pt idx="36">
                  <c:v>361</c:v>
                </c:pt>
                <c:pt idx="37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4930-A833-E85737AEFED2}"/>
            </c:ext>
          </c:extLst>
        </c:ser>
        <c:ser>
          <c:idx val="1"/>
          <c:order val="1"/>
          <c:tx>
            <c:strRef>
              <c:f>Irlandia!$C$21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Irlandia!$A$22:$A$59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Irlandia!$C$22:$C$59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15</c:v>
                </c:pt>
                <c:pt idx="22">
                  <c:v>32</c:v>
                </c:pt>
                <c:pt idx="23">
                  <c:v>211</c:v>
                </c:pt>
                <c:pt idx="24">
                  <c:v>589</c:v>
                </c:pt>
                <c:pt idx="25">
                  <c:v>917</c:v>
                </c:pt>
                <c:pt idx="26">
                  <c:v>1458</c:v>
                </c:pt>
                <c:pt idx="27">
                  <c:v>1200</c:v>
                </c:pt>
                <c:pt idx="28">
                  <c:v>1130</c:v>
                </c:pt>
                <c:pt idx="29">
                  <c:v>950</c:v>
                </c:pt>
                <c:pt idx="30">
                  <c:v>675</c:v>
                </c:pt>
                <c:pt idx="31">
                  <c:v>586</c:v>
                </c:pt>
                <c:pt idx="33">
                  <c:v>627</c:v>
                </c:pt>
                <c:pt idx="34">
                  <c:v>617</c:v>
                </c:pt>
                <c:pt idx="35">
                  <c:v>675</c:v>
                </c:pt>
                <c:pt idx="36">
                  <c:v>747</c:v>
                </c:pt>
                <c:pt idx="37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9-4930-A833-E85737AEFED2}"/>
            </c:ext>
          </c:extLst>
        </c:ser>
        <c:ser>
          <c:idx val="2"/>
          <c:order val="2"/>
          <c:tx>
            <c:strRef>
              <c:f>Irlandia!$D$21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Irlandia!$A$22:$A$59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Irlandia!$D$22:$D$59</c:f>
              <c:numCache>
                <c:formatCode>General</c:formatCode>
                <c:ptCount val="38"/>
                <c:pt idx="0">
                  <c:v>-1</c:v>
                </c:pt>
                <c:pt idx="1">
                  <c:v>-6</c:v>
                </c:pt>
                <c:pt idx="2">
                  <c:v>-3</c:v>
                </c:pt>
                <c:pt idx="3">
                  <c:v>-1</c:v>
                </c:pt>
                <c:pt idx="4">
                  <c:v>-5</c:v>
                </c:pt>
                <c:pt idx="5">
                  <c:v>-6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-6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-3</c:v>
                </c:pt>
                <c:pt idx="17">
                  <c:v>5</c:v>
                </c:pt>
                <c:pt idx="18">
                  <c:v>-5</c:v>
                </c:pt>
                <c:pt idx="19">
                  <c:v>-9</c:v>
                </c:pt>
                <c:pt idx="20">
                  <c:v>-8</c:v>
                </c:pt>
                <c:pt idx="21">
                  <c:v>-68</c:v>
                </c:pt>
                <c:pt idx="22">
                  <c:v>-373</c:v>
                </c:pt>
                <c:pt idx="23">
                  <c:v>-2096</c:v>
                </c:pt>
                <c:pt idx="24">
                  <c:v>-1500</c:v>
                </c:pt>
                <c:pt idx="25">
                  <c:v>-505</c:v>
                </c:pt>
                <c:pt idx="26">
                  <c:v>888</c:v>
                </c:pt>
                <c:pt idx="27">
                  <c:v>635</c:v>
                </c:pt>
                <c:pt idx="28">
                  <c:v>418</c:v>
                </c:pt>
                <c:pt idx="29">
                  <c:v>130</c:v>
                </c:pt>
                <c:pt idx="30">
                  <c:v>-472</c:v>
                </c:pt>
                <c:pt idx="31">
                  <c:v>-610</c:v>
                </c:pt>
                <c:pt idx="33">
                  <c:v>103</c:v>
                </c:pt>
                <c:pt idx="34">
                  <c:v>133</c:v>
                </c:pt>
                <c:pt idx="35">
                  <c:v>195</c:v>
                </c:pt>
                <c:pt idx="36">
                  <c:v>386</c:v>
                </c:pt>
                <c:pt idx="3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9-4930-A833-E85737AE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97744"/>
        <c:axId val="-845289040"/>
      </c:lineChart>
      <c:catAx>
        <c:axId val="-84529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45289040"/>
        <c:crosses val="autoZero"/>
        <c:auto val="1"/>
        <c:lblAlgn val="ctr"/>
        <c:lblOffset val="100"/>
        <c:noMultiLvlLbl val="0"/>
      </c:catAx>
      <c:valAx>
        <c:axId val="-84528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9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89870903674277E-2"/>
          <c:y val="4.1055718475073284E-2"/>
          <c:w val="0.82160435434499934"/>
          <c:h val="0.76740191789751766"/>
        </c:manualLayout>
      </c:layout>
      <c:lineChart>
        <c:grouping val="standard"/>
        <c:varyColors val="0"/>
        <c:ser>
          <c:idx val="0"/>
          <c:order val="0"/>
          <c:tx>
            <c:strRef>
              <c:f>'EMIGRACJA wg kontynentów'!$B$21</c:f>
              <c:strCache>
                <c:ptCount val="1"/>
                <c:pt idx="0">
                  <c:v>EUROPA</c:v>
                </c:pt>
              </c:strCache>
            </c:strRef>
          </c:tx>
          <c:marker>
            <c:symbol val="none"/>
          </c:marker>
          <c:cat>
            <c:strRef>
              <c:f>'EMIGRACJA wg kontynentów'!$A$22:$A$76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'EMIGRACJA wg kontynentów'!$B$22:$B$76</c:f>
              <c:numCache>
                <c:formatCode>General</c:formatCode>
                <c:ptCount val="55"/>
                <c:pt idx="0">
                  <c:v>21491</c:v>
                </c:pt>
                <c:pt idx="1">
                  <c:v>15320</c:v>
                </c:pt>
                <c:pt idx="2">
                  <c:v>14598</c:v>
                </c:pt>
                <c:pt idx="3">
                  <c:v>14275</c:v>
                </c:pt>
                <c:pt idx="4">
                  <c:v>10172</c:v>
                </c:pt>
                <c:pt idx="5">
                  <c:v>26953</c:v>
                </c:pt>
                <c:pt idx="6">
                  <c:v>15821</c:v>
                </c:pt>
                <c:pt idx="7">
                  <c:v>10327</c:v>
                </c:pt>
                <c:pt idx="8">
                  <c:v>9074</c:v>
                </c:pt>
                <c:pt idx="9">
                  <c:v>7909</c:v>
                </c:pt>
                <c:pt idx="10">
                  <c:v>25014</c:v>
                </c:pt>
                <c:pt idx="11">
                  <c:v>27236</c:v>
                </c:pt>
                <c:pt idx="12">
                  <c:v>27694</c:v>
                </c:pt>
                <c:pt idx="13">
                  <c:v>32239</c:v>
                </c:pt>
                <c:pt idx="14">
                  <c:v>20748</c:v>
                </c:pt>
                <c:pt idx="15">
                  <c:v>21212</c:v>
                </c:pt>
                <c:pt idx="16">
                  <c:v>27516</c:v>
                </c:pt>
                <c:pt idx="17">
                  <c:v>20842</c:v>
                </c:pt>
                <c:pt idx="18">
                  <c:v>13045</c:v>
                </c:pt>
                <c:pt idx="19">
                  <c:v>16221</c:v>
                </c:pt>
                <c:pt idx="20">
                  <c:v>23586</c:v>
                </c:pt>
                <c:pt idx="21">
                  <c:v>30592</c:v>
                </c:pt>
                <c:pt idx="22">
                  <c:v>31274</c:v>
                </c:pt>
                <c:pt idx="23">
                  <c:v>21815</c:v>
                </c:pt>
                <c:pt idx="24">
                  <c:v>13898</c:v>
                </c:pt>
                <c:pt idx="25">
                  <c:v>16798</c:v>
                </c:pt>
                <c:pt idx="26">
                  <c:v>14516</c:v>
                </c:pt>
                <c:pt idx="27">
                  <c:v>17058</c:v>
                </c:pt>
                <c:pt idx="28">
                  <c:v>21237</c:v>
                </c:pt>
                <c:pt idx="29">
                  <c:v>20987</c:v>
                </c:pt>
                <c:pt idx="30">
                  <c:v>17015</c:v>
                </c:pt>
                <c:pt idx="31">
                  <c:v>16320</c:v>
                </c:pt>
                <c:pt idx="32">
                  <c:v>18449</c:v>
                </c:pt>
                <c:pt idx="33">
                  <c:v>17695</c:v>
                </c:pt>
                <c:pt idx="34">
                  <c:v>22914</c:v>
                </c:pt>
                <c:pt idx="35">
                  <c:v>19476</c:v>
                </c:pt>
                <c:pt idx="36">
                  <c:v>20485</c:v>
                </c:pt>
                <c:pt idx="37">
                  <c:v>17294</c:v>
                </c:pt>
                <c:pt idx="38">
                  <c:v>15547</c:v>
                </c:pt>
                <c:pt idx="39">
                  <c:v>18416</c:v>
                </c:pt>
                <c:pt idx="40">
                  <c:v>41221</c:v>
                </c:pt>
                <c:pt idx="41">
                  <c:v>31163</c:v>
                </c:pt>
                <c:pt idx="42">
                  <c:v>25710</c:v>
                </c:pt>
                <c:pt idx="43">
                  <c:v>15726</c:v>
                </c:pt>
                <c:pt idx="44">
                  <c:v>14651</c:v>
                </c:pt>
                <c:pt idx="45">
                  <c:v>17150</c:v>
                </c:pt>
                <c:pt idx="46">
                  <c:v>18672</c:v>
                </c:pt>
                <c:pt idx="47">
                  <c:v>28166</c:v>
                </c:pt>
                <c:pt idx="48">
                  <c:v>25031</c:v>
                </c:pt>
                <c:pt idx="50">
                  <c:v>10936</c:v>
                </c:pt>
                <c:pt idx="51">
                  <c:v>10621</c:v>
                </c:pt>
                <c:pt idx="52">
                  <c:v>10710</c:v>
                </c:pt>
                <c:pt idx="53">
                  <c:v>9701</c:v>
                </c:pt>
                <c:pt idx="54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6-459E-A101-E0AA102CFEB6}"/>
            </c:ext>
          </c:extLst>
        </c:ser>
        <c:ser>
          <c:idx val="1"/>
          <c:order val="1"/>
          <c:tx>
            <c:strRef>
              <c:f>'EMIGRACJA wg kontynentów'!$C$21</c:f>
              <c:strCache>
                <c:ptCount val="1"/>
                <c:pt idx="0">
                  <c:v>AZJA</c:v>
                </c:pt>
              </c:strCache>
            </c:strRef>
          </c:tx>
          <c:marker>
            <c:symbol val="none"/>
          </c:marker>
          <c:cat>
            <c:strRef>
              <c:f>'EMIGRACJA wg kontynentów'!$A$22:$A$76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'EMIGRACJA wg kontynentów'!$C$22:$C$76</c:f>
              <c:numCache>
                <c:formatCode>General</c:formatCode>
                <c:ptCount val="55"/>
                <c:pt idx="0">
                  <c:v>332</c:v>
                </c:pt>
                <c:pt idx="1">
                  <c:v>294</c:v>
                </c:pt>
                <c:pt idx="2">
                  <c:v>1911</c:v>
                </c:pt>
                <c:pt idx="3">
                  <c:v>5355</c:v>
                </c:pt>
                <c:pt idx="4">
                  <c:v>1907</c:v>
                </c:pt>
                <c:pt idx="5">
                  <c:v>796</c:v>
                </c:pt>
                <c:pt idx="6">
                  <c:v>477</c:v>
                </c:pt>
                <c:pt idx="7">
                  <c:v>251</c:v>
                </c:pt>
                <c:pt idx="8">
                  <c:v>176</c:v>
                </c:pt>
                <c:pt idx="9">
                  <c:v>74</c:v>
                </c:pt>
                <c:pt idx="10">
                  <c:v>64</c:v>
                </c:pt>
                <c:pt idx="11">
                  <c:v>116</c:v>
                </c:pt>
                <c:pt idx="12">
                  <c:v>100</c:v>
                </c:pt>
                <c:pt idx="13">
                  <c:v>85</c:v>
                </c:pt>
                <c:pt idx="14">
                  <c:v>76</c:v>
                </c:pt>
                <c:pt idx="15">
                  <c:v>79</c:v>
                </c:pt>
                <c:pt idx="16">
                  <c:v>206</c:v>
                </c:pt>
                <c:pt idx="17">
                  <c:v>403</c:v>
                </c:pt>
                <c:pt idx="18">
                  <c:v>72</c:v>
                </c:pt>
                <c:pt idx="19">
                  <c:v>115</c:v>
                </c:pt>
                <c:pt idx="20">
                  <c:v>123</c:v>
                </c:pt>
                <c:pt idx="21">
                  <c:v>91</c:v>
                </c:pt>
                <c:pt idx="22">
                  <c:v>54</c:v>
                </c:pt>
                <c:pt idx="23">
                  <c:v>50</c:v>
                </c:pt>
                <c:pt idx="24">
                  <c:v>41</c:v>
                </c:pt>
                <c:pt idx="25">
                  <c:v>25</c:v>
                </c:pt>
                <c:pt idx="26">
                  <c:v>43</c:v>
                </c:pt>
                <c:pt idx="27">
                  <c:v>36</c:v>
                </c:pt>
                <c:pt idx="28">
                  <c:v>41</c:v>
                </c:pt>
                <c:pt idx="29">
                  <c:v>36</c:v>
                </c:pt>
                <c:pt idx="30">
                  <c:v>41</c:v>
                </c:pt>
                <c:pt idx="31">
                  <c:v>37</c:v>
                </c:pt>
                <c:pt idx="32">
                  <c:v>54</c:v>
                </c:pt>
                <c:pt idx="33">
                  <c:v>37</c:v>
                </c:pt>
                <c:pt idx="34">
                  <c:v>43</c:v>
                </c:pt>
                <c:pt idx="35">
                  <c:v>35</c:v>
                </c:pt>
                <c:pt idx="36">
                  <c:v>40</c:v>
                </c:pt>
                <c:pt idx="37">
                  <c:v>26</c:v>
                </c:pt>
                <c:pt idx="38">
                  <c:v>39</c:v>
                </c:pt>
                <c:pt idx="39">
                  <c:v>46</c:v>
                </c:pt>
                <c:pt idx="40">
                  <c:v>115</c:v>
                </c:pt>
                <c:pt idx="41">
                  <c:v>76</c:v>
                </c:pt>
                <c:pt idx="42">
                  <c:v>74</c:v>
                </c:pt>
                <c:pt idx="43">
                  <c:v>61</c:v>
                </c:pt>
                <c:pt idx="44">
                  <c:v>94</c:v>
                </c:pt>
                <c:pt idx="45">
                  <c:v>83</c:v>
                </c:pt>
                <c:pt idx="46">
                  <c:v>82</c:v>
                </c:pt>
                <c:pt idx="47">
                  <c:v>128</c:v>
                </c:pt>
                <c:pt idx="48">
                  <c:v>131</c:v>
                </c:pt>
                <c:pt idx="50">
                  <c:v>47</c:v>
                </c:pt>
                <c:pt idx="51">
                  <c:v>57</c:v>
                </c:pt>
                <c:pt idx="52">
                  <c:v>63</c:v>
                </c:pt>
                <c:pt idx="53">
                  <c:v>64</c:v>
                </c:pt>
                <c:pt idx="5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6-459E-A101-E0AA102CFEB6}"/>
            </c:ext>
          </c:extLst>
        </c:ser>
        <c:ser>
          <c:idx val="2"/>
          <c:order val="2"/>
          <c:tx>
            <c:strRef>
              <c:f>'EMIGRACJA wg kontynentów'!$D$21</c:f>
              <c:strCache>
                <c:ptCount val="1"/>
                <c:pt idx="0">
                  <c:v>AMERYKA PŁN. I PŁD.</c:v>
                </c:pt>
              </c:strCache>
            </c:strRef>
          </c:tx>
          <c:marker>
            <c:symbol val="none"/>
          </c:marker>
          <c:cat>
            <c:strRef>
              <c:f>'EMIGRACJA wg kontynentów'!$A$22:$A$76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'EMIGRACJA wg kontynentów'!$D$22:$D$76</c:f>
              <c:numCache>
                <c:formatCode>General</c:formatCode>
                <c:ptCount val="55"/>
                <c:pt idx="0">
                  <c:v>5116</c:v>
                </c:pt>
                <c:pt idx="1">
                  <c:v>3834</c:v>
                </c:pt>
                <c:pt idx="2">
                  <c:v>2468</c:v>
                </c:pt>
                <c:pt idx="3">
                  <c:v>2238</c:v>
                </c:pt>
                <c:pt idx="4">
                  <c:v>1764</c:v>
                </c:pt>
                <c:pt idx="5">
                  <c:v>2164</c:v>
                </c:pt>
                <c:pt idx="6">
                  <c:v>2497</c:v>
                </c:pt>
                <c:pt idx="7">
                  <c:v>2020</c:v>
                </c:pt>
                <c:pt idx="8">
                  <c:v>2298</c:v>
                </c:pt>
                <c:pt idx="9">
                  <c:v>1397</c:v>
                </c:pt>
                <c:pt idx="10">
                  <c:v>1375</c:v>
                </c:pt>
                <c:pt idx="11">
                  <c:v>1295</c:v>
                </c:pt>
                <c:pt idx="12">
                  <c:v>1486</c:v>
                </c:pt>
                <c:pt idx="13">
                  <c:v>1629</c:v>
                </c:pt>
                <c:pt idx="14">
                  <c:v>1639</c:v>
                </c:pt>
                <c:pt idx="15">
                  <c:v>2088</c:v>
                </c:pt>
                <c:pt idx="16">
                  <c:v>3586</c:v>
                </c:pt>
                <c:pt idx="17" formatCode="0">
                  <c:v>3883</c:v>
                </c:pt>
                <c:pt idx="18" formatCode="0">
                  <c:v>3588</c:v>
                </c:pt>
                <c:pt idx="19" formatCode="0">
                  <c:v>3440</c:v>
                </c:pt>
                <c:pt idx="20" formatCode="0">
                  <c:v>4460</c:v>
                </c:pt>
                <c:pt idx="21" formatCode="0">
                  <c:v>4800</c:v>
                </c:pt>
                <c:pt idx="22" formatCode="0">
                  <c:v>4263</c:v>
                </c:pt>
                <c:pt idx="23" formatCode="0">
                  <c:v>4346</c:v>
                </c:pt>
                <c:pt idx="24" formatCode="0">
                  <c:v>4103</c:v>
                </c:pt>
                <c:pt idx="25" formatCode="0">
                  <c:v>3724</c:v>
                </c:pt>
                <c:pt idx="26" formatCode="0">
                  <c:v>3202</c:v>
                </c:pt>
                <c:pt idx="27" formatCode="0">
                  <c:v>3987</c:v>
                </c:pt>
                <c:pt idx="28" formatCode="0">
                  <c:v>4238</c:v>
                </c:pt>
                <c:pt idx="29" formatCode="0">
                  <c:v>4885</c:v>
                </c:pt>
                <c:pt idx="30" formatCode="0">
                  <c:v>3851</c:v>
                </c:pt>
                <c:pt idx="31" formatCode="0">
                  <c:v>3583</c:v>
                </c:pt>
                <c:pt idx="32" formatCode="0">
                  <c:v>3314</c:v>
                </c:pt>
                <c:pt idx="33" formatCode="0">
                  <c:v>3495</c:v>
                </c:pt>
                <c:pt idx="34" formatCode="0">
                  <c:v>3810</c:v>
                </c:pt>
                <c:pt idx="35" formatCode="0">
                  <c:v>3558</c:v>
                </c:pt>
                <c:pt idx="36" formatCode="0">
                  <c:v>3708</c:v>
                </c:pt>
                <c:pt idx="37" formatCode="0">
                  <c:v>3289</c:v>
                </c:pt>
                <c:pt idx="38" formatCode="0">
                  <c:v>3081</c:v>
                </c:pt>
                <c:pt idx="39" formatCode="0">
                  <c:v>3478</c:v>
                </c:pt>
                <c:pt idx="40" formatCode="0">
                  <c:v>5087</c:v>
                </c:pt>
                <c:pt idx="41" formatCode="0">
                  <c:v>3928</c:v>
                </c:pt>
                <c:pt idx="42" formatCode="0">
                  <c:v>4033</c:v>
                </c:pt>
                <c:pt idx="43" formatCode="0">
                  <c:v>2551</c:v>
                </c:pt>
                <c:pt idx="44" formatCode="0">
                  <c:v>2407</c:v>
                </c:pt>
                <c:pt idx="45" formatCode="0">
                  <c:v>2380</c:v>
                </c:pt>
                <c:pt idx="46" formatCode="0">
                  <c:v>2193</c:v>
                </c:pt>
                <c:pt idx="47" formatCode="0">
                  <c:v>3422</c:v>
                </c:pt>
                <c:pt idx="48" formatCode="0">
                  <c:v>2596</c:v>
                </c:pt>
                <c:pt idx="50" formatCode="0">
                  <c:v>885</c:v>
                </c:pt>
                <c:pt idx="51" formatCode="0">
                  <c:v>1101</c:v>
                </c:pt>
                <c:pt idx="52" formatCode="0">
                  <c:v>983</c:v>
                </c:pt>
                <c:pt idx="53" formatCode="0">
                  <c:v>881</c:v>
                </c:pt>
                <c:pt idx="54" formatCode="0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6-459E-A101-E0AA102CFEB6}"/>
            </c:ext>
          </c:extLst>
        </c:ser>
        <c:ser>
          <c:idx val="3"/>
          <c:order val="3"/>
          <c:tx>
            <c:strRef>
              <c:f>'EMIGRACJA wg kontynentów'!$E$21</c:f>
              <c:strCache>
                <c:ptCount val="1"/>
                <c:pt idx="0">
                  <c:v>AFRYKA</c:v>
                </c:pt>
              </c:strCache>
            </c:strRef>
          </c:tx>
          <c:marker>
            <c:symbol val="none"/>
          </c:marker>
          <c:cat>
            <c:strRef>
              <c:f>'EMIGRACJA wg kontynentów'!$A$22:$A$76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'EMIGRACJA wg kontynentów'!$E$22:$E$76</c:f>
              <c:numCache>
                <c:formatCode>General</c:formatCode>
                <c:ptCount val="55"/>
                <c:pt idx="7">
                  <c:v>61</c:v>
                </c:pt>
                <c:pt idx="8">
                  <c:v>66</c:v>
                </c:pt>
                <c:pt idx="9">
                  <c:v>74</c:v>
                </c:pt>
                <c:pt idx="10">
                  <c:v>66</c:v>
                </c:pt>
                <c:pt idx="11">
                  <c:v>63</c:v>
                </c:pt>
                <c:pt idx="12">
                  <c:v>70</c:v>
                </c:pt>
                <c:pt idx="13">
                  <c:v>64</c:v>
                </c:pt>
                <c:pt idx="14">
                  <c:v>80</c:v>
                </c:pt>
                <c:pt idx="15">
                  <c:v>73</c:v>
                </c:pt>
                <c:pt idx="16">
                  <c:v>151</c:v>
                </c:pt>
                <c:pt idx="17">
                  <c:v>390</c:v>
                </c:pt>
                <c:pt idx="18">
                  <c:v>138</c:v>
                </c:pt>
                <c:pt idx="19">
                  <c:v>178</c:v>
                </c:pt>
                <c:pt idx="20">
                  <c:v>254</c:v>
                </c:pt>
                <c:pt idx="21">
                  <c:v>287</c:v>
                </c:pt>
                <c:pt idx="22">
                  <c:v>187</c:v>
                </c:pt>
                <c:pt idx="23">
                  <c:v>93</c:v>
                </c:pt>
                <c:pt idx="24">
                  <c:v>54</c:v>
                </c:pt>
                <c:pt idx="25">
                  <c:v>102</c:v>
                </c:pt>
                <c:pt idx="26">
                  <c:v>68</c:v>
                </c:pt>
                <c:pt idx="27">
                  <c:v>55</c:v>
                </c:pt>
                <c:pt idx="28">
                  <c:v>64</c:v>
                </c:pt>
                <c:pt idx="29">
                  <c:v>54</c:v>
                </c:pt>
                <c:pt idx="30">
                  <c:v>69</c:v>
                </c:pt>
                <c:pt idx="31">
                  <c:v>35</c:v>
                </c:pt>
                <c:pt idx="32">
                  <c:v>61</c:v>
                </c:pt>
                <c:pt idx="33">
                  <c:v>53</c:v>
                </c:pt>
                <c:pt idx="34">
                  <c:v>38</c:v>
                </c:pt>
                <c:pt idx="35">
                  <c:v>48</c:v>
                </c:pt>
                <c:pt idx="36">
                  <c:v>39</c:v>
                </c:pt>
                <c:pt idx="37">
                  <c:v>17</c:v>
                </c:pt>
                <c:pt idx="38">
                  <c:v>21</c:v>
                </c:pt>
                <c:pt idx="39">
                  <c:v>46</c:v>
                </c:pt>
                <c:pt idx="40">
                  <c:v>94</c:v>
                </c:pt>
                <c:pt idx="41">
                  <c:v>41</c:v>
                </c:pt>
                <c:pt idx="42">
                  <c:v>58</c:v>
                </c:pt>
                <c:pt idx="43">
                  <c:v>36</c:v>
                </c:pt>
                <c:pt idx="44">
                  <c:v>32</c:v>
                </c:pt>
                <c:pt idx="45">
                  <c:v>50</c:v>
                </c:pt>
                <c:pt idx="46">
                  <c:v>37</c:v>
                </c:pt>
                <c:pt idx="47">
                  <c:v>56</c:v>
                </c:pt>
                <c:pt idx="48">
                  <c:v>56</c:v>
                </c:pt>
                <c:pt idx="50">
                  <c:v>16</c:v>
                </c:pt>
                <c:pt idx="51">
                  <c:v>11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36-459E-A101-E0AA102CFEB6}"/>
            </c:ext>
          </c:extLst>
        </c:ser>
        <c:ser>
          <c:idx val="4"/>
          <c:order val="4"/>
          <c:tx>
            <c:strRef>
              <c:f>'EMIGRACJA wg kontynentów'!$F$21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strRef>
              <c:f>'EMIGRACJA wg kontynentów'!$A$22:$A$76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'EMIGRACJA wg kontynentów'!$F$22:$F$76</c:f>
              <c:numCache>
                <c:formatCode>General</c:formatCode>
                <c:ptCount val="55"/>
                <c:pt idx="7">
                  <c:v>168</c:v>
                </c:pt>
                <c:pt idx="8">
                  <c:v>144</c:v>
                </c:pt>
                <c:pt idx="9">
                  <c:v>83</c:v>
                </c:pt>
                <c:pt idx="10">
                  <c:v>74</c:v>
                </c:pt>
                <c:pt idx="11">
                  <c:v>93</c:v>
                </c:pt>
                <c:pt idx="12">
                  <c:v>102</c:v>
                </c:pt>
                <c:pt idx="13">
                  <c:v>121</c:v>
                </c:pt>
                <c:pt idx="14">
                  <c:v>119</c:v>
                </c:pt>
                <c:pt idx="15">
                  <c:v>247</c:v>
                </c:pt>
                <c:pt idx="16">
                  <c:v>500</c:v>
                </c:pt>
                <c:pt idx="17">
                  <c:v>642</c:v>
                </c:pt>
                <c:pt idx="18">
                  <c:v>472</c:v>
                </c:pt>
                <c:pt idx="19">
                  <c:v>451</c:v>
                </c:pt>
                <c:pt idx="20">
                  <c:v>470</c:v>
                </c:pt>
                <c:pt idx="21">
                  <c:v>556</c:v>
                </c:pt>
                <c:pt idx="22">
                  <c:v>420</c:v>
                </c:pt>
                <c:pt idx="23">
                  <c:v>308</c:v>
                </c:pt>
                <c:pt idx="24">
                  <c:v>344</c:v>
                </c:pt>
                <c:pt idx="25">
                  <c:v>327</c:v>
                </c:pt>
                <c:pt idx="26">
                  <c:v>283</c:v>
                </c:pt>
                <c:pt idx="27">
                  <c:v>236</c:v>
                </c:pt>
                <c:pt idx="28">
                  <c:v>324</c:v>
                </c:pt>
                <c:pt idx="29">
                  <c:v>383</c:v>
                </c:pt>
                <c:pt idx="30">
                  <c:v>321</c:v>
                </c:pt>
                <c:pt idx="31">
                  <c:v>240</c:v>
                </c:pt>
                <c:pt idx="32">
                  <c:v>297</c:v>
                </c:pt>
                <c:pt idx="33">
                  <c:v>252</c:v>
                </c:pt>
                <c:pt idx="34">
                  <c:v>193</c:v>
                </c:pt>
                <c:pt idx="35">
                  <c:v>250</c:v>
                </c:pt>
                <c:pt idx="36">
                  <c:v>204</c:v>
                </c:pt>
                <c:pt idx="37">
                  <c:v>179</c:v>
                </c:pt>
                <c:pt idx="38">
                  <c:v>184</c:v>
                </c:pt>
                <c:pt idx="39">
                  <c:v>244</c:v>
                </c:pt>
                <c:pt idx="40">
                  <c:v>413</c:v>
                </c:pt>
                <c:pt idx="41">
                  <c:v>264</c:v>
                </c:pt>
                <c:pt idx="42">
                  <c:v>261</c:v>
                </c:pt>
                <c:pt idx="43">
                  <c:v>244</c:v>
                </c:pt>
                <c:pt idx="44">
                  <c:v>175</c:v>
                </c:pt>
                <c:pt idx="45">
                  <c:v>193</c:v>
                </c:pt>
                <c:pt idx="46">
                  <c:v>216</c:v>
                </c:pt>
                <c:pt idx="47">
                  <c:v>331</c:v>
                </c:pt>
                <c:pt idx="48">
                  <c:v>266</c:v>
                </c:pt>
                <c:pt idx="50">
                  <c:v>86</c:v>
                </c:pt>
                <c:pt idx="51">
                  <c:v>98</c:v>
                </c:pt>
                <c:pt idx="52">
                  <c:v>88</c:v>
                </c:pt>
                <c:pt idx="53">
                  <c:v>72</c:v>
                </c:pt>
                <c:pt idx="5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36-459E-A101-E0AA102CF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23408"/>
        <c:axId val="-852314704"/>
      </c:lineChart>
      <c:catAx>
        <c:axId val="-85232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52314704"/>
        <c:crosses val="autoZero"/>
        <c:auto val="1"/>
        <c:lblAlgn val="ctr"/>
        <c:lblOffset val="100"/>
        <c:noMultiLvlLbl val="0"/>
      </c:catAx>
      <c:valAx>
        <c:axId val="-85231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323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16600434998848"/>
          <c:y val="0.2647580326968933"/>
          <c:w val="0.12483399565001146"/>
          <c:h val="0.6323942840478273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4782608695652E-2"/>
          <c:y val="3.8575667655786391E-2"/>
          <c:w val="0.81413043478260849"/>
          <c:h val="0.91097922848664692"/>
        </c:manualLayout>
      </c:layout>
      <c:lineChart>
        <c:grouping val="standard"/>
        <c:varyColors val="0"/>
        <c:ser>
          <c:idx val="0"/>
          <c:order val="0"/>
          <c:tx>
            <c:strRef>
              <c:f>Islandia!$B$21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Islandia!$A$22:$A$59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Islandia!$B$22:$B$59</c:f>
              <c:numCache>
                <c:formatCode>General</c:formatCode>
                <c:ptCount val="38"/>
                <c:pt idx="0">
                  <c:v>1</c:v>
                </c:pt>
                <c:pt idx="1">
                  <c:v>18</c:v>
                </c:pt>
                <c:pt idx="2">
                  <c:v>0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8</c:v>
                </c:pt>
                <c:pt idx="16">
                  <c:v>12</c:v>
                </c:pt>
                <c:pt idx="17">
                  <c:v>15</c:v>
                </c:pt>
                <c:pt idx="18">
                  <c:v>14</c:v>
                </c:pt>
                <c:pt idx="19">
                  <c:v>9</c:v>
                </c:pt>
                <c:pt idx="20">
                  <c:v>12</c:v>
                </c:pt>
                <c:pt idx="21">
                  <c:v>19</c:v>
                </c:pt>
                <c:pt idx="22">
                  <c:v>18</c:v>
                </c:pt>
                <c:pt idx="23">
                  <c:v>79</c:v>
                </c:pt>
                <c:pt idx="24">
                  <c:v>140</c:v>
                </c:pt>
                <c:pt idx="25">
                  <c:v>99</c:v>
                </c:pt>
                <c:pt idx="26">
                  <c:v>36</c:v>
                </c:pt>
                <c:pt idx="27">
                  <c:v>43</c:v>
                </c:pt>
                <c:pt idx="28">
                  <c:v>63</c:v>
                </c:pt>
                <c:pt idx="29">
                  <c:v>67</c:v>
                </c:pt>
                <c:pt idx="30">
                  <c:v>99</c:v>
                </c:pt>
                <c:pt idx="31">
                  <c:v>86</c:v>
                </c:pt>
                <c:pt idx="33">
                  <c:v>67</c:v>
                </c:pt>
                <c:pt idx="34">
                  <c:v>51</c:v>
                </c:pt>
                <c:pt idx="35">
                  <c:v>67</c:v>
                </c:pt>
                <c:pt idx="36">
                  <c:v>60</c:v>
                </c:pt>
                <c:pt idx="3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1-4C60-B73C-DCF7AB3F50EB}"/>
            </c:ext>
          </c:extLst>
        </c:ser>
        <c:ser>
          <c:idx val="1"/>
          <c:order val="1"/>
          <c:tx>
            <c:strRef>
              <c:f>Islandia!$C$21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Islandia!$A$22:$A$59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Islandia!$C$22:$C$59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25</c:v>
                </c:pt>
                <c:pt idx="25">
                  <c:v>46</c:v>
                </c:pt>
                <c:pt idx="26">
                  <c:v>81</c:v>
                </c:pt>
                <c:pt idx="27">
                  <c:v>82</c:v>
                </c:pt>
                <c:pt idx="28">
                  <c:v>62</c:v>
                </c:pt>
                <c:pt idx="29">
                  <c:v>59</c:v>
                </c:pt>
                <c:pt idx="30">
                  <c:v>27</c:v>
                </c:pt>
                <c:pt idx="31">
                  <c:v>34</c:v>
                </c:pt>
                <c:pt idx="33">
                  <c:v>52</c:v>
                </c:pt>
                <c:pt idx="34">
                  <c:v>46</c:v>
                </c:pt>
                <c:pt idx="35">
                  <c:v>43</c:v>
                </c:pt>
                <c:pt idx="36">
                  <c:v>89</c:v>
                </c:pt>
                <c:pt idx="3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1-4C60-B73C-DCF7AB3F50EB}"/>
            </c:ext>
          </c:extLst>
        </c:ser>
        <c:ser>
          <c:idx val="2"/>
          <c:order val="2"/>
          <c:tx>
            <c:strRef>
              <c:f>Islandia!$D$21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Islandia!$A$22:$A$59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Islandia!$D$22:$D$59</c:f>
              <c:numCache>
                <c:formatCode>General</c:formatCode>
                <c:ptCount val="38"/>
                <c:pt idx="0">
                  <c:v>-1</c:v>
                </c:pt>
                <c:pt idx="1">
                  <c:v>-17</c:v>
                </c:pt>
                <c:pt idx="2">
                  <c:v>3</c:v>
                </c:pt>
                <c:pt idx="3">
                  <c:v>-9</c:v>
                </c:pt>
                <c:pt idx="4">
                  <c:v>-7</c:v>
                </c:pt>
                <c:pt idx="5">
                  <c:v>-2</c:v>
                </c:pt>
                <c:pt idx="6">
                  <c:v>-6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-3</c:v>
                </c:pt>
                <c:pt idx="13">
                  <c:v>0</c:v>
                </c:pt>
                <c:pt idx="14">
                  <c:v>0</c:v>
                </c:pt>
                <c:pt idx="15">
                  <c:v>-6</c:v>
                </c:pt>
                <c:pt idx="16">
                  <c:v>-9</c:v>
                </c:pt>
                <c:pt idx="17">
                  <c:v>-14</c:v>
                </c:pt>
                <c:pt idx="18">
                  <c:v>-9</c:v>
                </c:pt>
                <c:pt idx="19">
                  <c:v>-7</c:v>
                </c:pt>
                <c:pt idx="20">
                  <c:v>-7</c:v>
                </c:pt>
                <c:pt idx="21">
                  <c:v>-8</c:v>
                </c:pt>
                <c:pt idx="22">
                  <c:v>-6</c:v>
                </c:pt>
                <c:pt idx="23">
                  <c:v>-66</c:v>
                </c:pt>
                <c:pt idx="24">
                  <c:v>-115</c:v>
                </c:pt>
                <c:pt idx="25">
                  <c:v>-53</c:v>
                </c:pt>
                <c:pt idx="26">
                  <c:v>45</c:v>
                </c:pt>
                <c:pt idx="27">
                  <c:v>39</c:v>
                </c:pt>
                <c:pt idx="28">
                  <c:v>-1</c:v>
                </c:pt>
                <c:pt idx="29">
                  <c:v>-8</c:v>
                </c:pt>
                <c:pt idx="30">
                  <c:v>-72</c:v>
                </c:pt>
                <c:pt idx="31">
                  <c:v>-52</c:v>
                </c:pt>
                <c:pt idx="33">
                  <c:v>-15</c:v>
                </c:pt>
                <c:pt idx="34">
                  <c:v>-5</c:v>
                </c:pt>
                <c:pt idx="35">
                  <c:v>-24</c:v>
                </c:pt>
                <c:pt idx="36">
                  <c:v>29</c:v>
                </c:pt>
                <c:pt idx="3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1-4C60-B73C-DCF7AB3F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84144"/>
        <c:axId val="-845298288"/>
      </c:lineChart>
      <c:catAx>
        <c:axId val="-8452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45298288"/>
        <c:crosses val="autoZero"/>
        <c:auto val="1"/>
        <c:lblAlgn val="ctr"/>
        <c:lblOffset val="100"/>
        <c:noMultiLvlLbl val="0"/>
      </c:catAx>
      <c:valAx>
        <c:axId val="-84529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8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11807732497403E-2"/>
          <c:y val="3.7900874635568516E-2"/>
          <c:w val="0.81713688610240331"/>
          <c:h val="0.77278541162746817"/>
        </c:manualLayout>
      </c:layout>
      <c:lineChart>
        <c:grouping val="standard"/>
        <c:varyColors val="0"/>
        <c:ser>
          <c:idx val="0"/>
          <c:order val="0"/>
          <c:tx>
            <c:strRef>
              <c:f>Litwa!$B$21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Litwa!$A$22:$A$50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Litwa!$B$22:$B$50</c:f>
              <c:numCache>
                <c:formatCode>General</c:formatCode>
                <c:ptCount val="2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14</c:v>
                </c:pt>
                <c:pt idx="4">
                  <c:v>12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8</c:v>
                </c:pt>
                <c:pt idx="15">
                  <c:v>11</c:v>
                </c:pt>
                <c:pt idx="16">
                  <c:v>9</c:v>
                </c:pt>
                <c:pt idx="17">
                  <c:v>3</c:v>
                </c:pt>
                <c:pt idx="18">
                  <c:v>9</c:v>
                </c:pt>
                <c:pt idx="19">
                  <c:v>2</c:v>
                </c:pt>
                <c:pt idx="20">
                  <c:v>7</c:v>
                </c:pt>
                <c:pt idx="21">
                  <c:v>13</c:v>
                </c:pt>
                <c:pt idx="22">
                  <c:v>8</c:v>
                </c:pt>
                <c:pt idx="24">
                  <c:v>4</c:v>
                </c:pt>
                <c:pt idx="25">
                  <c:v>8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A-4A41-AC18-661DEEF6C5F5}"/>
            </c:ext>
          </c:extLst>
        </c:ser>
        <c:ser>
          <c:idx val="1"/>
          <c:order val="1"/>
          <c:tx>
            <c:strRef>
              <c:f>Litwa!$C$21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Litwa!$A$22:$A$50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Litwa!$C$22:$C$50</c:f>
              <c:numCache>
                <c:formatCode>General</c:formatCode>
                <c:ptCount val="29"/>
                <c:pt idx="0">
                  <c:v>12</c:v>
                </c:pt>
                <c:pt idx="1">
                  <c:v>63</c:v>
                </c:pt>
                <c:pt idx="2">
                  <c:v>98</c:v>
                </c:pt>
                <c:pt idx="3">
                  <c:v>106</c:v>
                </c:pt>
                <c:pt idx="4">
                  <c:v>86</c:v>
                </c:pt>
                <c:pt idx="5">
                  <c:v>76</c:v>
                </c:pt>
                <c:pt idx="6">
                  <c:v>80</c:v>
                </c:pt>
                <c:pt idx="7">
                  <c:v>61</c:v>
                </c:pt>
                <c:pt idx="8">
                  <c:v>51</c:v>
                </c:pt>
                <c:pt idx="9">
                  <c:v>61</c:v>
                </c:pt>
                <c:pt idx="10">
                  <c:v>40</c:v>
                </c:pt>
                <c:pt idx="11">
                  <c:v>60</c:v>
                </c:pt>
                <c:pt idx="12">
                  <c:v>57</c:v>
                </c:pt>
                <c:pt idx="13">
                  <c:v>51</c:v>
                </c:pt>
                <c:pt idx="14">
                  <c:v>29</c:v>
                </c:pt>
                <c:pt idx="15">
                  <c:v>20</c:v>
                </c:pt>
                <c:pt idx="16">
                  <c:v>14</c:v>
                </c:pt>
                <c:pt idx="17">
                  <c:v>15</c:v>
                </c:pt>
                <c:pt idx="18">
                  <c:v>27</c:v>
                </c:pt>
                <c:pt idx="19">
                  <c:v>26</c:v>
                </c:pt>
                <c:pt idx="20">
                  <c:v>26</c:v>
                </c:pt>
                <c:pt idx="21">
                  <c:v>30</c:v>
                </c:pt>
                <c:pt idx="22">
                  <c:v>25</c:v>
                </c:pt>
                <c:pt idx="24">
                  <c:v>69</c:v>
                </c:pt>
                <c:pt idx="25">
                  <c:v>68</c:v>
                </c:pt>
                <c:pt idx="26">
                  <c:v>71</c:v>
                </c:pt>
                <c:pt idx="27">
                  <c:v>70</c:v>
                </c:pt>
                <c:pt idx="2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A-4A41-AC18-661DEEF6C5F5}"/>
            </c:ext>
          </c:extLst>
        </c:ser>
        <c:ser>
          <c:idx val="2"/>
          <c:order val="2"/>
          <c:tx>
            <c:strRef>
              <c:f>Litwa!$D$21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Litwa!$A$22:$A$50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Litwa!$D$22:$D$50</c:f>
              <c:numCache>
                <c:formatCode>General</c:formatCode>
                <c:ptCount val="29"/>
                <c:pt idx="0">
                  <c:v>12</c:v>
                </c:pt>
                <c:pt idx="1">
                  <c:v>56</c:v>
                </c:pt>
                <c:pt idx="2">
                  <c:v>91</c:v>
                </c:pt>
                <c:pt idx="3">
                  <c:v>92</c:v>
                </c:pt>
                <c:pt idx="4">
                  <c:v>74</c:v>
                </c:pt>
                <c:pt idx="5">
                  <c:v>67</c:v>
                </c:pt>
                <c:pt idx="6">
                  <c:v>76</c:v>
                </c:pt>
                <c:pt idx="7">
                  <c:v>57</c:v>
                </c:pt>
                <c:pt idx="8">
                  <c:v>42</c:v>
                </c:pt>
                <c:pt idx="9">
                  <c:v>57</c:v>
                </c:pt>
                <c:pt idx="10">
                  <c:v>36</c:v>
                </c:pt>
                <c:pt idx="11">
                  <c:v>53</c:v>
                </c:pt>
                <c:pt idx="12">
                  <c:v>54</c:v>
                </c:pt>
                <c:pt idx="13">
                  <c:v>46</c:v>
                </c:pt>
                <c:pt idx="14">
                  <c:v>21</c:v>
                </c:pt>
                <c:pt idx="15">
                  <c:v>9</c:v>
                </c:pt>
                <c:pt idx="16">
                  <c:v>5</c:v>
                </c:pt>
                <c:pt idx="17">
                  <c:v>12</c:v>
                </c:pt>
                <c:pt idx="18">
                  <c:v>18</c:v>
                </c:pt>
                <c:pt idx="19">
                  <c:v>24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4">
                  <c:v>65</c:v>
                </c:pt>
                <c:pt idx="25">
                  <c:v>60</c:v>
                </c:pt>
                <c:pt idx="26">
                  <c:v>69</c:v>
                </c:pt>
                <c:pt idx="27">
                  <c:v>69</c:v>
                </c:pt>
                <c:pt idx="2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A-4A41-AC18-661DEEF6C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93392"/>
        <c:axId val="-845285232"/>
      </c:lineChart>
      <c:catAx>
        <c:axId val="-84529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285232"/>
        <c:crosses val="autoZero"/>
        <c:auto val="1"/>
        <c:lblAlgn val="ctr"/>
        <c:lblOffset val="100"/>
        <c:noMultiLvlLbl val="0"/>
      </c:catAx>
      <c:valAx>
        <c:axId val="-84528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9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96482412060411E-2"/>
          <c:y val="3.8123167155425242E-2"/>
          <c:w val="0.75611390284757118"/>
          <c:h val="0.90615835777125986"/>
        </c:manualLayout>
      </c:layout>
      <c:lineChart>
        <c:grouping val="standard"/>
        <c:varyColors val="0"/>
        <c:ser>
          <c:idx val="0"/>
          <c:order val="0"/>
          <c:tx>
            <c:strRef>
              <c:f>Niemcy!$E$20:$E$21</c:f>
              <c:strCache>
                <c:ptCount val="2"/>
                <c:pt idx="0">
                  <c:v>RFN</c:v>
                </c:pt>
                <c:pt idx="1">
                  <c:v>Emigracja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Niemcy!$E$22:$E$76</c:f>
              <c:numCache>
                <c:formatCode>General</c:formatCode>
                <c:ptCount val="55"/>
                <c:pt idx="0">
                  <c:v>14696</c:v>
                </c:pt>
                <c:pt idx="1">
                  <c:v>9647</c:v>
                </c:pt>
                <c:pt idx="2">
                  <c:v>8626</c:v>
                </c:pt>
                <c:pt idx="3">
                  <c:v>8740</c:v>
                </c:pt>
                <c:pt idx="4">
                  <c:v>4979</c:v>
                </c:pt>
                <c:pt idx="5">
                  <c:v>21729</c:v>
                </c:pt>
                <c:pt idx="6">
                  <c:v>10459</c:v>
                </c:pt>
                <c:pt idx="7">
                  <c:v>6302</c:v>
                </c:pt>
                <c:pt idx="8">
                  <c:v>5688</c:v>
                </c:pt>
                <c:pt idx="9">
                  <c:v>4376</c:v>
                </c:pt>
                <c:pt idx="10">
                  <c:v>22051</c:v>
                </c:pt>
                <c:pt idx="11">
                  <c:v>24119</c:v>
                </c:pt>
                <c:pt idx="12">
                  <c:v>24749</c:v>
                </c:pt>
                <c:pt idx="13">
                  <c:v>29095</c:v>
                </c:pt>
                <c:pt idx="14">
                  <c:v>17634</c:v>
                </c:pt>
                <c:pt idx="15">
                  <c:v>18253</c:v>
                </c:pt>
                <c:pt idx="16">
                  <c:v>21160</c:v>
                </c:pt>
                <c:pt idx="17">
                  <c:v>14854</c:v>
                </c:pt>
                <c:pt idx="18">
                  <c:v>8254</c:v>
                </c:pt>
                <c:pt idx="19">
                  <c:v>9120</c:v>
                </c:pt>
                <c:pt idx="20">
                  <c:v>12681</c:v>
                </c:pt>
                <c:pt idx="21">
                  <c:v>18719</c:v>
                </c:pt>
                <c:pt idx="22">
                  <c:v>24111</c:v>
                </c:pt>
                <c:pt idx="23">
                  <c:v>18028</c:v>
                </c:pt>
                <c:pt idx="24">
                  <c:v>11222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6-42BF-B0A6-8576BB93B822}"/>
            </c:ext>
          </c:extLst>
        </c:ser>
        <c:ser>
          <c:idx val="1"/>
          <c:order val="1"/>
          <c:tx>
            <c:strRef>
              <c:f>Niemcy!$F$20:$F$21</c:f>
              <c:strCache>
                <c:ptCount val="2"/>
                <c:pt idx="0">
                  <c:v>RFN</c:v>
                </c:pt>
                <c:pt idx="1">
                  <c:v>Imigracja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Niemcy!$F$22:$F$76</c:f>
              <c:numCache>
                <c:formatCode>General</c:formatCode>
                <c:ptCount val="55"/>
                <c:pt idx="0">
                  <c:v>57</c:v>
                </c:pt>
                <c:pt idx="1">
                  <c:v>44</c:v>
                </c:pt>
                <c:pt idx="2">
                  <c:v>63</c:v>
                </c:pt>
                <c:pt idx="3">
                  <c:v>68</c:v>
                </c:pt>
                <c:pt idx="4">
                  <c:v>36</c:v>
                </c:pt>
                <c:pt idx="5">
                  <c:v>43</c:v>
                </c:pt>
                <c:pt idx="6">
                  <c:v>50</c:v>
                </c:pt>
                <c:pt idx="7">
                  <c:v>39</c:v>
                </c:pt>
                <c:pt idx="8">
                  <c:v>43</c:v>
                </c:pt>
                <c:pt idx="9">
                  <c:v>105</c:v>
                </c:pt>
                <c:pt idx="10">
                  <c:v>135</c:v>
                </c:pt>
                <c:pt idx="11">
                  <c:v>147</c:v>
                </c:pt>
                <c:pt idx="12">
                  <c:v>100</c:v>
                </c:pt>
                <c:pt idx="13">
                  <c:v>101</c:v>
                </c:pt>
                <c:pt idx="14">
                  <c:v>115</c:v>
                </c:pt>
                <c:pt idx="15">
                  <c:v>112</c:v>
                </c:pt>
                <c:pt idx="16">
                  <c:v>94</c:v>
                </c:pt>
                <c:pt idx="17">
                  <c:v>64</c:v>
                </c:pt>
                <c:pt idx="18">
                  <c:v>179</c:v>
                </c:pt>
                <c:pt idx="19">
                  <c:v>193</c:v>
                </c:pt>
                <c:pt idx="20">
                  <c:v>234</c:v>
                </c:pt>
                <c:pt idx="21">
                  <c:v>232</c:v>
                </c:pt>
                <c:pt idx="22">
                  <c:v>261</c:v>
                </c:pt>
                <c:pt idx="23">
                  <c:v>327</c:v>
                </c:pt>
                <c:pt idx="24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6-42BF-B0A6-8576BB93B822}"/>
            </c:ext>
          </c:extLst>
        </c:ser>
        <c:ser>
          <c:idx val="2"/>
          <c:order val="2"/>
          <c:tx>
            <c:strRef>
              <c:f>Niemcy!$G$20:$G$21</c:f>
              <c:strCache>
                <c:ptCount val="2"/>
                <c:pt idx="0">
                  <c:v>RFN</c:v>
                </c:pt>
                <c:pt idx="1">
                  <c:v>Saldo migracji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Niemcy!$G$22:$G$76</c:f>
              <c:numCache>
                <c:formatCode>General</c:formatCode>
                <c:ptCount val="55"/>
                <c:pt idx="0">
                  <c:v>-14639</c:v>
                </c:pt>
                <c:pt idx="1">
                  <c:v>-9603</c:v>
                </c:pt>
                <c:pt idx="2">
                  <c:v>-8563</c:v>
                </c:pt>
                <c:pt idx="3">
                  <c:v>-8672</c:v>
                </c:pt>
                <c:pt idx="4">
                  <c:v>-4943</c:v>
                </c:pt>
                <c:pt idx="5">
                  <c:v>-21686</c:v>
                </c:pt>
                <c:pt idx="6">
                  <c:v>-10409</c:v>
                </c:pt>
                <c:pt idx="7">
                  <c:v>-6263</c:v>
                </c:pt>
                <c:pt idx="8">
                  <c:v>-5645</c:v>
                </c:pt>
                <c:pt idx="9">
                  <c:v>-4271</c:v>
                </c:pt>
                <c:pt idx="10">
                  <c:v>-21916</c:v>
                </c:pt>
                <c:pt idx="11">
                  <c:v>-23972</c:v>
                </c:pt>
                <c:pt idx="12">
                  <c:v>-24649</c:v>
                </c:pt>
                <c:pt idx="13">
                  <c:v>-28994</c:v>
                </c:pt>
                <c:pt idx="14">
                  <c:v>-17519</c:v>
                </c:pt>
                <c:pt idx="15">
                  <c:v>-18141</c:v>
                </c:pt>
                <c:pt idx="16">
                  <c:v>-21066</c:v>
                </c:pt>
                <c:pt idx="17">
                  <c:v>-14790</c:v>
                </c:pt>
                <c:pt idx="18">
                  <c:v>-8075</c:v>
                </c:pt>
                <c:pt idx="19">
                  <c:v>-8927</c:v>
                </c:pt>
                <c:pt idx="20">
                  <c:v>-12447</c:v>
                </c:pt>
                <c:pt idx="21">
                  <c:v>-18487</c:v>
                </c:pt>
                <c:pt idx="22">
                  <c:v>-23850</c:v>
                </c:pt>
                <c:pt idx="23">
                  <c:v>-17701</c:v>
                </c:pt>
                <c:pt idx="24">
                  <c:v>-10667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6-42BF-B0A6-8576BB93B822}"/>
            </c:ext>
          </c:extLst>
        </c:ser>
        <c:ser>
          <c:idx val="3"/>
          <c:order val="3"/>
          <c:tx>
            <c:strRef>
              <c:f>Niemcy!$H$20:$H$21</c:f>
              <c:strCache>
                <c:ptCount val="2"/>
                <c:pt idx="0">
                  <c:v>NRD</c:v>
                </c:pt>
                <c:pt idx="1">
                  <c:v>Emigracja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Niemcy!$H$22:$H$74</c:f>
              <c:numCache>
                <c:formatCode>General</c:formatCode>
                <c:ptCount val="53"/>
                <c:pt idx="0">
                  <c:v>4605</c:v>
                </c:pt>
                <c:pt idx="1">
                  <c:v>3402</c:v>
                </c:pt>
                <c:pt idx="2">
                  <c:v>3269</c:v>
                </c:pt>
                <c:pt idx="3">
                  <c:v>2632</c:v>
                </c:pt>
                <c:pt idx="4">
                  <c:v>2213</c:v>
                </c:pt>
                <c:pt idx="5">
                  <c:v>2468</c:v>
                </c:pt>
                <c:pt idx="6">
                  <c:v>2434</c:v>
                </c:pt>
                <c:pt idx="7">
                  <c:v>1134</c:v>
                </c:pt>
                <c:pt idx="8">
                  <c:v>732</c:v>
                </c:pt>
                <c:pt idx="9">
                  <c:v>556</c:v>
                </c:pt>
                <c:pt idx="10">
                  <c:v>631</c:v>
                </c:pt>
                <c:pt idx="11">
                  <c:v>590</c:v>
                </c:pt>
                <c:pt idx="12">
                  <c:v>420</c:v>
                </c:pt>
                <c:pt idx="13">
                  <c:v>375</c:v>
                </c:pt>
                <c:pt idx="14">
                  <c:v>380</c:v>
                </c:pt>
                <c:pt idx="15">
                  <c:v>258</c:v>
                </c:pt>
                <c:pt idx="16">
                  <c:v>306</c:v>
                </c:pt>
                <c:pt idx="17">
                  <c:v>181</c:v>
                </c:pt>
                <c:pt idx="18">
                  <c:v>143</c:v>
                </c:pt>
                <c:pt idx="19">
                  <c:v>132</c:v>
                </c:pt>
                <c:pt idx="20">
                  <c:v>134</c:v>
                </c:pt>
                <c:pt idx="21">
                  <c:v>142</c:v>
                </c:pt>
                <c:pt idx="22">
                  <c:v>181</c:v>
                </c:pt>
                <c:pt idx="23">
                  <c:v>141</c:v>
                </c:pt>
                <c:pt idx="2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6-42BF-B0A6-8576BB93B822}"/>
            </c:ext>
          </c:extLst>
        </c:ser>
        <c:ser>
          <c:idx val="4"/>
          <c:order val="4"/>
          <c:tx>
            <c:strRef>
              <c:f>Niemcy!$I$20:$I$21</c:f>
              <c:strCache>
                <c:ptCount val="2"/>
                <c:pt idx="0">
                  <c:v>NRD</c:v>
                </c:pt>
                <c:pt idx="1">
                  <c:v>Imigracja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Niemcy!$I$22:$I$74</c:f>
              <c:numCache>
                <c:formatCode>General</c:formatCode>
                <c:ptCount val="53"/>
                <c:pt idx="0">
                  <c:v>37</c:v>
                </c:pt>
                <c:pt idx="1">
                  <c:v>47</c:v>
                </c:pt>
                <c:pt idx="2">
                  <c:v>36</c:v>
                </c:pt>
                <c:pt idx="3">
                  <c:v>37</c:v>
                </c:pt>
                <c:pt idx="4">
                  <c:v>34</c:v>
                </c:pt>
                <c:pt idx="5">
                  <c:v>30</c:v>
                </c:pt>
                <c:pt idx="6">
                  <c:v>44</c:v>
                </c:pt>
                <c:pt idx="7">
                  <c:v>44</c:v>
                </c:pt>
                <c:pt idx="8">
                  <c:v>30</c:v>
                </c:pt>
                <c:pt idx="9">
                  <c:v>43</c:v>
                </c:pt>
                <c:pt idx="10">
                  <c:v>54</c:v>
                </c:pt>
                <c:pt idx="11">
                  <c:v>48</c:v>
                </c:pt>
                <c:pt idx="12">
                  <c:v>79</c:v>
                </c:pt>
                <c:pt idx="13">
                  <c:v>71</c:v>
                </c:pt>
                <c:pt idx="14">
                  <c:v>63</c:v>
                </c:pt>
                <c:pt idx="15">
                  <c:v>64</c:v>
                </c:pt>
                <c:pt idx="16">
                  <c:v>44</c:v>
                </c:pt>
                <c:pt idx="17">
                  <c:v>28</c:v>
                </c:pt>
                <c:pt idx="18">
                  <c:v>67</c:v>
                </c:pt>
                <c:pt idx="19">
                  <c:v>50</c:v>
                </c:pt>
                <c:pt idx="20">
                  <c:v>56</c:v>
                </c:pt>
                <c:pt idx="21">
                  <c:v>34</c:v>
                </c:pt>
                <c:pt idx="22">
                  <c:v>50</c:v>
                </c:pt>
                <c:pt idx="23">
                  <c:v>52</c:v>
                </c:pt>
                <c:pt idx="2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6-42BF-B0A6-8576BB93B822}"/>
            </c:ext>
          </c:extLst>
        </c:ser>
        <c:ser>
          <c:idx val="5"/>
          <c:order val="5"/>
          <c:tx>
            <c:strRef>
              <c:f>Niemcy!$J$20:$J$21</c:f>
              <c:strCache>
                <c:ptCount val="2"/>
                <c:pt idx="0">
                  <c:v>NRD</c:v>
                </c:pt>
                <c:pt idx="1">
                  <c:v>Saldo migracji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Niemcy!$J$22:$J$74</c:f>
              <c:numCache>
                <c:formatCode>General</c:formatCode>
                <c:ptCount val="53"/>
                <c:pt idx="0">
                  <c:v>-4568</c:v>
                </c:pt>
                <c:pt idx="1">
                  <c:v>-3355</c:v>
                </c:pt>
                <c:pt idx="2">
                  <c:v>-3233</c:v>
                </c:pt>
                <c:pt idx="3">
                  <c:v>-2595</c:v>
                </c:pt>
                <c:pt idx="4">
                  <c:v>-2179</c:v>
                </c:pt>
                <c:pt idx="5">
                  <c:v>-2438</c:v>
                </c:pt>
                <c:pt idx="6">
                  <c:v>-2390</c:v>
                </c:pt>
                <c:pt idx="7">
                  <c:v>-1090</c:v>
                </c:pt>
                <c:pt idx="8">
                  <c:v>-702</c:v>
                </c:pt>
                <c:pt idx="9">
                  <c:v>-513</c:v>
                </c:pt>
                <c:pt idx="10">
                  <c:v>-577</c:v>
                </c:pt>
                <c:pt idx="11">
                  <c:v>-542</c:v>
                </c:pt>
                <c:pt idx="12">
                  <c:v>-341</c:v>
                </c:pt>
                <c:pt idx="13">
                  <c:v>-304</c:v>
                </c:pt>
                <c:pt idx="14">
                  <c:v>-317</c:v>
                </c:pt>
                <c:pt idx="15">
                  <c:v>-194</c:v>
                </c:pt>
                <c:pt idx="16">
                  <c:v>-262</c:v>
                </c:pt>
                <c:pt idx="17">
                  <c:v>-153</c:v>
                </c:pt>
                <c:pt idx="18">
                  <c:v>-76</c:v>
                </c:pt>
                <c:pt idx="19">
                  <c:v>-82</c:v>
                </c:pt>
                <c:pt idx="20">
                  <c:v>-78</c:v>
                </c:pt>
                <c:pt idx="21">
                  <c:v>-108</c:v>
                </c:pt>
                <c:pt idx="22">
                  <c:v>-131</c:v>
                </c:pt>
                <c:pt idx="23">
                  <c:v>-89</c:v>
                </c:pt>
                <c:pt idx="24">
                  <c:v>-127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36-42BF-B0A6-8576BB93B822}"/>
            </c:ext>
          </c:extLst>
        </c:ser>
        <c:ser>
          <c:idx val="6"/>
          <c:order val="6"/>
          <c:tx>
            <c:strRef>
              <c:f>Niemcy!$K$20:$K$21</c:f>
              <c:strCache>
                <c:ptCount val="2"/>
                <c:pt idx="0">
                  <c:v>Berlin Zachodni</c:v>
                </c:pt>
                <c:pt idx="1">
                  <c:v>Emigracja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Niemcy!$K$22:$K$74</c:f>
              <c:numCache>
                <c:formatCode>General</c:formatCode>
                <c:ptCount val="53"/>
                <c:pt idx="17">
                  <c:v>212</c:v>
                </c:pt>
                <c:pt idx="18">
                  <c:v>157</c:v>
                </c:pt>
                <c:pt idx="19">
                  <c:v>332</c:v>
                </c:pt>
                <c:pt idx="20">
                  <c:v>317</c:v>
                </c:pt>
                <c:pt idx="21">
                  <c:v>571</c:v>
                </c:pt>
                <c:pt idx="22">
                  <c:v>519</c:v>
                </c:pt>
                <c:pt idx="23">
                  <c:v>500</c:v>
                </c:pt>
                <c:pt idx="24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36-42BF-B0A6-8576BB93B822}"/>
            </c:ext>
          </c:extLst>
        </c:ser>
        <c:ser>
          <c:idx val="7"/>
          <c:order val="7"/>
          <c:tx>
            <c:strRef>
              <c:f>Niemcy!$L$20:$L$21</c:f>
              <c:strCache>
                <c:ptCount val="2"/>
                <c:pt idx="0">
                  <c:v>Berlin Zachodni</c:v>
                </c:pt>
                <c:pt idx="1">
                  <c:v>Imigracja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Niemcy!$L$22:$L$74</c:f>
              <c:numCache>
                <c:formatCode>General</c:formatCode>
                <c:ptCount val="53"/>
                <c:pt idx="17">
                  <c:v>4</c:v>
                </c:pt>
                <c:pt idx="18">
                  <c:v>7</c:v>
                </c:pt>
                <c:pt idx="19">
                  <c:v>17</c:v>
                </c:pt>
                <c:pt idx="20">
                  <c:v>11</c:v>
                </c:pt>
                <c:pt idx="21">
                  <c:v>17</c:v>
                </c:pt>
                <c:pt idx="22">
                  <c:v>17</c:v>
                </c:pt>
                <c:pt idx="23">
                  <c:v>22</c:v>
                </c:pt>
                <c:pt idx="2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36-42BF-B0A6-8576BB93B822}"/>
            </c:ext>
          </c:extLst>
        </c:ser>
        <c:ser>
          <c:idx val="8"/>
          <c:order val="8"/>
          <c:tx>
            <c:strRef>
              <c:f>Niemcy!$M$20:$M$21</c:f>
              <c:strCache>
                <c:ptCount val="2"/>
                <c:pt idx="0">
                  <c:v>Berlin Zachodni</c:v>
                </c:pt>
                <c:pt idx="1">
                  <c:v>Saldo migracji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Niemcy!$M$22:$M$74</c:f>
              <c:numCache>
                <c:formatCode>General</c:formatCode>
                <c:ptCount val="53"/>
                <c:pt idx="17">
                  <c:v>-208</c:v>
                </c:pt>
                <c:pt idx="18">
                  <c:v>-150</c:v>
                </c:pt>
                <c:pt idx="19">
                  <c:v>-315</c:v>
                </c:pt>
                <c:pt idx="20">
                  <c:v>-306</c:v>
                </c:pt>
                <c:pt idx="21">
                  <c:v>-554</c:v>
                </c:pt>
                <c:pt idx="22">
                  <c:v>-502</c:v>
                </c:pt>
                <c:pt idx="23">
                  <c:v>-478</c:v>
                </c:pt>
                <c:pt idx="24">
                  <c:v>-169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36-42BF-B0A6-8576BB93B822}"/>
            </c:ext>
          </c:extLst>
        </c:ser>
        <c:ser>
          <c:idx val="9"/>
          <c:order val="9"/>
          <c:tx>
            <c:strRef>
              <c:f>Niemcy!$B$20:$B$21</c:f>
              <c:strCache>
                <c:ptCount val="2"/>
                <c:pt idx="0">
                  <c:v>Niemcy</c:v>
                </c:pt>
                <c:pt idx="1">
                  <c:v>Emigracja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Niemcy!$B$22:$B$76</c:f>
              <c:numCache>
                <c:formatCode>0</c:formatCode>
                <c:ptCount val="55"/>
                <c:pt idx="25" formatCode="General">
                  <c:v>14502</c:v>
                </c:pt>
                <c:pt idx="26" formatCode="General">
                  <c:v>12851</c:v>
                </c:pt>
                <c:pt idx="27" formatCode="General">
                  <c:v>15333</c:v>
                </c:pt>
                <c:pt idx="28" formatCode="General">
                  <c:v>18876</c:v>
                </c:pt>
                <c:pt idx="29" formatCode="General">
                  <c:v>18161</c:v>
                </c:pt>
                <c:pt idx="30" formatCode="General">
                  <c:v>14800</c:v>
                </c:pt>
                <c:pt idx="31" formatCode="General">
                  <c:v>14202</c:v>
                </c:pt>
                <c:pt idx="32" formatCode="General">
                  <c:v>16128</c:v>
                </c:pt>
                <c:pt idx="33" formatCode="General">
                  <c:v>15346</c:v>
                </c:pt>
                <c:pt idx="34" formatCode="General">
                  <c:v>20472</c:v>
                </c:pt>
                <c:pt idx="35" formatCode="General">
                  <c:v>16900</c:v>
                </c:pt>
                <c:pt idx="36" formatCode="General">
                  <c:v>17806</c:v>
                </c:pt>
                <c:pt idx="37" formatCode="General">
                  <c:v>15013</c:v>
                </c:pt>
                <c:pt idx="38" formatCode="General">
                  <c:v>12646</c:v>
                </c:pt>
                <c:pt idx="39" formatCode="General">
                  <c:v>12317</c:v>
                </c:pt>
                <c:pt idx="40" formatCode="General">
                  <c:v>14950</c:v>
                </c:pt>
                <c:pt idx="41" formatCode="General">
                  <c:v>13771</c:v>
                </c:pt>
                <c:pt idx="42" formatCode="General">
                  <c:v>11884</c:v>
                </c:pt>
                <c:pt idx="43" formatCode="General">
                  <c:v>7769</c:v>
                </c:pt>
                <c:pt idx="44" formatCode="General">
                  <c:v>6818</c:v>
                </c:pt>
                <c:pt idx="45" formatCode="General">
                  <c:v>7784</c:v>
                </c:pt>
                <c:pt idx="46" formatCode="General">
                  <c:v>8399</c:v>
                </c:pt>
                <c:pt idx="47" formatCode="General">
                  <c:v>12419</c:v>
                </c:pt>
                <c:pt idx="48" formatCode="General">
                  <c:v>10266</c:v>
                </c:pt>
                <c:pt idx="50" formatCode="General">
                  <c:v>4437</c:v>
                </c:pt>
                <c:pt idx="51" formatCode="General">
                  <c:v>4514</c:v>
                </c:pt>
                <c:pt idx="52" formatCode="General">
                  <c:v>4370</c:v>
                </c:pt>
                <c:pt idx="53" formatCode="General">
                  <c:v>3846</c:v>
                </c:pt>
                <c:pt idx="54" formatCode="General">
                  <c:v>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36-42BF-B0A6-8576BB93B822}"/>
            </c:ext>
          </c:extLst>
        </c:ser>
        <c:ser>
          <c:idx val="10"/>
          <c:order val="10"/>
          <c:tx>
            <c:strRef>
              <c:f>Niemcy!$C$20:$C$21</c:f>
              <c:strCache>
                <c:ptCount val="2"/>
                <c:pt idx="0">
                  <c:v>Niemcy</c:v>
                </c:pt>
                <c:pt idx="1">
                  <c:v>Imigracja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Niemcy!$C$22:$C$76</c:f>
              <c:numCache>
                <c:formatCode>General</c:formatCode>
                <c:ptCount val="55"/>
                <c:pt idx="25">
                  <c:v>1118</c:v>
                </c:pt>
                <c:pt idx="26">
                  <c:v>1432</c:v>
                </c:pt>
                <c:pt idx="27">
                  <c:v>1484</c:v>
                </c:pt>
                <c:pt idx="28">
                  <c:v>1843</c:v>
                </c:pt>
                <c:pt idx="29">
                  <c:v>1965</c:v>
                </c:pt>
                <c:pt idx="30">
                  <c:v>2155</c:v>
                </c:pt>
                <c:pt idx="31">
                  <c:v>2098</c:v>
                </c:pt>
                <c:pt idx="32">
                  <c:v>2341</c:v>
                </c:pt>
                <c:pt idx="33">
                  <c:v>2491</c:v>
                </c:pt>
                <c:pt idx="34">
                  <c:v>2494</c:v>
                </c:pt>
                <c:pt idx="35">
                  <c:v>2177</c:v>
                </c:pt>
                <c:pt idx="36">
                  <c:v>2335</c:v>
                </c:pt>
                <c:pt idx="37">
                  <c:v>2261</c:v>
                </c:pt>
                <c:pt idx="38">
                  <c:v>2697</c:v>
                </c:pt>
                <c:pt idx="39">
                  <c:v>2823</c:v>
                </c:pt>
                <c:pt idx="40">
                  <c:v>3227</c:v>
                </c:pt>
                <c:pt idx="41">
                  <c:v>3913</c:v>
                </c:pt>
                <c:pt idx="42">
                  <c:v>3174</c:v>
                </c:pt>
                <c:pt idx="43">
                  <c:v>3175</c:v>
                </c:pt>
                <c:pt idx="44">
                  <c:v>2677</c:v>
                </c:pt>
                <c:pt idx="45">
                  <c:v>2655</c:v>
                </c:pt>
                <c:pt idx="46">
                  <c:v>2485</c:v>
                </c:pt>
                <c:pt idx="47">
                  <c:v>2203</c:v>
                </c:pt>
                <c:pt idx="48">
                  <c:v>2358</c:v>
                </c:pt>
                <c:pt idx="50">
                  <c:v>1921</c:v>
                </c:pt>
                <c:pt idx="51">
                  <c:v>2015</c:v>
                </c:pt>
                <c:pt idx="52">
                  <c:v>2320</c:v>
                </c:pt>
                <c:pt idx="53">
                  <c:v>2507</c:v>
                </c:pt>
                <c:pt idx="54">
                  <c:v>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36-42BF-B0A6-8576BB93B822}"/>
            </c:ext>
          </c:extLst>
        </c:ser>
        <c:ser>
          <c:idx val="11"/>
          <c:order val="11"/>
          <c:tx>
            <c:strRef>
              <c:f>Niemcy!$D$20:$D$21</c:f>
              <c:strCache>
                <c:ptCount val="2"/>
                <c:pt idx="0">
                  <c:v>Niemcy</c:v>
                </c:pt>
                <c:pt idx="1">
                  <c:v>Saldo migracji</c:v>
                </c:pt>
              </c:strCache>
            </c:strRef>
          </c:tx>
          <c:marker>
            <c:symbol val="none"/>
          </c:marker>
          <c:cat>
            <c:strRef>
              <c:f>Niemcy!$A$22:$A$77</c:f>
              <c:strCach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2015* - brak danych</c:v>
                </c:pt>
              </c:strCache>
            </c:strRef>
          </c:cat>
          <c:val>
            <c:numRef>
              <c:f>Niemcy!$D$22:$D$76</c:f>
              <c:numCache>
                <c:formatCode>General</c:formatCode>
                <c:ptCount val="55"/>
                <c:pt idx="25">
                  <c:v>-13384</c:v>
                </c:pt>
                <c:pt idx="26">
                  <c:v>-11419</c:v>
                </c:pt>
                <c:pt idx="27">
                  <c:v>-13849</c:v>
                </c:pt>
                <c:pt idx="28">
                  <c:v>-17033</c:v>
                </c:pt>
                <c:pt idx="29">
                  <c:v>-16196</c:v>
                </c:pt>
                <c:pt idx="30">
                  <c:v>-12645</c:v>
                </c:pt>
                <c:pt idx="31">
                  <c:v>-12104</c:v>
                </c:pt>
                <c:pt idx="32">
                  <c:v>-13787</c:v>
                </c:pt>
                <c:pt idx="33">
                  <c:v>-12855</c:v>
                </c:pt>
                <c:pt idx="34">
                  <c:v>-17978</c:v>
                </c:pt>
                <c:pt idx="35">
                  <c:v>-14723</c:v>
                </c:pt>
                <c:pt idx="36">
                  <c:v>-15471</c:v>
                </c:pt>
                <c:pt idx="37">
                  <c:v>-12752</c:v>
                </c:pt>
                <c:pt idx="38">
                  <c:v>-9949</c:v>
                </c:pt>
                <c:pt idx="39">
                  <c:v>-9494</c:v>
                </c:pt>
                <c:pt idx="40">
                  <c:v>-11723</c:v>
                </c:pt>
                <c:pt idx="41">
                  <c:v>-9858</c:v>
                </c:pt>
                <c:pt idx="42">
                  <c:v>-8710</c:v>
                </c:pt>
                <c:pt idx="43">
                  <c:v>-4594</c:v>
                </c:pt>
                <c:pt idx="44">
                  <c:v>-4141</c:v>
                </c:pt>
                <c:pt idx="45">
                  <c:v>-5129</c:v>
                </c:pt>
                <c:pt idx="46">
                  <c:v>-5914</c:v>
                </c:pt>
                <c:pt idx="47">
                  <c:v>-10216</c:v>
                </c:pt>
                <c:pt idx="48">
                  <c:v>-7908</c:v>
                </c:pt>
                <c:pt idx="50">
                  <c:v>-2516</c:v>
                </c:pt>
                <c:pt idx="51">
                  <c:v>-2499</c:v>
                </c:pt>
                <c:pt idx="52">
                  <c:v>-2050</c:v>
                </c:pt>
                <c:pt idx="53">
                  <c:v>-1339</c:v>
                </c:pt>
                <c:pt idx="54">
                  <c:v>-358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36-42BF-B0A6-8576BB93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88496"/>
        <c:axId val="-845283600"/>
      </c:lineChart>
      <c:catAx>
        <c:axId val="-84528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283600"/>
        <c:crosses val="autoZero"/>
        <c:auto val="1"/>
        <c:lblAlgn val="ctr"/>
        <c:lblOffset val="100"/>
        <c:noMultiLvlLbl val="0"/>
      </c:catAx>
      <c:valAx>
        <c:axId val="-84528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8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29406876904209"/>
          <c:y val="7.5767273958790335E-2"/>
          <c:w val="0.17566573022593285"/>
          <c:h val="0.8484651442030156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57170172084086E-2"/>
          <c:y val="3.8235294117647062E-2"/>
          <c:w val="0.82026768642447534"/>
          <c:h val="0.91176470588235137"/>
        </c:manualLayout>
      </c:layout>
      <c:lineChart>
        <c:grouping val="standard"/>
        <c:varyColors val="0"/>
        <c:ser>
          <c:idx val="0"/>
          <c:order val="0"/>
          <c:tx>
            <c:strRef>
              <c:f>Norwegia!$B$21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Norwegia!$A$22:$A$69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Norwegia!$B$22:$B$69</c:f>
              <c:numCache>
                <c:formatCode>General</c:formatCode>
                <c:ptCount val="48"/>
                <c:pt idx="0">
                  <c:v>38</c:v>
                </c:pt>
                <c:pt idx="1">
                  <c:v>33</c:v>
                </c:pt>
                <c:pt idx="2">
                  <c:v>60</c:v>
                </c:pt>
                <c:pt idx="3">
                  <c:v>31</c:v>
                </c:pt>
                <c:pt idx="4">
                  <c:v>28</c:v>
                </c:pt>
                <c:pt idx="5">
                  <c:v>32</c:v>
                </c:pt>
                <c:pt idx="6">
                  <c:v>38</c:v>
                </c:pt>
                <c:pt idx="7">
                  <c:v>72</c:v>
                </c:pt>
                <c:pt idx="8">
                  <c:v>49</c:v>
                </c:pt>
                <c:pt idx="9">
                  <c:v>127</c:v>
                </c:pt>
                <c:pt idx="10">
                  <c:v>71</c:v>
                </c:pt>
                <c:pt idx="11">
                  <c:v>102</c:v>
                </c:pt>
                <c:pt idx="12">
                  <c:v>80</c:v>
                </c:pt>
                <c:pt idx="13">
                  <c:v>119</c:v>
                </c:pt>
                <c:pt idx="14">
                  <c:v>110</c:v>
                </c:pt>
                <c:pt idx="15">
                  <c:v>65</c:v>
                </c:pt>
                <c:pt idx="16">
                  <c:v>62</c:v>
                </c:pt>
                <c:pt idx="17">
                  <c:v>57</c:v>
                </c:pt>
                <c:pt idx="18">
                  <c:v>65</c:v>
                </c:pt>
                <c:pt idx="19">
                  <c:v>50</c:v>
                </c:pt>
                <c:pt idx="20">
                  <c:v>49</c:v>
                </c:pt>
                <c:pt idx="21">
                  <c:v>58</c:v>
                </c:pt>
                <c:pt idx="22">
                  <c:v>80</c:v>
                </c:pt>
                <c:pt idx="23">
                  <c:v>70</c:v>
                </c:pt>
                <c:pt idx="24">
                  <c:v>47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71</c:v>
                </c:pt>
                <c:pt idx="29">
                  <c:v>47</c:v>
                </c:pt>
                <c:pt idx="30">
                  <c:v>35</c:v>
                </c:pt>
                <c:pt idx="31">
                  <c:v>51</c:v>
                </c:pt>
                <c:pt idx="32">
                  <c:v>72</c:v>
                </c:pt>
                <c:pt idx="33">
                  <c:v>251</c:v>
                </c:pt>
                <c:pt idx="34">
                  <c:v>304</c:v>
                </c:pt>
                <c:pt idx="35">
                  <c:v>418</c:v>
                </c:pt>
                <c:pt idx="36">
                  <c:v>245</c:v>
                </c:pt>
                <c:pt idx="37">
                  <c:v>303</c:v>
                </c:pt>
                <c:pt idx="38">
                  <c:v>277</c:v>
                </c:pt>
                <c:pt idx="39">
                  <c:v>413</c:v>
                </c:pt>
                <c:pt idx="40">
                  <c:v>656</c:v>
                </c:pt>
                <c:pt idx="41">
                  <c:v>626</c:v>
                </c:pt>
                <c:pt idx="43">
                  <c:v>257</c:v>
                </c:pt>
                <c:pt idx="44">
                  <c:v>260</c:v>
                </c:pt>
                <c:pt idx="45">
                  <c:v>274</c:v>
                </c:pt>
                <c:pt idx="46">
                  <c:v>272</c:v>
                </c:pt>
                <c:pt idx="47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F-4172-BE06-76A4D3E0B841}"/>
            </c:ext>
          </c:extLst>
        </c:ser>
        <c:ser>
          <c:idx val="1"/>
          <c:order val="1"/>
          <c:tx>
            <c:strRef>
              <c:f>Norwegia!$C$21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Norwegia!$A$22:$A$69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Norwegia!$C$22:$C$69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21</c:v>
                </c:pt>
                <c:pt idx="5">
                  <c:v>6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12</c:v>
                </c:pt>
                <c:pt idx="18">
                  <c:v>31</c:v>
                </c:pt>
                <c:pt idx="19">
                  <c:v>38</c:v>
                </c:pt>
                <c:pt idx="20">
                  <c:v>22</c:v>
                </c:pt>
                <c:pt idx="21">
                  <c:v>22</c:v>
                </c:pt>
                <c:pt idx="22">
                  <c:v>32</c:v>
                </c:pt>
                <c:pt idx="23">
                  <c:v>24</c:v>
                </c:pt>
                <c:pt idx="24">
                  <c:v>34</c:v>
                </c:pt>
                <c:pt idx="25">
                  <c:v>27</c:v>
                </c:pt>
                <c:pt idx="26">
                  <c:v>31</c:v>
                </c:pt>
                <c:pt idx="27">
                  <c:v>38</c:v>
                </c:pt>
                <c:pt idx="28">
                  <c:v>26</c:v>
                </c:pt>
                <c:pt idx="29">
                  <c:v>31</c:v>
                </c:pt>
                <c:pt idx="30">
                  <c:v>24</c:v>
                </c:pt>
                <c:pt idx="31">
                  <c:v>30</c:v>
                </c:pt>
                <c:pt idx="32">
                  <c:v>41</c:v>
                </c:pt>
                <c:pt idx="33">
                  <c:v>71</c:v>
                </c:pt>
                <c:pt idx="34">
                  <c:v>89</c:v>
                </c:pt>
                <c:pt idx="35">
                  <c:v>126</c:v>
                </c:pt>
                <c:pt idx="36">
                  <c:v>237</c:v>
                </c:pt>
                <c:pt idx="37">
                  <c:v>205</c:v>
                </c:pt>
                <c:pt idx="38">
                  <c:v>273</c:v>
                </c:pt>
                <c:pt idx="39">
                  <c:v>333</c:v>
                </c:pt>
                <c:pt idx="40">
                  <c:v>318</c:v>
                </c:pt>
                <c:pt idx="41">
                  <c:v>319</c:v>
                </c:pt>
                <c:pt idx="43">
                  <c:v>352</c:v>
                </c:pt>
                <c:pt idx="44">
                  <c:v>346</c:v>
                </c:pt>
                <c:pt idx="45">
                  <c:v>364</c:v>
                </c:pt>
                <c:pt idx="46">
                  <c:v>397</c:v>
                </c:pt>
                <c:pt idx="47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F-4172-BE06-76A4D3E0B841}"/>
            </c:ext>
          </c:extLst>
        </c:ser>
        <c:ser>
          <c:idx val="2"/>
          <c:order val="2"/>
          <c:tx>
            <c:strRef>
              <c:f>Norwegia!$D$21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Norwegia!$A$22:$A$69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Norwegia!$D$22:$D$69</c:f>
              <c:numCache>
                <c:formatCode>General</c:formatCode>
                <c:ptCount val="48"/>
                <c:pt idx="0">
                  <c:v>-36</c:v>
                </c:pt>
                <c:pt idx="1">
                  <c:v>-32</c:v>
                </c:pt>
                <c:pt idx="2">
                  <c:v>-49</c:v>
                </c:pt>
                <c:pt idx="3">
                  <c:v>-20</c:v>
                </c:pt>
                <c:pt idx="4">
                  <c:v>-7</c:v>
                </c:pt>
                <c:pt idx="5">
                  <c:v>-26</c:v>
                </c:pt>
                <c:pt idx="6">
                  <c:v>-26</c:v>
                </c:pt>
                <c:pt idx="7">
                  <c:v>-58</c:v>
                </c:pt>
                <c:pt idx="8">
                  <c:v>-35</c:v>
                </c:pt>
                <c:pt idx="9">
                  <c:v>-119</c:v>
                </c:pt>
                <c:pt idx="10">
                  <c:v>-68</c:v>
                </c:pt>
                <c:pt idx="11">
                  <c:v>-96</c:v>
                </c:pt>
                <c:pt idx="12">
                  <c:v>-78</c:v>
                </c:pt>
                <c:pt idx="13">
                  <c:v>-113</c:v>
                </c:pt>
                <c:pt idx="14">
                  <c:v>-109</c:v>
                </c:pt>
                <c:pt idx="15">
                  <c:v>-62</c:v>
                </c:pt>
                <c:pt idx="16">
                  <c:v>-55</c:v>
                </c:pt>
                <c:pt idx="17">
                  <c:v>-45</c:v>
                </c:pt>
                <c:pt idx="18">
                  <c:v>-34</c:v>
                </c:pt>
                <c:pt idx="19">
                  <c:v>-12</c:v>
                </c:pt>
                <c:pt idx="20">
                  <c:v>-27</c:v>
                </c:pt>
                <c:pt idx="21">
                  <c:v>-36</c:v>
                </c:pt>
                <c:pt idx="22">
                  <c:v>-48</c:v>
                </c:pt>
                <c:pt idx="23">
                  <c:v>-46</c:v>
                </c:pt>
                <c:pt idx="24">
                  <c:v>-13</c:v>
                </c:pt>
                <c:pt idx="25">
                  <c:v>-9</c:v>
                </c:pt>
                <c:pt idx="26">
                  <c:v>-20</c:v>
                </c:pt>
                <c:pt idx="27">
                  <c:v>-11</c:v>
                </c:pt>
                <c:pt idx="28">
                  <c:v>-45</c:v>
                </c:pt>
                <c:pt idx="29">
                  <c:v>-16</c:v>
                </c:pt>
                <c:pt idx="30">
                  <c:v>-11</c:v>
                </c:pt>
                <c:pt idx="31">
                  <c:v>-21</c:v>
                </c:pt>
                <c:pt idx="32">
                  <c:v>-31</c:v>
                </c:pt>
                <c:pt idx="33">
                  <c:v>-180</c:v>
                </c:pt>
                <c:pt idx="34">
                  <c:v>-215</c:v>
                </c:pt>
                <c:pt idx="35">
                  <c:v>-292</c:v>
                </c:pt>
                <c:pt idx="36">
                  <c:v>-8</c:v>
                </c:pt>
                <c:pt idx="37">
                  <c:v>-98</c:v>
                </c:pt>
                <c:pt idx="38">
                  <c:v>-4</c:v>
                </c:pt>
                <c:pt idx="39">
                  <c:v>-80</c:v>
                </c:pt>
                <c:pt idx="40">
                  <c:v>-338</c:v>
                </c:pt>
                <c:pt idx="41">
                  <c:v>-307</c:v>
                </c:pt>
                <c:pt idx="43">
                  <c:v>95</c:v>
                </c:pt>
                <c:pt idx="44">
                  <c:v>86</c:v>
                </c:pt>
                <c:pt idx="45">
                  <c:v>90</c:v>
                </c:pt>
                <c:pt idx="46">
                  <c:v>125</c:v>
                </c:pt>
                <c:pt idx="4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F-4172-BE06-76A4D3E0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87952"/>
        <c:axId val="-845291216"/>
      </c:lineChart>
      <c:catAx>
        <c:axId val="-84528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291216"/>
        <c:crosses val="autoZero"/>
        <c:auto val="1"/>
        <c:lblAlgn val="ctr"/>
        <c:lblOffset val="100"/>
        <c:noMultiLvlLbl val="0"/>
      </c:catAx>
      <c:valAx>
        <c:axId val="-84529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8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70136698212406E-2"/>
          <c:y val="4.0935672514619881E-2"/>
          <c:w val="0.82018927444794953"/>
          <c:h val="0.70691438080043911"/>
        </c:manualLayout>
      </c:layout>
      <c:lineChart>
        <c:grouping val="standard"/>
        <c:varyColors val="0"/>
        <c:ser>
          <c:idx val="0"/>
          <c:order val="0"/>
          <c:tx>
            <c:strRef>
              <c:f>Rosja!$B$21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Rosja!$A$22:$A$50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Rosja!$B$22:$B$50</c:f>
              <c:numCache>
                <c:formatCode>General</c:formatCode>
                <c:ptCount val="29"/>
                <c:pt idx="0">
                  <c:v>1</c:v>
                </c:pt>
                <c:pt idx="1">
                  <c:v>12</c:v>
                </c:pt>
                <c:pt idx="2">
                  <c:v>12</c:v>
                </c:pt>
                <c:pt idx="3">
                  <c:v>9</c:v>
                </c:pt>
                <c:pt idx="4">
                  <c:v>18</c:v>
                </c:pt>
                <c:pt idx="5">
                  <c:v>8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20</c:v>
                </c:pt>
                <c:pt idx="10">
                  <c:v>13</c:v>
                </c:pt>
                <c:pt idx="11">
                  <c:v>5</c:v>
                </c:pt>
                <c:pt idx="12">
                  <c:v>10</c:v>
                </c:pt>
                <c:pt idx="13">
                  <c:v>18</c:v>
                </c:pt>
                <c:pt idx="14">
                  <c:v>44</c:v>
                </c:pt>
                <c:pt idx="15">
                  <c:v>30</c:v>
                </c:pt>
                <c:pt idx="16">
                  <c:v>23</c:v>
                </c:pt>
                <c:pt idx="17">
                  <c:v>15</c:v>
                </c:pt>
                <c:pt idx="18">
                  <c:v>15</c:v>
                </c:pt>
                <c:pt idx="19">
                  <c:v>7</c:v>
                </c:pt>
                <c:pt idx="20">
                  <c:v>19</c:v>
                </c:pt>
                <c:pt idx="21">
                  <c:v>18</c:v>
                </c:pt>
                <c:pt idx="22">
                  <c:v>24</c:v>
                </c:pt>
                <c:pt idx="24">
                  <c:v>10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4-4DA0-9796-471634A4C339}"/>
            </c:ext>
          </c:extLst>
        </c:ser>
        <c:ser>
          <c:idx val="1"/>
          <c:order val="1"/>
          <c:tx>
            <c:strRef>
              <c:f>Rosja!$C$21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Rosja!$A$22:$A$50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Rosja!$C$22:$C$50</c:f>
              <c:numCache>
                <c:formatCode>General</c:formatCode>
                <c:ptCount val="29"/>
                <c:pt idx="0">
                  <c:v>65</c:v>
                </c:pt>
                <c:pt idx="1">
                  <c:v>178</c:v>
                </c:pt>
                <c:pt idx="2">
                  <c:v>293</c:v>
                </c:pt>
                <c:pt idx="3">
                  <c:v>289</c:v>
                </c:pt>
                <c:pt idx="4">
                  <c:v>313</c:v>
                </c:pt>
                <c:pt idx="5">
                  <c:v>304</c:v>
                </c:pt>
                <c:pt idx="6">
                  <c:v>304</c:v>
                </c:pt>
                <c:pt idx="7">
                  <c:v>143</c:v>
                </c:pt>
                <c:pt idx="8">
                  <c:v>129</c:v>
                </c:pt>
                <c:pt idx="9">
                  <c:v>125</c:v>
                </c:pt>
                <c:pt idx="10">
                  <c:v>86</c:v>
                </c:pt>
                <c:pt idx="11">
                  <c:v>103</c:v>
                </c:pt>
                <c:pt idx="12">
                  <c:v>294</c:v>
                </c:pt>
                <c:pt idx="13">
                  <c:v>250</c:v>
                </c:pt>
                <c:pt idx="14">
                  <c:v>171</c:v>
                </c:pt>
                <c:pt idx="15">
                  <c:v>158</c:v>
                </c:pt>
                <c:pt idx="16">
                  <c:v>156</c:v>
                </c:pt>
                <c:pt idx="17">
                  <c:v>102</c:v>
                </c:pt>
                <c:pt idx="18">
                  <c:v>128</c:v>
                </c:pt>
                <c:pt idx="19">
                  <c:v>139</c:v>
                </c:pt>
                <c:pt idx="20">
                  <c:v>132</c:v>
                </c:pt>
                <c:pt idx="21">
                  <c:v>133</c:v>
                </c:pt>
                <c:pt idx="22">
                  <c:v>140</c:v>
                </c:pt>
                <c:pt idx="24">
                  <c:v>197</c:v>
                </c:pt>
                <c:pt idx="25">
                  <c:v>228</c:v>
                </c:pt>
                <c:pt idx="26">
                  <c:v>262</c:v>
                </c:pt>
                <c:pt idx="27">
                  <c:v>221</c:v>
                </c:pt>
                <c:pt idx="2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4-4DA0-9796-471634A4C339}"/>
            </c:ext>
          </c:extLst>
        </c:ser>
        <c:ser>
          <c:idx val="2"/>
          <c:order val="2"/>
          <c:tx>
            <c:strRef>
              <c:f>Rosja!$D$21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Rosja!$A$22:$A$50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Rosja!$D$22:$D$50</c:f>
              <c:numCache>
                <c:formatCode>General</c:formatCode>
                <c:ptCount val="29"/>
                <c:pt idx="0">
                  <c:v>64</c:v>
                </c:pt>
                <c:pt idx="1">
                  <c:v>166</c:v>
                </c:pt>
                <c:pt idx="2">
                  <c:v>281</c:v>
                </c:pt>
                <c:pt idx="3">
                  <c:v>280</c:v>
                </c:pt>
                <c:pt idx="4">
                  <c:v>295</c:v>
                </c:pt>
                <c:pt idx="5">
                  <c:v>296</c:v>
                </c:pt>
                <c:pt idx="6">
                  <c:v>293</c:v>
                </c:pt>
                <c:pt idx="7">
                  <c:v>132</c:v>
                </c:pt>
                <c:pt idx="8">
                  <c:v>120</c:v>
                </c:pt>
                <c:pt idx="9">
                  <c:v>105</c:v>
                </c:pt>
                <c:pt idx="10">
                  <c:v>73</c:v>
                </c:pt>
                <c:pt idx="11">
                  <c:v>98</c:v>
                </c:pt>
                <c:pt idx="12">
                  <c:v>284</c:v>
                </c:pt>
                <c:pt idx="13">
                  <c:v>232</c:v>
                </c:pt>
                <c:pt idx="14">
                  <c:v>127</c:v>
                </c:pt>
                <c:pt idx="15">
                  <c:v>128</c:v>
                </c:pt>
                <c:pt idx="16">
                  <c:v>133</c:v>
                </c:pt>
                <c:pt idx="17">
                  <c:v>87</c:v>
                </c:pt>
                <c:pt idx="18">
                  <c:v>113</c:v>
                </c:pt>
                <c:pt idx="19">
                  <c:v>132</c:v>
                </c:pt>
                <c:pt idx="20">
                  <c:v>113</c:v>
                </c:pt>
                <c:pt idx="21">
                  <c:v>115</c:v>
                </c:pt>
                <c:pt idx="22">
                  <c:v>116</c:v>
                </c:pt>
                <c:pt idx="24">
                  <c:v>187</c:v>
                </c:pt>
                <c:pt idx="25">
                  <c:v>224</c:v>
                </c:pt>
                <c:pt idx="26">
                  <c:v>259</c:v>
                </c:pt>
                <c:pt idx="27">
                  <c:v>216</c:v>
                </c:pt>
                <c:pt idx="28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4-4DA0-9796-471634A4C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95024"/>
        <c:axId val="-845283056"/>
      </c:lineChart>
      <c:catAx>
        <c:axId val="-84529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45283056"/>
        <c:crosses val="autoZero"/>
        <c:auto val="1"/>
        <c:lblAlgn val="ctr"/>
        <c:lblOffset val="100"/>
        <c:noMultiLvlLbl val="0"/>
      </c:catAx>
      <c:valAx>
        <c:axId val="-84528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9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90568060021437E-2"/>
          <c:y val="3.8123167155425242E-2"/>
          <c:w val="0.81457663451232587"/>
          <c:h val="0.91202346041055715"/>
        </c:manualLayout>
      </c:layout>
      <c:lineChart>
        <c:grouping val="standard"/>
        <c:varyColors val="0"/>
        <c:ser>
          <c:idx val="0"/>
          <c:order val="0"/>
          <c:tx>
            <c:strRef>
              <c:f>Rumunia!$B$21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Rumunia!$A$22:$A$69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Rumunia!$B$22:$B$69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185</c:v>
                </c:pt>
                <c:pt idx="3">
                  <c:v>22</c:v>
                </c:pt>
                <c:pt idx="4">
                  <c:v>107</c:v>
                </c:pt>
                <c:pt idx="5">
                  <c:v>14</c:v>
                </c:pt>
                <c:pt idx="6">
                  <c:v>32</c:v>
                </c:pt>
                <c:pt idx="7">
                  <c:v>16</c:v>
                </c:pt>
                <c:pt idx="8">
                  <c:v>3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9</c:v>
                </c:pt>
                <c:pt idx="35">
                  <c:v>2</c:v>
                </c:pt>
                <c:pt idx="36">
                  <c:v>1</c:v>
                </c:pt>
                <c:pt idx="37">
                  <c:v>6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C-4861-B2D5-9E6E9BA01F04}"/>
            </c:ext>
          </c:extLst>
        </c:ser>
        <c:ser>
          <c:idx val="1"/>
          <c:order val="1"/>
          <c:tx>
            <c:strRef>
              <c:f>Rumunia!$C$21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Rumunia!$A$22:$A$69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Rumunia!$C$22:$C$69</c:f>
              <c:numCache>
                <c:formatCode>General</c:formatCode>
                <c:ptCount val="48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28</c:v>
                </c:pt>
                <c:pt idx="4">
                  <c:v>15</c:v>
                </c:pt>
                <c:pt idx="5">
                  <c:v>18</c:v>
                </c:pt>
                <c:pt idx="6">
                  <c:v>7</c:v>
                </c:pt>
                <c:pt idx="7">
                  <c:v>12</c:v>
                </c:pt>
                <c:pt idx="8">
                  <c:v>14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10</c:v>
                </c:pt>
                <c:pt idx="13">
                  <c:v>20</c:v>
                </c:pt>
                <c:pt idx="14">
                  <c:v>13</c:v>
                </c:pt>
                <c:pt idx="15">
                  <c:v>23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10</c:v>
                </c:pt>
                <c:pt idx="21">
                  <c:v>17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11</c:v>
                </c:pt>
                <c:pt idx="26">
                  <c:v>6</c:v>
                </c:pt>
                <c:pt idx="27">
                  <c:v>13</c:v>
                </c:pt>
                <c:pt idx="28">
                  <c:v>7</c:v>
                </c:pt>
                <c:pt idx="29">
                  <c:v>3</c:v>
                </c:pt>
                <c:pt idx="30">
                  <c:v>9</c:v>
                </c:pt>
                <c:pt idx="31">
                  <c:v>20</c:v>
                </c:pt>
                <c:pt idx="32">
                  <c:v>24</c:v>
                </c:pt>
                <c:pt idx="33">
                  <c:v>11</c:v>
                </c:pt>
                <c:pt idx="34">
                  <c:v>9</c:v>
                </c:pt>
                <c:pt idx="35">
                  <c:v>8</c:v>
                </c:pt>
                <c:pt idx="36">
                  <c:v>13</c:v>
                </c:pt>
                <c:pt idx="37">
                  <c:v>7</c:v>
                </c:pt>
                <c:pt idx="38">
                  <c:v>15</c:v>
                </c:pt>
                <c:pt idx="39">
                  <c:v>10</c:v>
                </c:pt>
                <c:pt idx="40">
                  <c:v>15</c:v>
                </c:pt>
                <c:pt idx="41">
                  <c:v>19</c:v>
                </c:pt>
                <c:pt idx="43">
                  <c:v>61</c:v>
                </c:pt>
                <c:pt idx="44">
                  <c:v>54</c:v>
                </c:pt>
                <c:pt idx="45">
                  <c:v>92</c:v>
                </c:pt>
                <c:pt idx="46">
                  <c:v>78</c:v>
                </c:pt>
                <c:pt idx="4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C-4861-B2D5-9E6E9BA01F04}"/>
            </c:ext>
          </c:extLst>
        </c:ser>
        <c:ser>
          <c:idx val="2"/>
          <c:order val="2"/>
          <c:tx>
            <c:strRef>
              <c:f>Rumunia!$D$21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Rumunia!$A$22:$A$69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Rumunia!$D$22:$D$69</c:f>
              <c:numCache>
                <c:formatCode>General</c:formatCode>
                <c:ptCount val="48"/>
                <c:pt idx="0">
                  <c:v>-3</c:v>
                </c:pt>
                <c:pt idx="1">
                  <c:v>-11</c:v>
                </c:pt>
                <c:pt idx="2">
                  <c:v>-173</c:v>
                </c:pt>
                <c:pt idx="3">
                  <c:v>6</c:v>
                </c:pt>
                <c:pt idx="4">
                  <c:v>-92</c:v>
                </c:pt>
                <c:pt idx="5">
                  <c:v>4</c:v>
                </c:pt>
                <c:pt idx="6">
                  <c:v>-25</c:v>
                </c:pt>
                <c:pt idx="7">
                  <c:v>-4</c:v>
                </c:pt>
                <c:pt idx="8">
                  <c:v>11</c:v>
                </c:pt>
                <c:pt idx="9">
                  <c:v>-4</c:v>
                </c:pt>
                <c:pt idx="10">
                  <c:v>-6</c:v>
                </c:pt>
                <c:pt idx="11">
                  <c:v>-6</c:v>
                </c:pt>
                <c:pt idx="12">
                  <c:v>5</c:v>
                </c:pt>
                <c:pt idx="13">
                  <c:v>15</c:v>
                </c:pt>
                <c:pt idx="14">
                  <c:v>8</c:v>
                </c:pt>
                <c:pt idx="15">
                  <c:v>20</c:v>
                </c:pt>
                <c:pt idx="16">
                  <c:v>10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5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18</c:v>
                </c:pt>
                <c:pt idx="25">
                  <c:v>8</c:v>
                </c:pt>
                <c:pt idx="26">
                  <c:v>3</c:v>
                </c:pt>
                <c:pt idx="27">
                  <c:v>12</c:v>
                </c:pt>
                <c:pt idx="28">
                  <c:v>3</c:v>
                </c:pt>
                <c:pt idx="29">
                  <c:v>1</c:v>
                </c:pt>
                <c:pt idx="30">
                  <c:v>8</c:v>
                </c:pt>
                <c:pt idx="31">
                  <c:v>19</c:v>
                </c:pt>
                <c:pt idx="32">
                  <c:v>18</c:v>
                </c:pt>
                <c:pt idx="33">
                  <c:v>10</c:v>
                </c:pt>
                <c:pt idx="34">
                  <c:v>0</c:v>
                </c:pt>
                <c:pt idx="35">
                  <c:v>6</c:v>
                </c:pt>
                <c:pt idx="36">
                  <c:v>12</c:v>
                </c:pt>
                <c:pt idx="37">
                  <c:v>1</c:v>
                </c:pt>
                <c:pt idx="38">
                  <c:v>13</c:v>
                </c:pt>
                <c:pt idx="39">
                  <c:v>6</c:v>
                </c:pt>
                <c:pt idx="40">
                  <c:v>12</c:v>
                </c:pt>
                <c:pt idx="41">
                  <c:v>16</c:v>
                </c:pt>
                <c:pt idx="43">
                  <c:v>60</c:v>
                </c:pt>
                <c:pt idx="44">
                  <c:v>53</c:v>
                </c:pt>
                <c:pt idx="45">
                  <c:v>84</c:v>
                </c:pt>
                <c:pt idx="46">
                  <c:v>77</c:v>
                </c:pt>
                <c:pt idx="4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C-4861-B2D5-9E6E9BA01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96112"/>
        <c:axId val="-845292848"/>
      </c:lineChart>
      <c:catAx>
        <c:axId val="-84529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292848"/>
        <c:crosses val="autoZero"/>
        <c:auto val="1"/>
        <c:lblAlgn val="ctr"/>
        <c:lblOffset val="100"/>
        <c:noMultiLvlLbl val="0"/>
      </c:catAx>
      <c:valAx>
        <c:axId val="-84529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9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9055036344756E-2"/>
          <c:y val="4.0816326530612367E-2"/>
          <c:w val="0.8203530633437176"/>
          <c:h val="0.9096209912536446"/>
        </c:manualLayout>
      </c:layout>
      <c:lineChart>
        <c:grouping val="standard"/>
        <c:varyColors val="0"/>
        <c:ser>
          <c:idx val="0"/>
          <c:order val="0"/>
          <c:tx>
            <c:strRef>
              <c:f>Słowacja!$B$21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Słowacja!$A$22:$A$49</c:f>
              <c:strCache>
                <c:ptCount val="2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2015*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</c:strCache>
            </c:strRef>
          </c:cat>
          <c:val>
            <c:numRef>
              <c:f>Słowacja!$B$22:$B$49</c:f>
              <c:numCache>
                <c:formatCode>General</c:formatCode>
                <c:ptCount val="28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10</c:v>
                </c:pt>
                <c:pt idx="11">
                  <c:v>1</c:v>
                </c:pt>
                <c:pt idx="12">
                  <c:v>5</c:v>
                </c:pt>
                <c:pt idx="13">
                  <c:v>17</c:v>
                </c:pt>
                <c:pt idx="14">
                  <c:v>18</c:v>
                </c:pt>
                <c:pt idx="15">
                  <c:v>45</c:v>
                </c:pt>
                <c:pt idx="16">
                  <c:v>27</c:v>
                </c:pt>
                <c:pt idx="17">
                  <c:v>21</c:v>
                </c:pt>
                <c:pt idx="18">
                  <c:v>19</c:v>
                </c:pt>
                <c:pt idx="19">
                  <c:v>26</c:v>
                </c:pt>
                <c:pt idx="20">
                  <c:v>32</c:v>
                </c:pt>
                <c:pt idx="21">
                  <c:v>21</c:v>
                </c:pt>
                <c:pt idx="23">
                  <c:v>8</c:v>
                </c:pt>
                <c:pt idx="24">
                  <c:v>13</c:v>
                </c:pt>
                <c:pt idx="25">
                  <c:v>20</c:v>
                </c:pt>
                <c:pt idx="26">
                  <c:v>6</c:v>
                </c:pt>
                <c:pt idx="2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A-4488-B733-30843CCD959D}"/>
            </c:ext>
          </c:extLst>
        </c:ser>
        <c:ser>
          <c:idx val="1"/>
          <c:order val="1"/>
          <c:tx>
            <c:strRef>
              <c:f>Słowacja!$C$21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Słowacja!$A$22:$A$49</c:f>
              <c:strCache>
                <c:ptCount val="2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2015*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</c:strCache>
            </c:strRef>
          </c:cat>
          <c:val>
            <c:numRef>
              <c:f>Słowacja!$C$22:$C$49</c:f>
              <c:numCache>
                <c:formatCode>General</c:formatCode>
                <c:ptCount val="28"/>
                <c:pt idx="0">
                  <c:v>19</c:v>
                </c:pt>
                <c:pt idx="1">
                  <c:v>17</c:v>
                </c:pt>
                <c:pt idx="2">
                  <c:v>32</c:v>
                </c:pt>
                <c:pt idx="3">
                  <c:v>34</c:v>
                </c:pt>
                <c:pt idx="4">
                  <c:v>29</c:v>
                </c:pt>
                <c:pt idx="5">
                  <c:v>20</c:v>
                </c:pt>
                <c:pt idx="6">
                  <c:v>14</c:v>
                </c:pt>
                <c:pt idx="7">
                  <c:v>15</c:v>
                </c:pt>
                <c:pt idx="8">
                  <c:v>5</c:v>
                </c:pt>
                <c:pt idx="9">
                  <c:v>10</c:v>
                </c:pt>
                <c:pt idx="10">
                  <c:v>19</c:v>
                </c:pt>
                <c:pt idx="11">
                  <c:v>22</c:v>
                </c:pt>
                <c:pt idx="12">
                  <c:v>31</c:v>
                </c:pt>
                <c:pt idx="13">
                  <c:v>18</c:v>
                </c:pt>
                <c:pt idx="14">
                  <c:v>7</c:v>
                </c:pt>
                <c:pt idx="15">
                  <c:v>14</c:v>
                </c:pt>
                <c:pt idx="16">
                  <c:v>25</c:v>
                </c:pt>
                <c:pt idx="17">
                  <c:v>36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25</c:v>
                </c:pt>
                <c:pt idx="23">
                  <c:v>53</c:v>
                </c:pt>
                <c:pt idx="24">
                  <c:v>49</c:v>
                </c:pt>
                <c:pt idx="25">
                  <c:v>56</c:v>
                </c:pt>
                <c:pt idx="26">
                  <c:v>66</c:v>
                </c:pt>
                <c:pt idx="2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A-4488-B733-30843CCD959D}"/>
            </c:ext>
          </c:extLst>
        </c:ser>
        <c:ser>
          <c:idx val="2"/>
          <c:order val="2"/>
          <c:tx>
            <c:strRef>
              <c:f>Słowacja!$D$21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Słowacja!$A$22:$A$49</c:f>
              <c:strCache>
                <c:ptCount val="2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2015*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</c:strCache>
            </c:strRef>
          </c:cat>
          <c:val>
            <c:numRef>
              <c:f>Słowacja!$D$22:$D$49</c:f>
              <c:numCache>
                <c:formatCode>General</c:formatCode>
                <c:ptCount val="28"/>
                <c:pt idx="0">
                  <c:v>13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10</c:v>
                </c:pt>
                <c:pt idx="5">
                  <c:v>14</c:v>
                </c:pt>
                <c:pt idx="6">
                  <c:v>5</c:v>
                </c:pt>
                <c:pt idx="7">
                  <c:v>5</c:v>
                </c:pt>
                <c:pt idx="8">
                  <c:v>-2</c:v>
                </c:pt>
                <c:pt idx="9">
                  <c:v>-1</c:v>
                </c:pt>
                <c:pt idx="10">
                  <c:v>9</c:v>
                </c:pt>
                <c:pt idx="11">
                  <c:v>21</c:v>
                </c:pt>
                <c:pt idx="12">
                  <c:v>26</c:v>
                </c:pt>
                <c:pt idx="13">
                  <c:v>1</c:v>
                </c:pt>
                <c:pt idx="14">
                  <c:v>-11</c:v>
                </c:pt>
                <c:pt idx="15">
                  <c:v>-31</c:v>
                </c:pt>
                <c:pt idx="16">
                  <c:v>-2</c:v>
                </c:pt>
                <c:pt idx="17">
                  <c:v>15</c:v>
                </c:pt>
                <c:pt idx="18">
                  <c:v>2</c:v>
                </c:pt>
                <c:pt idx="19">
                  <c:v>-4</c:v>
                </c:pt>
                <c:pt idx="20">
                  <c:v>-10</c:v>
                </c:pt>
                <c:pt idx="21">
                  <c:v>4</c:v>
                </c:pt>
                <c:pt idx="23">
                  <c:v>45</c:v>
                </c:pt>
                <c:pt idx="24">
                  <c:v>36</c:v>
                </c:pt>
                <c:pt idx="25">
                  <c:v>36</c:v>
                </c:pt>
                <c:pt idx="26">
                  <c:v>60</c:v>
                </c:pt>
                <c:pt idx="2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A-4488-B733-30843CCD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95568"/>
        <c:axId val="-845292304"/>
      </c:lineChart>
      <c:catAx>
        <c:axId val="-84529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292304"/>
        <c:crosses val="autoZero"/>
        <c:auto val="1"/>
        <c:lblAlgn val="ctr"/>
        <c:lblOffset val="100"/>
        <c:noMultiLvlLbl val="0"/>
      </c:catAx>
      <c:valAx>
        <c:axId val="-84529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9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27760252365916E-2"/>
          <c:y val="4.0697674418604751E-2"/>
          <c:w val="0.84748016667408088"/>
          <c:h val="0.90988372093023129"/>
        </c:manualLayout>
      </c:layout>
      <c:lineChart>
        <c:grouping val="standard"/>
        <c:varyColors val="0"/>
        <c:ser>
          <c:idx val="0"/>
          <c:order val="0"/>
          <c:tx>
            <c:strRef>
              <c:f>Szwajcaria!$B$21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Szwajcaria!$A$22:$A$69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Szwajcaria!$B$22:$B$69</c:f>
              <c:numCache>
                <c:formatCode>General</c:formatCode>
                <c:ptCount val="48"/>
                <c:pt idx="0">
                  <c:v>78</c:v>
                </c:pt>
                <c:pt idx="1">
                  <c:v>54</c:v>
                </c:pt>
                <c:pt idx="2">
                  <c:v>71</c:v>
                </c:pt>
                <c:pt idx="3">
                  <c:v>53</c:v>
                </c:pt>
                <c:pt idx="4">
                  <c:v>47</c:v>
                </c:pt>
                <c:pt idx="5">
                  <c:v>51</c:v>
                </c:pt>
                <c:pt idx="6">
                  <c:v>49</c:v>
                </c:pt>
                <c:pt idx="7">
                  <c:v>57</c:v>
                </c:pt>
                <c:pt idx="8">
                  <c:v>51</c:v>
                </c:pt>
                <c:pt idx="9">
                  <c:v>132</c:v>
                </c:pt>
                <c:pt idx="10">
                  <c:v>147</c:v>
                </c:pt>
                <c:pt idx="11">
                  <c:v>95</c:v>
                </c:pt>
                <c:pt idx="12">
                  <c:v>110</c:v>
                </c:pt>
                <c:pt idx="13">
                  <c:v>202</c:v>
                </c:pt>
                <c:pt idx="14">
                  <c:v>233</c:v>
                </c:pt>
                <c:pt idx="15">
                  <c:v>114</c:v>
                </c:pt>
                <c:pt idx="16">
                  <c:v>76</c:v>
                </c:pt>
                <c:pt idx="17">
                  <c:v>58</c:v>
                </c:pt>
                <c:pt idx="18">
                  <c:v>67</c:v>
                </c:pt>
                <c:pt idx="19">
                  <c:v>44</c:v>
                </c:pt>
                <c:pt idx="20">
                  <c:v>34</c:v>
                </c:pt>
                <c:pt idx="21">
                  <c:v>44</c:v>
                </c:pt>
                <c:pt idx="22">
                  <c:v>59</c:v>
                </c:pt>
                <c:pt idx="23">
                  <c:v>51</c:v>
                </c:pt>
                <c:pt idx="24">
                  <c:v>55</c:v>
                </c:pt>
                <c:pt idx="25">
                  <c:v>47</c:v>
                </c:pt>
                <c:pt idx="26">
                  <c:v>59</c:v>
                </c:pt>
                <c:pt idx="27">
                  <c:v>57</c:v>
                </c:pt>
                <c:pt idx="28">
                  <c:v>50</c:v>
                </c:pt>
                <c:pt idx="29">
                  <c:v>88</c:v>
                </c:pt>
                <c:pt idx="30">
                  <c:v>62</c:v>
                </c:pt>
                <c:pt idx="31">
                  <c:v>59</c:v>
                </c:pt>
                <c:pt idx="32">
                  <c:v>75</c:v>
                </c:pt>
                <c:pt idx="33">
                  <c:v>148</c:v>
                </c:pt>
                <c:pt idx="34">
                  <c:v>147</c:v>
                </c:pt>
                <c:pt idx="35">
                  <c:v>166</c:v>
                </c:pt>
                <c:pt idx="36">
                  <c:v>111</c:v>
                </c:pt>
                <c:pt idx="37">
                  <c:v>102</c:v>
                </c:pt>
                <c:pt idx="38">
                  <c:v>136</c:v>
                </c:pt>
                <c:pt idx="39">
                  <c:v>175</c:v>
                </c:pt>
                <c:pt idx="40">
                  <c:v>249</c:v>
                </c:pt>
                <c:pt idx="41">
                  <c:v>264</c:v>
                </c:pt>
                <c:pt idx="43">
                  <c:v>151</c:v>
                </c:pt>
                <c:pt idx="44">
                  <c:v>143</c:v>
                </c:pt>
                <c:pt idx="45">
                  <c:v>184</c:v>
                </c:pt>
                <c:pt idx="46">
                  <c:v>208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6-4DA8-9C82-95DFF7E3FC08}"/>
            </c:ext>
          </c:extLst>
        </c:ser>
        <c:ser>
          <c:idx val="1"/>
          <c:order val="1"/>
          <c:tx>
            <c:strRef>
              <c:f>Szwajcaria!$C$21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Szwajcaria!$A$22:$A$69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Szwajcaria!$C$22:$C$69</c:f>
              <c:numCache>
                <c:formatCode>General</c:formatCode>
                <c:ptCount val="48"/>
                <c:pt idx="0">
                  <c:v>3</c:v>
                </c:pt>
                <c:pt idx="1">
                  <c:v>16</c:v>
                </c:pt>
                <c:pt idx="2">
                  <c:v>13</c:v>
                </c:pt>
                <c:pt idx="3">
                  <c:v>27</c:v>
                </c:pt>
                <c:pt idx="4">
                  <c:v>11</c:v>
                </c:pt>
                <c:pt idx="5">
                  <c:v>15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  <c:pt idx="12">
                  <c:v>3</c:v>
                </c:pt>
                <c:pt idx="13">
                  <c:v>9</c:v>
                </c:pt>
                <c:pt idx="14">
                  <c:v>5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38</c:v>
                </c:pt>
                <c:pt idx="19">
                  <c:v>51</c:v>
                </c:pt>
                <c:pt idx="20">
                  <c:v>41</c:v>
                </c:pt>
                <c:pt idx="21">
                  <c:v>53</c:v>
                </c:pt>
                <c:pt idx="22">
                  <c:v>46</c:v>
                </c:pt>
                <c:pt idx="23">
                  <c:v>83</c:v>
                </c:pt>
                <c:pt idx="24">
                  <c:v>68</c:v>
                </c:pt>
                <c:pt idx="25">
                  <c:v>79</c:v>
                </c:pt>
                <c:pt idx="26">
                  <c:v>45</c:v>
                </c:pt>
                <c:pt idx="27">
                  <c:v>59</c:v>
                </c:pt>
                <c:pt idx="28">
                  <c:v>45</c:v>
                </c:pt>
                <c:pt idx="29">
                  <c:v>41</c:v>
                </c:pt>
                <c:pt idx="30">
                  <c:v>55</c:v>
                </c:pt>
                <c:pt idx="31">
                  <c:v>48</c:v>
                </c:pt>
                <c:pt idx="32">
                  <c:v>48</c:v>
                </c:pt>
                <c:pt idx="33">
                  <c:v>39</c:v>
                </c:pt>
                <c:pt idx="34">
                  <c:v>72</c:v>
                </c:pt>
                <c:pt idx="35">
                  <c:v>62</c:v>
                </c:pt>
                <c:pt idx="36">
                  <c:v>74</c:v>
                </c:pt>
                <c:pt idx="37">
                  <c:v>72</c:v>
                </c:pt>
                <c:pt idx="38">
                  <c:v>83</c:v>
                </c:pt>
                <c:pt idx="39">
                  <c:v>77</c:v>
                </c:pt>
                <c:pt idx="40">
                  <c:v>66</c:v>
                </c:pt>
                <c:pt idx="41">
                  <c:v>88</c:v>
                </c:pt>
                <c:pt idx="43">
                  <c:v>86</c:v>
                </c:pt>
                <c:pt idx="44">
                  <c:v>87</c:v>
                </c:pt>
                <c:pt idx="45">
                  <c:v>128</c:v>
                </c:pt>
                <c:pt idx="46">
                  <c:v>97</c:v>
                </c:pt>
                <c:pt idx="4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6-4DA8-9C82-95DFF7E3FC08}"/>
            </c:ext>
          </c:extLst>
        </c:ser>
        <c:ser>
          <c:idx val="2"/>
          <c:order val="2"/>
          <c:tx>
            <c:strRef>
              <c:f>Szwajcaria!$D$21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Szwajcaria!$A$22:$A$69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Szwajcaria!$D$22:$D$69</c:f>
              <c:numCache>
                <c:formatCode>General</c:formatCode>
                <c:ptCount val="48"/>
                <c:pt idx="0">
                  <c:v>-75</c:v>
                </c:pt>
                <c:pt idx="1">
                  <c:v>-38</c:v>
                </c:pt>
                <c:pt idx="2">
                  <c:v>-58</c:v>
                </c:pt>
                <c:pt idx="3">
                  <c:v>-26</c:v>
                </c:pt>
                <c:pt idx="4">
                  <c:v>-36</c:v>
                </c:pt>
                <c:pt idx="5">
                  <c:v>-36</c:v>
                </c:pt>
                <c:pt idx="6">
                  <c:v>-39</c:v>
                </c:pt>
                <c:pt idx="7">
                  <c:v>-46</c:v>
                </c:pt>
                <c:pt idx="8">
                  <c:v>-42</c:v>
                </c:pt>
                <c:pt idx="9">
                  <c:v>-129</c:v>
                </c:pt>
                <c:pt idx="10">
                  <c:v>-145</c:v>
                </c:pt>
                <c:pt idx="11">
                  <c:v>-84</c:v>
                </c:pt>
                <c:pt idx="12">
                  <c:v>-107</c:v>
                </c:pt>
                <c:pt idx="13">
                  <c:v>-193</c:v>
                </c:pt>
                <c:pt idx="14">
                  <c:v>-228</c:v>
                </c:pt>
                <c:pt idx="15">
                  <c:v>-106</c:v>
                </c:pt>
                <c:pt idx="16">
                  <c:v>-69</c:v>
                </c:pt>
                <c:pt idx="17">
                  <c:v>-52</c:v>
                </c:pt>
                <c:pt idx="18">
                  <c:v>-29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-13</c:v>
                </c:pt>
                <c:pt idx="23">
                  <c:v>32</c:v>
                </c:pt>
                <c:pt idx="24">
                  <c:v>13</c:v>
                </c:pt>
                <c:pt idx="25">
                  <c:v>32</c:v>
                </c:pt>
                <c:pt idx="26">
                  <c:v>-14</c:v>
                </c:pt>
                <c:pt idx="27">
                  <c:v>2</c:v>
                </c:pt>
                <c:pt idx="28">
                  <c:v>-5</c:v>
                </c:pt>
                <c:pt idx="29">
                  <c:v>-47</c:v>
                </c:pt>
                <c:pt idx="30">
                  <c:v>-7</c:v>
                </c:pt>
                <c:pt idx="31">
                  <c:v>-11</c:v>
                </c:pt>
                <c:pt idx="32">
                  <c:v>-27</c:v>
                </c:pt>
                <c:pt idx="33">
                  <c:v>-109</c:v>
                </c:pt>
                <c:pt idx="34">
                  <c:v>-75</c:v>
                </c:pt>
                <c:pt idx="35">
                  <c:v>-104</c:v>
                </c:pt>
                <c:pt idx="36">
                  <c:v>-37</c:v>
                </c:pt>
                <c:pt idx="37">
                  <c:v>-30</c:v>
                </c:pt>
                <c:pt idx="38">
                  <c:v>-53</c:v>
                </c:pt>
                <c:pt idx="39">
                  <c:v>-98</c:v>
                </c:pt>
                <c:pt idx="40">
                  <c:v>-183</c:v>
                </c:pt>
                <c:pt idx="41">
                  <c:v>-176</c:v>
                </c:pt>
                <c:pt idx="43">
                  <c:v>-65</c:v>
                </c:pt>
                <c:pt idx="44">
                  <c:v>-56</c:v>
                </c:pt>
                <c:pt idx="45">
                  <c:v>-56</c:v>
                </c:pt>
                <c:pt idx="46">
                  <c:v>-111</c:v>
                </c:pt>
                <c:pt idx="47">
                  <c:v>-104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6-4DA8-9C82-95DFF7E3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93936"/>
        <c:axId val="-845286864"/>
      </c:lineChart>
      <c:catAx>
        <c:axId val="-8452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286864"/>
        <c:crosses val="autoZero"/>
        <c:auto val="1"/>
        <c:lblAlgn val="ctr"/>
        <c:lblOffset val="100"/>
        <c:noMultiLvlLbl val="0"/>
      </c:catAx>
      <c:valAx>
        <c:axId val="-84528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9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47628156649916"/>
          <c:y val="0.63194365704286959"/>
          <c:w val="0.11000394442220146"/>
          <c:h val="0.2250015748031496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190031152648225E-2"/>
          <c:y val="4.0935672514619881E-2"/>
          <c:w val="0.81653502066450456"/>
          <c:h val="0.91228070175438558"/>
        </c:manualLayout>
      </c:layout>
      <c:lineChart>
        <c:grouping val="standard"/>
        <c:varyColors val="0"/>
        <c:ser>
          <c:idx val="0"/>
          <c:order val="0"/>
          <c:tx>
            <c:strRef>
              <c:f>Szwecja!$B$21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Szwecja!$A$22:$A$69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Szwecja!$B$22:$B$69</c:f>
              <c:numCache>
                <c:formatCode>General</c:formatCode>
                <c:ptCount val="48"/>
                <c:pt idx="0">
                  <c:v>457</c:v>
                </c:pt>
                <c:pt idx="1">
                  <c:v>420</c:v>
                </c:pt>
                <c:pt idx="2">
                  <c:v>418</c:v>
                </c:pt>
                <c:pt idx="3">
                  <c:v>373</c:v>
                </c:pt>
                <c:pt idx="4">
                  <c:v>409</c:v>
                </c:pt>
                <c:pt idx="5">
                  <c:v>465</c:v>
                </c:pt>
                <c:pt idx="6">
                  <c:v>508</c:v>
                </c:pt>
                <c:pt idx="7">
                  <c:v>507</c:v>
                </c:pt>
                <c:pt idx="8">
                  <c:v>475</c:v>
                </c:pt>
                <c:pt idx="9">
                  <c:v>765</c:v>
                </c:pt>
                <c:pt idx="10">
                  <c:v>891</c:v>
                </c:pt>
                <c:pt idx="11">
                  <c:v>728</c:v>
                </c:pt>
                <c:pt idx="12">
                  <c:v>928</c:v>
                </c:pt>
                <c:pt idx="13">
                  <c:v>1040</c:v>
                </c:pt>
                <c:pt idx="14">
                  <c:v>1072</c:v>
                </c:pt>
                <c:pt idx="15">
                  <c:v>795</c:v>
                </c:pt>
                <c:pt idx="16">
                  <c:v>530</c:v>
                </c:pt>
                <c:pt idx="17">
                  <c:v>479</c:v>
                </c:pt>
                <c:pt idx="18">
                  <c:v>460</c:v>
                </c:pt>
                <c:pt idx="19">
                  <c:v>283</c:v>
                </c:pt>
                <c:pt idx="20">
                  <c:v>280</c:v>
                </c:pt>
                <c:pt idx="21">
                  <c:v>518</c:v>
                </c:pt>
                <c:pt idx="22">
                  <c:v>570</c:v>
                </c:pt>
                <c:pt idx="23">
                  <c:v>364</c:v>
                </c:pt>
                <c:pt idx="24">
                  <c:v>288</c:v>
                </c:pt>
                <c:pt idx="25">
                  <c:v>250</c:v>
                </c:pt>
                <c:pt idx="26">
                  <c:v>251</c:v>
                </c:pt>
                <c:pt idx="27">
                  <c:v>249</c:v>
                </c:pt>
                <c:pt idx="28">
                  <c:v>167</c:v>
                </c:pt>
                <c:pt idx="29">
                  <c:v>174</c:v>
                </c:pt>
                <c:pt idx="30">
                  <c:v>117</c:v>
                </c:pt>
                <c:pt idx="31">
                  <c:v>174</c:v>
                </c:pt>
                <c:pt idx="32">
                  <c:v>268</c:v>
                </c:pt>
                <c:pt idx="33">
                  <c:v>595</c:v>
                </c:pt>
                <c:pt idx="34">
                  <c:v>487</c:v>
                </c:pt>
                <c:pt idx="35">
                  <c:v>475</c:v>
                </c:pt>
                <c:pt idx="36">
                  <c:v>398</c:v>
                </c:pt>
                <c:pt idx="37">
                  <c:v>400</c:v>
                </c:pt>
                <c:pt idx="38">
                  <c:v>347</c:v>
                </c:pt>
                <c:pt idx="39">
                  <c:v>345</c:v>
                </c:pt>
                <c:pt idx="40">
                  <c:v>597</c:v>
                </c:pt>
                <c:pt idx="41">
                  <c:v>557</c:v>
                </c:pt>
                <c:pt idx="43">
                  <c:v>200</c:v>
                </c:pt>
                <c:pt idx="44">
                  <c:v>193</c:v>
                </c:pt>
                <c:pt idx="45">
                  <c:v>223</c:v>
                </c:pt>
                <c:pt idx="46">
                  <c:v>245</c:v>
                </c:pt>
                <c:pt idx="47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B-4E61-966D-D607E1AA3920}"/>
            </c:ext>
          </c:extLst>
        </c:ser>
        <c:ser>
          <c:idx val="1"/>
          <c:order val="1"/>
          <c:tx>
            <c:strRef>
              <c:f>Szwecja!$C$21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Szwecja!$A$22:$A$69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Szwecja!$C$22:$C$69</c:f>
              <c:numCache>
                <c:formatCode>General</c:formatCode>
                <c:ptCount val="48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22</c:v>
                </c:pt>
                <c:pt idx="4">
                  <c:v>14</c:v>
                </c:pt>
                <c:pt idx="5">
                  <c:v>15</c:v>
                </c:pt>
                <c:pt idx="6">
                  <c:v>27</c:v>
                </c:pt>
                <c:pt idx="7">
                  <c:v>20</c:v>
                </c:pt>
                <c:pt idx="8">
                  <c:v>27</c:v>
                </c:pt>
                <c:pt idx="9">
                  <c:v>12</c:v>
                </c:pt>
                <c:pt idx="10">
                  <c:v>12</c:v>
                </c:pt>
                <c:pt idx="11">
                  <c:v>23</c:v>
                </c:pt>
                <c:pt idx="12">
                  <c:v>29</c:v>
                </c:pt>
                <c:pt idx="13">
                  <c:v>24</c:v>
                </c:pt>
                <c:pt idx="14">
                  <c:v>30</c:v>
                </c:pt>
                <c:pt idx="15">
                  <c:v>29</c:v>
                </c:pt>
                <c:pt idx="16">
                  <c:v>57</c:v>
                </c:pt>
                <c:pt idx="17">
                  <c:v>75</c:v>
                </c:pt>
                <c:pt idx="18">
                  <c:v>121</c:v>
                </c:pt>
                <c:pt idx="19">
                  <c:v>157</c:v>
                </c:pt>
                <c:pt idx="20">
                  <c:v>108</c:v>
                </c:pt>
                <c:pt idx="21">
                  <c:v>115</c:v>
                </c:pt>
                <c:pt idx="22">
                  <c:v>117</c:v>
                </c:pt>
                <c:pt idx="23">
                  <c:v>118</c:v>
                </c:pt>
                <c:pt idx="24">
                  <c:v>126</c:v>
                </c:pt>
                <c:pt idx="25">
                  <c:v>133</c:v>
                </c:pt>
                <c:pt idx="26">
                  <c:v>103</c:v>
                </c:pt>
                <c:pt idx="27">
                  <c:v>78</c:v>
                </c:pt>
                <c:pt idx="28">
                  <c:v>74</c:v>
                </c:pt>
                <c:pt idx="29">
                  <c:v>70</c:v>
                </c:pt>
                <c:pt idx="30">
                  <c:v>91</c:v>
                </c:pt>
                <c:pt idx="31">
                  <c:v>114</c:v>
                </c:pt>
                <c:pt idx="32">
                  <c:v>100</c:v>
                </c:pt>
                <c:pt idx="33">
                  <c:v>146</c:v>
                </c:pt>
                <c:pt idx="34">
                  <c:v>156</c:v>
                </c:pt>
                <c:pt idx="35">
                  <c:v>166</c:v>
                </c:pt>
                <c:pt idx="36">
                  <c:v>224</c:v>
                </c:pt>
                <c:pt idx="37">
                  <c:v>212</c:v>
                </c:pt>
                <c:pt idx="38">
                  <c:v>207</c:v>
                </c:pt>
                <c:pt idx="39">
                  <c:v>221</c:v>
                </c:pt>
                <c:pt idx="40">
                  <c:v>223</c:v>
                </c:pt>
                <c:pt idx="41">
                  <c:v>208</c:v>
                </c:pt>
                <c:pt idx="43">
                  <c:v>209</c:v>
                </c:pt>
                <c:pt idx="44">
                  <c:v>203</c:v>
                </c:pt>
                <c:pt idx="45">
                  <c:v>241</c:v>
                </c:pt>
                <c:pt idx="46">
                  <c:v>258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B-4E61-966D-D607E1AA3920}"/>
            </c:ext>
          </c:extLst>
        </c:ser>
        <c:ser>
          <c:idx val="2"/>
          <c:order val="2"/>
          <c:tx>
            <c:strRef>
              <c:f>Szwecja!$D$21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Szwecja!$A$22:$A$69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Szwecja!$D$22:$D$69</c:f>
              <c:numCache>
                <c:formatCode>General</c:formatCode>
                <c:ptCount val="48"/>
                <c:pt idx="0">
                  <c:v>-448</c:v>
                </c:pt>
                <c:pt idx="1">
                  <c:v>-406</c:v>
                </c:pt>
                <c:pt idx="2">
                  <c:v>-409</c:v>
                </c:pt>
                <c:pt idx="3">
                  <c:v>-351</c:v>
                </c:pt>
                <c:pt idx="4">
                  <c:v>-395</c:v>
                </c:pt>
                <c:pt idx="5">
                  <c:v>-450</c:v>
                </c:pt>
                <c:pt idx="6">
                  <c:v>-481</c:v>
                </c:pt>
                <c:pt idx="7">
                  <c:v>-487</c:v>
                </c:pt>
                <c:pt idx="8">
                  <c:v>-448</c:v>
                </c:pt>
                <c:pt idx="9">
                  <c:v>-753</c:v>
                </c:pt>
                <c:pt idx="10">
                  <c:v>-879</c:v>
                </c:pt>
                <c:pt idx="11">
                  <c:v>-705</c:v>
                </c:pt>
                <c:pt idx="12">
                  <c:v>-899</c:v>
                </c:pt>
                <c:pt idx="13">
                  <c:v>-1016</c:v>
                </c:pt>
                <c:pt idx="14">
                  <c:v>-1042</c:v>
                </c:pt>
                <c:pt idx="15">
                  <c:v>-766</c:v>
                </c:pt>
                <c:pt idx="16">
                  <c:v>-473</c:v>
                </c:pt>
                <c:pt idx="17">
                  <c:v>-404</c:v>
                </c:pt>
                <c:pt idx="18">
                  <c:v>-339</c:v>
                </c:pt>
                <c:pt idx="19">
                  <c:v>-126</c:v>
                </c:pt>
                <c:pt idx="20">
                  <c:v>-172</c:v>
                </c:pt>
                <c:pt idx="21">
                  <c:v>-403</c:v>
                </c:pt>
                <c:pt idx="22">
                  <c:v>-453</c:v>
                </c:pt>
                <c:pt idx="23">
                  <c:v>-246</c:v>
                </c:pt>
                <c:pt idx="24">
                  <c:v>-162</c:v>
                </c:pt>
                <c:pt idx="25">
                  <c:v>-117</c:v>
                </c:pt>
                <c:pt idx="26">
                  <c:v>-148</c:v>
                </c:pt>
                <c:pt idx="27">
                  <c:v>-171</c:v>
                </c:pt>
                <c:pt idx="28">
                  <c:v>-93</c:v>
                </c:pt>
                <c:pt idx="29">
                  <c:v>-104</c:v>
                </c:pt>
                <c:pt idx="30">
                  <c:v>-26</c:v>
                </c:pt>
                <c:pt idx="31">
                  <c:v>-60</c:v>
                </c:pt>
                <c:pt idx="32">
                  <c:v>-168</c:v>
                </c:pt>
                <c:pt idx="33">
                  <c:v>-449</c:v>
                </c:pt>
                <c:pt idx="34">
                  <c:v>-331</c:v>
                </c:pt>
                <c:pt idx="35">
                  <c:v>-309</c:v>
                </c:pt>
                <c:pt idx="36">
                  <c:v>-174</c:v>
                </c:pt>
                <c:pt idx="37">
                  <c:v>-188</c:v>
                </c:pt>
                <c:pt idx="38">
                  <c:v>-140</c:v>
                </c:pt>
                <c:pt idx="39">
                  <c:v>-124</c:v>
                </c:pt>
                <c:pt idx="40">
                  <c:v>-374</c:v>
                </c:pt>
                <c:pt idx="41">
                  <c:v>-349</c:v>
                </c:pt>
                <c:pt idx="43">
                  <c:v>9</c:v>
                </c:pt>
                <c:pt idx="44">
                  <c:v>10</c:v>
                </c:pt>
                <c:pt idx="45">
                  <c:v>18</c:v>
                </c:pt>
                <c:pt idx="46">
                  <c:v>13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B-4E61-966D-D607E1AA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91760"/>
        <c:axId val="-845286320"/>
      </c:lineChart>
      <c:catAx>
        <c:axId val="-84529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286320"/>
        <c:crosses val="autoZero"/>
        <c:auto val="1"/>
        <c:lblAlgn val="ctr"/>
        <c:lblOffset val="100"/>
        <c:noMultiLvlLbl val="0"/>
      </c:catAx>
      <c:valAx>
        <c:axId val="-84528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53038105046434E-2"/>
          <c:y val="4.0935672514619881E-2"/>
          <c:w val="0.79711637487126441"/>
          <c:h val="0.91228070175438558"/>
        </c:manualLayout>
      </c:layout>
      <c:lineChart>
        <c:grouping val="standard"/>
        <c:varyColors val="0"/>
        <c:ser>
          <c:idx val="0"/>
          <c:order val="0"/>
          <c:tx>
            <c:strRef>
              <c:f>Turcja!$B$21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Turcja!$A$22:$A$59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Turcja!$B$22:$B$59</c:f>
              <c:numCache>
                <c:formatCode>General</c:formatCode>
                <c:ptCount val="38"/>
                <c:pt idx="0">
                  <c:v>50</c:v>
                </c:pt>
                <c:pt idx="1">
                  <c:v>69</c:v>
                </c:pt>
                <c:pt idx="2">
                  <c:v>88</c:v>
                </c:pt>
                <c:pt idx="3">
                  <c:v>208</c:v>
                </c:pt>
                <c:pt idx="4">
                  <c:v>291</c:v>
                </c:pt>
                <c:pt idx="5">
                  <c:v>110</c:v>
                </c:pt>
                <c:pt idx="6">
                  <c:v>24</c:v>
                </c:pt>
                <c:pt idx="7">
                  <c:v>8</c:v>
                </c:pt>
                <c:pt idx="8">
                  <c:v>17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8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4</c:v>
                </c:pt>
                <c:pt idx="30">
                  <c:v>8</c:v>
                </c:pt>
                <c:pt idx="31">
                  <c:v>18</c:v>
                </c:pt>
                <c:pt idx="33">
                  <c:v>5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4266-B148-08AD1192DFE9}"/>
            </c:ext>
          </c:extLst>
        </c:ser>
        <c:ser>
          <c:idx val="1"/>
          <c:order val="1"/>
          <c:tx>
            <c:strRef>
              <c:f>Turcja!$C$21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Turcja!$A$22:$A$59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Turcja!$C$22:$C$59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29</c:v>
                </c:pt>
                <c:pt idx="9">
                  <c:v>29</c:v>
                </c:pt>
                <c:pt idx="10">
                  <c:v>26</c:v>
                </c:pt>
                <c:pt idx="11">
                  <c:v>28</c:v>
                </c:pt>
                <c:pt idx="12">
                  <c:v>20</c:v>
                </c:pt>
                <c:pt idx="13">
                  <c:v>17</c:v>
                </c:pt>
                <c:pt idx="14">
                  <c:v>30</c:v>
                </c:pt>
                <c:pt idx="15">
                  <c:v>32</c:v>
                </c:pt>
                <c:pt idx="16">
                  <c:v>12</c:v>
                </c:pt>
                <c:pt idx="17">
                  <c:v>26</c:v>
                </c:pt>
                <c:pt idx="18">
                  <c:v>9</c:v>
                </c:pt>
                <c:pt idx="19">
                  <c:v>12</c:v>
                </c:pt>
                <c:pt idx="20">
                  <c:v>16</c:v>
                </c:pt>
                <c:pt idx="21">
                  <c:v>25</c:v>
                </c:pt>
                <c:pt idx="22">
                  <c:v>38</c:v>
                </c:pt>
                <c:pt idx="23">
                  <c:v>47</c:v>
                </c:pt>
                <c:pt idx="24">
                  <c:v>45</c:v>
                </c:pt>
                <c:pt idx="25">
                  <c:v>38</c:v>
                </c:pt>
                <c:pt idx="26">
                  <c:v>38</c:v>
                </c:pt>
                <c:pt idx="27">
                  <c:v>50</c:v>
                </c:pt>
                <c:pt idx="28">
                  <c:v>58</c:v>
                </c:pt>
                <c:pt idx="29">
                  <c:v>56</c:v>
                </c:pt>
                <c:pt idx="30">
                  <c:v>69</c:v>
                </c:pt>
                <c:pt idx="31">
                  <c:v>47</c:v>
                </c:pt>
                <c:pt idx="33">
                  <c:v>71</c:v>
                </c:pt>
                <c:pt idx="34">
                  <c:v>67</c:v>
                </c:pt>
                <c:pt idx="35">
                  <c:v>102</c:v>
                </c:pt>
                <c:pt idx="36">
                  <c:v>84</c:v>
                </c:pt>
                <c:pt idx="3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4266-B148-08AD1192DFE9}"/>
            </c:ext>
          </c:extLst>
        </c:ser>
        <c:ser>
          <c:idx val="2"/>
          <c:order val="2"/>
          <c:tx>
            <c:strRef>
              <c:f>Turcja!$D$21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Turcja!$A$22:$A$59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Turcja!$D$22:$D$59</c:f>
              <c:numCache>
                <c:formatCode>General</c:formatCode>
                <c:ptCount val="38"/>
                <c:pt idx="0">
                  <c:v>-50</c:v>
                </c:pt>
                <c:pt idx="1">
                  <c:v>-67</c:v>
                </c:pt>
                <c:pt idx="2">
                  <c:v>-85</c:v>
                </c:pt>
                <c:pt idx="3">
                  <c:v>-204</c:v>
                </c:pt>
                <c:pt idx="4">
                  <c:v>-286</c:v>
                </c:pt>
                <c:pt idx="5">
                  <c:v>-108</c:v>
                </c:pt>
                <c:pt idx="6">
                  <c:v>-15</c:v>
                </c:pt>
                <c:pt idx="7">
                  <c:v>5</c:v>
                </c:pt>
                <c:pt idx="8">
                  <c:v>12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17</c:v>
                </c:pt>
                <c:pt idx="13">
                  <c:v>17</c:v>
                </c:pt>
                <c:pt idx="14">
                  <c:v>30</c:v>
                </c:pt>
                <c:pt idx="15">
                  <c:v>29</c:v>
                </c:pt>
                <c:pt idx="16">
                  <c:v>8</c:v>
                </c:pt>
                <c:pt idx="17">
                  <c:v>26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21</c:v>
                </c:pt>
                <c:pt idx="22">
                  <c:v>36</c:v>
                </c:pt>
                <c:pt idx="23">
                  <c:v>43</c:v>
                </c:pt>
                <c:pt idx="24">
                  <c:v>40</c:v>
                </c:pt>
                <c:pt idx="25">
                  <c:v>37</c:v>
                </c:pt>
                <c:pt idx="26">
                  <c:v>35</c:v>
                </c:pt>
                <c:pt idx="27">
                  <c:v>42</c:v>
                </c:pt>
                <c:pt idx="28">
                  <c:v>52</c:v>
                </c:pt>
                <c:pt idx="29">
                  <c:v>52</c:v>
                </c:pt>
                <c:pt idx="30">
                  <c:v>61</c:v>
                </c:pt>
                <c:pt idx="31">
                  <c:v>29</c:v>
                </c:pt>
                <c:pt idx="33">
                  <c:v>66</c:v>
                </c:pt>
                <c:pt idx="34">
                  <c:v>64</c:v>
                </c:pt>
                <c:pt idx="35">
                  <c:v>102</c:v>
                </c:pt>
                <c:pt idx="36">
                  <c:v>84</c:v>
                </c:pt>
                <c:pt idx="3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F-4266-B148-08AD1192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5285776"/>
        <c:axId val="-823230672"/>
      </c:lineChart>
      <c:catAx>
        <c:axId val="-84528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23230672"/>
        <c:crosses val="autoZero"/>
        <c:auto val="1"/>
        <c:lblAlgn val="ctr"/>
        <c:lblOffset val="100"/>
        <c:noMultiLvlLbl val="0"/>
      </c:catAx>
      <c:valAx>
        <c:axId val="-82323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28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1168831168831169E-2"/>
          <c:y val="0.22426470588235303"/>
          <c:w val="0.61558441558441601"/>
          <c:h val="0.54411764705882371"/>
        </c:manualLayout>
      </c:layout>
      <c:pie3DChart>
        <c:varyColors val="1"/>
        <c:ser>
          <c:idx val="0"/>
          <c:order val="0"/>
          <c:cat>
            <c:strRef>
              <c:f>'EMIGRACJA wg kontynentów'!$B$21:$F$21</c:f>
              <c:strCache>
                <c:ptCount val="5"/>
                <c:pt idx="0">
                  <c:v>EUROPA</c:v>
                </c:pt>
                <c:pt idx="1">
                  <c:v>AZJA</c:v>
                </c:pt>
                <c:pt idx="2">
                  <c:v>AMERYKA PŁN. I PŁD.</c:v>
                </c:pt>
                <c:pt idx="3">
                  <c:v>AFRYKA</c:v>
                </c:pt>
                <c:pt idx="4">
                  <c:v>OCEANIA</c:v>
                </c:pt>
              </c:strCache>
            </c:strRef>
          </c:cat>
          <c:val>
            <c:numRef>
              <c:f>'EMIGRACJA wg kontynentów'!$B$77:$F$77</c:f>
              <c:numCache>
                <c:formatCode>General</c:formatCode>
                <c:ptCount val="5"/>
                <c:pt idx="0">
                  <c:v>922101</c:v>
                </c:pt>
                <c:pt idx="1">
                  <c:v>3884</c:v>
                </c:pt>
                <c:pt idx="2">
                  <c:v>139824</c:v>
                </c:pt>
                <c:pt idx="3">
                  <c:v>3627</c:v>
                </c:pt>
                <c:pt idx="4">
                  <c:v>11984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0-4B54-8F24-2168761A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85877901625932"/>
          <c:y val="0.13032075034738305"/>
          <c:w val="0.34275161059413028"/>
          <c:h val="0.73935849930523379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91467221644122E-2"/>
          <c:y val="4.0816326530612367E-2"/>
          <c:w val="0.81165452653486081"/>
          <c:h val="0.74034594416943411"/>
        </c:manualLayout>
      </c:layout>
      <c:lineChart>
        <c:grouping val="standard"/>
        <c:varyColors val="0"/>
        <c:ser>
          <c:idx val="0"/>
          <c:order val="0"/>
          <c:tx>
            <c:strRef>
              <c:f>Ukraina!$B$21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Ukraina!$A$22:$A$50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Ukraina!$B$22:$B$50</c:f>
              <c:numCache>
                <c:formatCode>General</c:formatCode>
                <c:ptCount val="29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9</c:v>
                </c:pt>
                <c:pt idx="7">
                  <c:v>10</c:v>
                </c:pt>
                <c:pt idx="8">
                  <c:v>21</c:v>
                </c:pt>
                <c:pt idx="9">
                  <c:v>16</c:v>
                </c:pt>
                <c:pt idx="10">
                  <c:v>11</c:v>
                </c:pt>
                <c:pt idx="11">
                  <c:v>14</c:v>
                </c:pt>
                <c:pt idx="12">
                  <c:v>15</c:v>
                </c:pt>
                <c:pt idx="13">
                  <c:v>29</c:v>
                </c:pt>
                <c:pt idx="14">
                  <c:v>28</c:v>
                </c:pt>
                <c:pt idx="15">
                  <c:v>30</c:v>
                </c:pt>
                <c:pt idx="16">
                  <c:v>34</c:v>
                </c:pt>
                <c:pt idx="17">
                  <c:v>25</c:v>
                </c:pt>
                <c:pt idx="18">
                  <c:v>18</c:v>
                </c:pt>
                <c:pt idx="19">
                  <c:v>17</c:v>
                </c:pt>
                <c:pt idx="20">
                  <c:v>26</c:v>
                </c:pt>
                <c:pt idx="21">
                  <c:v>24</c:v>
                </c:pt>
                <c:pt idx="22">
                  <c:v>31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10</c:v>
                </c:pt>
                <c:pt idx="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8-42E2-9E83-C0716087FB66}"/>
            </c:ext>
          </c:extLst>
        </c:ser>
        <c:ser>
          <c:idx val="1"/>
          <c:order val="1"/>
          <c:tx>
            <c:strRef>
              <c:f>Ukraina!$C$21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Ukraina!$A$22:$A$50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Ukraina!$C$22:$C$50</c:f>
              <c:numCache>
                <c:formatCode>General</c:formatCode>
                <c:ptCount val="29"/>
                <c:pt idx="0">
                  <c:v>85</c:v>
                </c:pt>
                <c:pt idx="1">
                  <c:v>326</c:v>
                </c:pt>
                <c:pt idx="2">
                  <c:v>433</c:v>
                </c:pt>
                <c:pt idx="3">
                  <c:v>502</c:v>
                </c:pt>
                <c:pt idx="4">
                  <c:v>533</c:v>
                </c:pt>
                <c:pt idx="5">
                  <c:v>758</c:v>
                </c:pt>
                <c:pt idx="6">
                  <c:v>661</c:v>
                </c:pt>
                <c:pt idx="7">
                  <c:v>235</c:v>
                </c:pt>
                <c:pt idx="8">
                  <c:v>291</c:v>
                </c:pt>
                <c:pt idx="9">
                  <c:v>486</c:v>
                </c:pt>
                <c:pt idx="10">
                  <c:v>350</c:v>
                </c:pt>
                <c:pt idx="11">
                  <c:v>423</c:v>
                </c:pt>
                <c:pt idx="12">
                  <c:v>1196</c:v>
                </c:pt>
                <c:pt idx="13">
                  <c:v>1067</c:v>
                </c:pt>
                <c:pt idx="14">
                  <c:v>682</c:v>
                </c:pt>
                <c:pt idx="15">
                  <c:v>777</c:v>
                </c:pt>
                <c:pt idx="16">
                  <c:v>776</c:v>
                </c:pt>
                <c:pt idx="17">
                  <c:v>609</c:v>
                </c:pt>
                <c:pt idx="18">
                  <c:v>599</c:v>
                </c:pt>
                <c:pt idx="19">
                  <c:v>619</c:v>
                </c:pt>
                <c:pt idx="20">
                  <c:v>607</c:v>
                </c:pt>
                <c:pt idx="21">
                  <c:v>630</c:v>
                </c:pt>
                <c:pt idx="22">
                  <c:v>749</c:v>
                </c:pt>
                <c:pt idx="24">
                  <c:v>1351</c:v>
                </c:pt>
                <c:pt idx="25">
                  <c:v>1396</c:v>
                </c:pt>
                <c:pt idx="26">
                  <c:v>1912</c:v>
                </c:pt>
                <c:pt idx="27">
                  <c:v>2209</c:v>
                </c:pt>
                <c:pt idx="28">
                  <c:v>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8-42E2-9E83-C0716087FB66}"/>
            </c:ext>
          </c:extLst>
        </c:ser>
        <c:ser>
          <c:idx val="2"/>
          <c:order val="2"/>
          <c:tx>
            <c:strRef>
              <c:f>Ukraina!$D$21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Ukraina!$A$22:$A$50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Ukraina!$D$22:$D$50</c:f>
              <c:numCache>
                <c:formatCode>General</c:formatCode>
                <c:ptCount val="29"/>
                <c:pt idx="0">
                  <c:v>85</c:v>
                </c:pt>
                <c:pt idx="1">
                  <c:v>318</c:v>
                </c:pt>
                <c:pt idx="2">
                  <c:v>420</c:v>
                </c:pt>
                <c:pt idx="3">
                  <c:v>491</c:v>
                </c:pt>
                <c:pt idx="4">
                  <c:v>524</c:v>
                </c:pt>
                <c:pt idx="5">
                  <c:v>744</c:v>
                </c:pt>
                <c:pt idx="6">
                  <c:v>652</c:v>
                </c:pt>
                <c:pt idx="7">
                  <c:v>225</c:v>
                </c:pt>
                <c:pt idx="8">
                  <c:v>270</c:v>
                </c:pt>
                <c:pt idx="9">
                  <c:v>470</c:v>
                </c:pt>
                <c:pt idx="10">
                  <c:v>339</c:v>
                </c:pt>
                <c:pt idx="11">
                  <c:v>409</c:v>
                </c:pt>
                <c:pt idx="12">
                  <c:v>1181</c:v>
                </c:pt>
                <c:pt idx="13">
                  <c:v>1038</c:v>
                </c:pt>
                <c:pt idx="14">
                  <c:v>654</c:v>
                </c:pt>
                <c:pt idx="15">
                  <c:v>747</c:v>
                </c:pt>
                <c:pt idx="16">
                  <c:v>742</c:v>
                </c:pt>
                <c:pt idx="17">
                  <c:v>584</c:v>
                </c:pt>
                <c:pt idx="18">
                  <c:v>581</c:v>
                </c:pt>
                <c:pt idx="19">
                  <c:v>602</c:v>
                </c:pt>
                <c:pt idx="20">
                  <c:v>581</c:v>
                </c:pt>
                <c:pt idx="21">
                  <c:v>606</c:v>
                </c:pt>
                <c:pt idx="22">
                  <c:v>718</c:v>
                </c:pt>
                <c:pt idx="24">
                  <c:v>1343</c:v>
                </c:pt>
                <c:pt idx="25">
                  <c:v>1389</c:v>
                </c:pt>
                <c:pt idx="26">
                  <c:v>1906</c:v>
                </c:pt>
                <c:pt idx="27">
                  <c:v>2199</c:v>
                </c:pt>
                <c:pt idx="28">
                  <c:v>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8-42E2-9E83-C0716087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32304"/>
        <c:axId val="-823235568"/>
      </c:lineChart>
      <c:catAx>
        <c:axId val="-82323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23235568"/>
        <c:crosses val="autoZero"/>
        <c:auto val="1"/>
        <c:lblAlgn val="ctr"/>
        <c:lblOffset val="100"/>
        <c:tickLblSkip val="1"/>
        <c:noMultiLvlLbl val="0"/>
      </c:catAx>
      <c:valAx>
        <c:axId val="-82323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3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255319148936193E-2"/>
          <c:y val="4.1176470588235294E-2"/>
          <c:w val="0.81361119157764128"/>
          <c:h val="0.91176470588235137"/>
        </c:manualLayout>
      </c:layout>
      <c:lineChart>
        <c:grouping val="standard"/>
        <c:varyColors val="0"/>
        <c:ser>
          <c:idx val="0"/>
          <c:order val="0"/>
          <c:tx>
            <c:strRef>
              <c:f>Węgry!$B$21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Węgry!$A$22:$A$69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Węgry!$B$22:$B$69</c:f>
              <c:numCache>
                <c:formatCode>General</c:formatCode>
                <c:ptCount val="48"/>
                <c:pt idx="0">
                  <c:v>35</c:v>
                </c:pt>
                <c:pt idx="1">
                  <c:v>51</c:v>
                </c:pt>
                <c:pt idx="2">
                  <c:v>62</c:v>
                </c:pt>
                <c:pt idx="3">
                  <c:v>47</c:v>
                </c:pt>
                <c:pt idx="4">
                  <c:v>55</c:v>
                </c:pt>
                <c:pt idx="5">
                  <c:v>50</c:v>
                </c:pt>
                <c:pt idx="6">
                  <c:v>82</c:v>
                </c:pt>
                <c:pt idx="7">
                  <c:v>61</c:v>
                </c:pt>
                <c:pt idx="8">
                  <c:v>86</c:v>
                </c:pt>
                <c:pt idx="9">
                  <c:v>92</c:v>
                </c:pt>
                <c:pt idx="10">
                  <c:v>81</c:v>
                </c:pt>
                <c:pt idx="11">
                  <c:v>54</c:v>
                </c:pt>
                <c:pt idx="12">
                  <c:v>50</c:v>
                </c:pt>
                <c:pt idx="13">
                  <c:v>70</c:v>
                </c:pt>
                <c:pt idx="14">
                  <c:v>46</c:v>
                </c:pt>
                <c:pt idx="15">
                  <c:v>48</c:v>
                </c:pt>
                <c:pt idx="16">
                  <c:v>24</c:v>
                </c:pt>
                <c:pt idx="17">
                  <c:v>28</c:v>
                </c:pt>
                <c:pt idx="18">
                  <c:v>15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6</c:v>
                </c:pt>
                <c:pt idx="26">
                  <c:v>12</c:v>
                </c:pt>
                <c:pt idx="27">
                  <c:v>10</c:v>
                </c:pt>
                <c:pt idx="28">
                  <c:v>6</c:v>
                </c:pt>
                <c:pt idx="29">
                  <c:v>11</c:v>
                </c:pt>
                <c:pt idx="30">
                  <c:v>6</c:v>
                </c:pt>
                <c:pt idx="31">
                  <c:v>9</c:v>
                </c:pt>
                <c:pt idx="32">
                  <c:v>13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19</c:v>
                </c:pt>
                <c:pt idx="37">
                  <c:v>15</c:v>
                </c:pt>
                <c:pt idx="38">
                  <c:v>12</c:v>
                </c:pt>
                <c:pt idx="39">
                  <c:v>7</c:v>
                </c:pt>
                <c:pt idx="40">
                  <c:v>12</c:v>
                </c:pt>
                <c:pt idx="41">
                  <c:v>13</c:v>
                </c:pt>
                <c:pt idx="43">
                  <c:v>4</c:v>
                </c:pt>
                <c:pt idx="44">
                  <c:v>7</c:v>
                </c:pt>
                <c:pt idx="45">
                  <c:v>11</c:v>
                </c:pt>
                <c:pt idx="46">
                  <c:v>13</c:v>
                </c:pt>
                <c:pt idx="4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1-4F22-B854-73C36E6CB4E3}"/>
            </c:ext>
          </c:extLst>
        </c:ser>
        <c:ser>
          <c:idx val="1"/>
          <c:order val="1"/>
          <c:tx>
            <c:strRef>
              <c:f>Węgry!$C$21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Węgry!$A$22:$A$69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Węgry!$C$22:$C$69</c:f>
              <c:numCache>
                <c:formatCode>General</c:formatCode>
                <c:ptCount val="48"/>
                <c:pt idx="0">
                  <c:v>25</c:v>
                </c:pt>
                <c:pt idx="1">
                  <c:v>17</c:v>
                </c:pt>
                <c:pt idx="2">
                  <c:v>51</c:v>
                </c:pt>
                <c:pt idx="3">
                  <c:v>28</c:v>
                </c:pt>
                <c:pt idx="4">
                  <c:v>19</c:v>
                </c:pt>
                <c:pt idx="5">
                  <c:v>34</c:v>
                </c:pt>
                <c:pt idx="6">
                  <c:v>23</c:v>
                </c:pt>
                <c:pt idx="7">
                  <c:v>27</c:v>
                </c:pt>
                <c:pt idx="8">
                  <c:v>35</c:v>
                </c:pt>
                <c:pt idx="9">
                  <c:v>13</c:v>
                </c:pt>
                <c:pt idx="10">
                  <c:v>2</c:v>
                </c:pt>
                <c:pt idx="11">
                  <c:v>13</c:v>
                </c:pt>
                <c:pt idx="12">
                  <c:v>11</c:v>
                </c:pt>
                <c:pt idx="13">
                  <c:v>17</c:v>
                </c:pt>
                <c:pt idx="14">
                  <c:v>14</c:v>
                </c:pt>
                <c:pt idx="15">
                  <c:v>30</c:v>
                </c:pt>
                <c:pt idx="16">
                  <c:v>10</c:v>
                </c:pt>
                <c:pt idx="17">
                  <c:v>12</c:v>
                </c:pt>
                <c:pt idx="18">
                  <c:v>32</c:v>
                </c:pt>
                <c:pt idx="19">
                  <c:v>38</c:v>
                </c:pt>
                <c:pt idx="20">
                  <c:v>53</c:v>
                </c:pt>
                <c:pt idx="21">
                  <c:v>17</c:v>
                </c:pt>
                <c:pt idx="22">
                  <c:v>26</c:v>
                </c:pt>
                <c:pt idx="23">
                  <c:v>38</c:v>
                </c:pt>
                <c:pt idx="24">
                  <c:v>36</c:v>
                </c:pt>
                <c:pt idx="25">
                  <c:v>36</c:v>
                </c:pt>
                <c:pt idx="26">
                  <c:v>26</c:v>
                </c:pt>
                <c:pt idx="27">
                  <c:v>17</c:v>
                </c:pt>
                <c:pt idx="28">
                  <c:v>13</c:v>
                </c:pt>
                <c:pt idx="29">
                  <c:v>14</c:v>
                </c:pt>
                <c:pt idx="30">
                  <c:v>20</c:v>
                </c:pt>
                <c:pt idx="31">
                  <c:v>23</c:v>
                </c:pt>
                <c:pt idx="32">
                  <c:v>21</c:v>
                </c:pt>
                <c:pt idx="33">
                  <c:v>14</c:v>
                </c:pt>
                <c:pt idx="34">
                  <c:v>13</c:v>
                </c:pt>
                <c:pt idx="35">
                  <c:v>23</c:v>
                </c:pt>
                <c:pt idx="36">
                  <c:v>36</c:v>
                </c:pt>
                <c:pt idx="37">
                  <c:v>22</c:v>
                </c:pt>
                <c:pt idx="38">
                  <c:v>27</c:v>
                </c:pt>
                <c:pt idx="39">
                  <c:v>20</c:v>
                </c:pt>
                <c:pt idx="40">
                  <c:v>13</c:v>
                </c:pt>
                <c:pt idx="41">
                  <c:v>13</c:v>
                </c:pt>
                <c:pt idx="43">
                  <c:v>40</c:v>
                </c:pt>
                <c:pt idx="44">
                  <c:v>28</c:v>
                </c:pt>
                <c:pt idx="45">
                  <c:v>46</c:v>
                </c:pt>
                <c:pt idx="46">
                  <c:v>52</c:v>
                </c:pt>
                <c:pt idx="4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1-4F22-B854-73C36E6CB4E3}"/>
            </c:ext>
          </c:extLst>
        </c:ser>
        <c:ser>
          <c:idx val="2"/>
          <c:order val="2"/>
          <c:tx>
            <c:strRef>
              <c:f>Węgry!$D$21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Węgry!$A$22:$A$69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Węgry!$D$22:$D$69</c:f>
              <c:numCache>
                <c:formatCode>General</c:formatCode>
                <c:ptCount val="48"/>
                <c:pt idx="0">
                  <c:v>-10</c:v>
                </c:pt>
                <c:pt idx="1">
                  <c:v>-34</c:v>
                </c:pt>
                <c:pt idx="2">
                  <c:v>-11</c:v>
                </c:pt>
                <c:pt idx="3">
                  <c:v>-19</c:v>
                </c:pt>
                <c:pt idx="4">
                  <c:v>-36</c:v>
                </c:pt>
                <c:pt idx="5">
                  <c:v>-16</c:v>
                </c:pt>
                <c:pt idx="6">
                  <c:v>-59</c:v>
                </c:pt>
                <c:pt idx="7">
                  <c:v>-34</c:v>
                </c:pt>
                <c:pt idx="8">
                  <c:v>-51</c:v>
                </c:pt>
                <c:pt idx="9">
                  <c:v>-79</c:v>
                </c:pt>
                <c:pt idx="10">
                  <c:v>-79</c:v>
                </c:pt>
                <c:pt idx="11">
                  <c:v>-41</c:v>
                </c:pt>
                <c:pt idx="12">
                  <c:v>-39</c:v>
                </c:pt>
                <c:pt idx="13">
                  <c:v>-53</c:v>
                </c:pt>
                <c:pt idx="14">
                  <c:v>-32</c:v>
                </c:pt>
                <c:pt idx="15">
                  <c:v>-18</c:v>
                </c:pt>
                <c:pt idx="16">
                  <c:v>-14</c:v>
                </c:pt>
                <c:pt idx="17">
                  <c:v>-16</c:v>
                </c:pt>
                <c:pt idx="18">
                  <c:v>17</c:v>
                </c:pt>
                <c:pt idx="19">
                  <c:v>29</c:v>
                </c:pt>
                <c:pt idx="20">
                  <c:v>45</c:v>
                </c:pt>
                <c:pt idx="21">
                  <c:v>8</c:v>
                </c:pt>
                <c:pt idx="22">
                  <c:v>15</c:v>
                </c:pt>
                <c:pt idx="23">
                  <c:v>28</c:v>
                </c:pt>
                <c:pt idx="24">
                  <c:v>25</c:v>
                </c:pt>
                <c:pt idx="25">
                  <c:v>30</c:v>
                </c:pt>
                <c:pt idx="26">
                  <c:v>14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14</c:v>
                </c:pt>
                <c:pt idx="31">
                  <c:v>14</c:v>
                </c:pt>
                <c:pt idx="32">
                  <c:v>8</c:v>
                </c:pt>
                <c:pt idx="33">
                  <c:v>2</c:v>
                </c:pt>
                <c:pt idx="34">
                  <c:v>0</c:v>
                </c:pt>
                <c:pt idx="35">
                  <c:v>10</c:v>
                </c:pt>
                <c:pt idx="36">
                  <c:v>17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</c:v>
                </c:pt>
                <c:pt idx="41">
                  <c:v>0</c:v>
                </c:pt>
                <c:pt idx="43">
                  <c:v>36</c:v>
                </c:pt>
                <c:pt idx="44">
                  <c:v>21</c:v>
                </c:pt>
                <c:pt idx="45">
                  <c:v>35</c:v>
                </c:pt>
                <c:pt idx="46">
                  <c:v>39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1-4F22-B854-73C36E6C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31216"/>
        <c:axId val="-823229584"/>
      </c:lineChart>
      <c:catAx>
        <c:axId val="-82323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3229584"/>
        <c:crosses val="autoZero"/>
        <c:auto val="1"/>
        <c:lblAlgn val="ctr"/>
        <c:lblOffset val="100"/>
        <c:noMultiLvlLbl val="0"/>
      </c:catAx>
      <c:valAx>
        <c:axId val="-82322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3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20253164556958E-2"/>
          <c:y val="2.2284122562674192E-2"/>
          <c:w val="0.79746835443037978"/>
          <c:h val="0.95264623955431882"/>
        </c:manualLayout>
      </c:layout>
      <c:lineChart>
        <c:grouping val="standard"/>
        <c:varyColors val="0"/>
        <c:ser>
          <c:idx val="0"/>
          <c:order val="0"/>
          <c:tx>
            <c:strRef>
              <c:f>'Wielka Brytania'!$B$22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'Wielka Brytania'!$A$23:$A$70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'Wielka Brytania'!$B$23:$B$70</c:f>
              <c:numCache>
                <c:formatCode>General</c:formatCode>
                <c:ptCount val="48"/>
                <c:pt idx="0">
                  <c:v>360</c:v>
                </c:pt>
                <c:pt idx="1">
                  <c:v>383</c:v>
                </c:pt>
                <c:pt idx="2">
                  <c:v>464</c:v>
                </c:pt>
                <c:pt idx="3">
                  <c:v>294</c:v>
                </c:pt>
                <c:pt idx="4">
                  <c:v>210</c:v>
                </c:pt>
                <c:pt idx="5">
                  <c:v>226</c:v>
                </c:pt>
                <c:pt idx="6">
                  <c:v>264</c:v>
                </c:pt>
                <c:pt idx="7">
                  <c:v>240</c:v>
                </c:pt>
                <c:pt idx="8">
                  <c:v>251</c:v>
                </c:pt>
                <c:pt idx="9">
                  <c:v>433</c:v>
                </c:pt>
                <c:pt idx="10">
                  <c:v>465</c:v>
                </c:pt>
                <c:pt idx="11">
                  <c:v>307</c:v>
                </c:pt>
                <c:pt idx="12">
                  <c:v>397</c:v>
                </c:pt>
                <c:pt idx="13">
                  <c:v>604</c:v>
                </c:pt>
                <c:pt idx="14">
                  <c:v>518</c:v>
                </c:pt>
                <c:pt idx="15">
                  <c:v>288</c:v>
                </c:pt>
                <c:pt idx="16">
                  <c:v>200</c:v>
                </c:pt>
                <c:pt idx="17">
                  <c:v>87</c:v>
                </c:pt>
                <c:pt idx="18">
                  <c:v>122</c:v>
                </c:pt>
                <c:pt idx="19">
                  <c:v>79</c:v>
                </c:pt>
                <c:pt idx="20">
                  <c:v>95</c:v>
                </c:pt>
                <c:pt idx="21">
                  <c:v>137</c:v>
                </c:pt>
                <c:pt idx="22">
                  <c:v>154</c:v>
                </c:pt>
                <c:pt idx="23">
                  <c:v>133</c:v>
                </c:pt>
                <c:pt idx="24">
                  <c:v>121</c:v>
                </c:pt>
                <c:pt idx="25">
                  <c:v>166</c:v>
                </c:pt>
                <c:pt idx="26">
                  <c:v>170</c:v>
                </c:pt>
                <c:pt idx="27">
                  <c:v>189</c:v>
                </c:pt>
                <c:pt idx="28">
                  <c:v>208</c:v>
                </c:pt>
                <c:pt idx="29">
                  <c:v>254</c:v>
                </c:pt>
                <c:pt idx="30">
                  <c:v>282</c:v>
                </c:pt>
                <c:pt idx="31">
                  <c:v>543</c:v>
                </c:pt>
                <c:pt idx="32">
                  <c:v>3072</c:v>
                </c:pt>
                <c:pt idx="33">
                  <c:v>17996</c:v>
                </c:pt>
                <c:pt idx="34">
                  <c:v>9165</c:v>
                </c:pt>
                <c:pt idx="35">
                  <c:v>6565</c:v>
                </c:pt>
                <c:pt idx="36">
                  <c:v>3502</c:v>
                </c:pt>
                <c:pt idx="37">
                  <c:v>3472</c:v>
                </c:pt>
                <c:pt idx="38">
                  <c:v>4434</c:v>
                </c:pt>
                <c:pt idx="39">
                  <c:v>4900</c:v>
                </c:pt>
                <c:pt idx="40">
                  <c:v>7779</c:v>
                </c:pt>
                <c:pt idx="41">
                  <c:v>7392</c:v>
                </c:pt>
                <c:pt idx="43">
                  <c:v>2946</c:v>
                </c:pt>
                <c:pt idx="44">
                  <c:v>2596</c:v>
                </c:pt>
                <c:pt idx="45">
                  <c:v>2719</c:v>
                </c:pt>
                <c:pt idx="46">
                  <c:v>2383</c:v>
                </c:pt>
                <c:pt idx="47">
                  <c:v>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D-41C5-8F53-2405AD6A52AC}"/>
            </c:ext>
          </c:extLst>
        </c:ser>
        <c:ser>
          <c:idx val="1"/>
          <c:order val="1"/>
          <c:tx>
            <c:strRef>
              <c:f>'Wielka Brytania'!$C$22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'Wielka Brytania'!$A$23:$A$70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'Wielka Brytania'!$C$23:$C$70</c:f>
              <c:numCache>
                <c:formatCode>General</c:formatCode>
                <c:ptCount val="48"/>
                <c:pt idx="0">
                  <c:v>179</c:v>
                </c:pt>
                <c:pt idx="1">
                  <c:v>127</c:v>
                </c:pt>
                <c:pt idx="2">
                  <c:v>139</c:v>
                </c:pt>
                <c:pt idx="3">
                  <c:v>168</c:v>
                </c:pt>
                <c:pt idx="4">
                  <c:v>124</c:v>
                </c:pt>
                <c:pt idx="5">
                  <c:v>100</c:v>
                </c:pt>
                <c:pt idx="6">
                  <c:v>132</c:v>
                </c:pt>
                <c:pt idx="7">
                  <c:v>102</c:v>
                </c:pt>
                <c:pt idx="8">
                  <c:v>86</c:v>
                </c:pt>
                <c:pt idx="9">
                  <c:v>35</c:v>
                </c:pt>
                <c:pt idx="10">
                  <c:v>29</c:v>
                </c:pt>
                <c:pt idx="11">
                  <c:v>72</c:v>
                </c:pt>
                <c:pt idx="12">
                  <c:v>78</c:v>
                </c:pt>
                <c:pt idx="13">
                  <c:v>96</c:v>
                </c:pt>
                <c:pt idx="14">
                  <c:v>95</c:v>
                </c:pt>
                <c:pt idx="15">
                  <c:v>128</c:v>
                </c:pt>
                <c:pt idx="16">
                  <c:v>124</c:v>
                </c:pt>
                <c:pt idx="17">
                  <c:v>97</c:v>
                </c:pt>
                <c:pt idx="18">
                  <c:v>184</c:v>
                </c:pt>
                <c:pt idx="19">
                  <c:v>284</c:v>
                </c:pt>
                <c:pt idx="20">
                  <c:v>261</c:v>
                </c:pt>
                <c:pt idx="21">
                  <c:v>237</c:v>
                </c:pt>
                <c:pt idx="22">
                  <c:v>218</c:v>
                </c:pt>
                <c:pt idx="23">
                  <c:v>207</c:v>
                </c:pt>
                <c:pt idx="24">
                  <c:v>233</c:v>
                </c:pt>
                <c:pt idx="25">
                  <c:v>245</c:v>
                </c:pt>
                <c:pt idx="26">
                  <c:v>274</c:v>
                </c:pt>
                <c:pt idx="27">
                  <c:v>256</c:v>
                </c:pt>
                <c:pt idx="28">
                  <c:v>246</c:v>
                </c:pt>
                <c:pt idx="29">
                  <c:v>208</c:v>
                </c:pt>
                <c:pt idx="30">
                  <c:v>261</c:v>
                </c:pt>
                <c:pt idx="31">
                  <c:v>313</c:v>
                </c:pt>
                <c:pt idx="32">
                  <c:v>468</c:v>
                </c:pt>
                <c:pt idx="33">
                  <c:v>1592</c:v>
                </c:pt>
                <c:pt idx="34">
                  <c:v>3913</c:v>
                </c:pt>
                <c:pt idx="35">
                  <c:v>4365</c:v>
                </c:pt>
                <c:pt idx="36">
                  <c:v>5408</c:v>
                </c:pt>
                <c:pt idx="37">
                  <c:v>4409</c:v>
                </c:pt>
                <c:pt idx="38">
                  <c:v>4378</c:v>
                </c:pt>
                <c:pt idx="39">
                  <c:v>4066</c:v>
                </c:pt>
                <c:pt idx="40">
                  <c:v>3040</c:v>
                </c:pt>
                <c:pt idx="41">
                  <c:v>2944</c:v>
                </c:pt>
                <c:pt idx="43">
                  <c:v>3286</c:v>
                </c:pt>
                <c:pt idx="44">
                  <c:v>3315</c:v>
                </c:pt>
                <c:pt idx="45">
                  <c:v>3511</c:v>
                </c:pt>
                <c:pt idx="46">
                  <c:v>4015</c:v>
                </c:pt>
                <c:pt idx="47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D-41C5-8F53-2405AD6A52AC}"/>
            </c:ext>
          </c:extLst>
        </c:ser>
        <c:ser>
          <c:idx val="2"/>
          <c:order val="2"/>
          <c:tx>
            <c:strRef>
              <c:f>'Wielka Brytania'!$D$22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'Wielka Brytania'!$A$23:$A$70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'Wielka Brytania'!$D$23:$D$70</c:f>
              <c:numCache>
                <c:formatCode>General</c:formatCode>
                <c:ptCount val="48"/>
                <c:pt idx="0">
                  <c:v>-181</c:v>
                </c:pt>
                <c:pt idx="1">
                  <c:v>-256</c:v>
                </c:pt>
                <c:pt idx="2">
                  <c:v>-325</c:v>
                </c:pt>
                <c:pt idx="3">
                  <c:v>-126</c:v>
                </c:pt>
                <c:pt idx="4">
                  <c:v>-86</c:v>
                </c:pt>
                <c:pt idx="5">
                  <c:v>-126</c:v>
                </c:pt>
                <c:pt idx="6">
                  <c:v>-132</c:v>
                </c:pt>
                <c:pt idx="7">
                  <c:v>-138</c:v>
                </c:pt>
                <c:pt idx="8">
                  <c:v>-165</c:v>
                </c:pt>
                <c:pt idx="9">
                  <c:v>-398</c:v>
                </c:pt>
                <c:pt idx="10">
                  <c:v>-436</c:v>
                </c:pt>
                <c:pt idx="11">
                  <c:v>-235</c:v>
                </c:pt>
                <c:pt idx="12">
                  <c:v>-319</c:v>
                </c:pt>
                <c:pt idx="13">
                  <c:v>-508</c:v>
                </c:pt>
                <c:pt idx="14">
                  <c:v>-423</c:v>
                </c:pt>
                <c:pt idx="15">
                  <c:v>-160</c:v>
                </c:pt>
                <c:pt idx="16">
                  <c:v>-76</c:v>
                </c:pt>
                <c:pt idx="17">
                  <c:v>10</c:v>
                </c:pt>
                <c:pt idx="18">
                  <c:v>62</c:v>
                </c:pt>
                <c:pt idx="19">
                  <c:v>205</c:v>
                </c:pt>
                <c:pt idx="20">
                  <c:v>166</c:v>
                </c:pt>
                <c:pt idx="21">
                  <c:v>100</c:v>
                </c:pt>
                <c:pt idx="22">
                  <c:v>64</c:v>
                </c:pt>
                <c:pt idx="23">
                  <c:v>74</c:v>
                </c:pt>
                <c:pt idx="24">
                  <c:v>112</c:v>
                </c:pt>
                <c:pt idx="25">
                  <c:v>79</c:v>
                </c:pt>
                <c:pt idx="26">
                  <c:v>104</c:v>
                </c:pt>
                <c:pt idx="27">
                  <c:v>67</c:v>
                </c:pt>
                <c:pt idx="28">
                  <c:v>38</c:v>
                </c:pt>
                <c:pt idx="29">
                  <c:v>-46</c:v>
                </c:pt>
                <c:pt idx="30">
                  <c:v>-21</c:v>
                </c:pt>
                <c:pt idx="31">
                  <c:v>-230</c:v>
                </c:pt>
                <c:pt idx="32">
                  <c:v>-2604</c:v>
                </c:pt>
                <c:pt idx="33">
                  <c:v>-16404</c:v>
                </c:pt>
                <c:pt idx="34">
                  <c:v>-5252</c:v>
                </c:pt>
                <c:pt idx="35">
                  <c:v>-2200</c:v>
                </c:pt>
                <c:pt idx="36">
                  <c:v>1906</c:v>
                </c:pt>
                <c:pt idx="37">
                  <c:v>937</c:v>
                </c:pt>
                <c:pt idx="38">
                  <c:v>-56</c:v>
                </c:pt>
                <c:pt idx="39">
                  <c:v>-834</c:v>
                </c:pt>
                <c:pt idx="40">
                  <c:v>-4739</c:v>
                </c:pt>
                <c:pt idx="41">
                  <c:v>-4448</c:v>
                </c:pt>
                <c:pt idx="43">
                  <c:v>340</c:v>
                </c:pt>
                <c:pt idx="44">
                  <c:v>719</c:v>
                </c:pt>
                <c:pt idx="45">
                  <c:v>792</c:v>
                </c:pt>
                <c:pt idx="46">
                  <c:v>1632</c:v>
                </c:pt>
                <c:pt idx="47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D-41C5-8F53-2405AD6A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24688"/>
        <c:axId val="-823223600"/>
      </c:lineChart>
      <c:catAx>
        <c:axId val="-82322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3223600"/>
        <c:crosses val="autoZero"/>
        <c:auto val="1"/>
        <c:lblAlgn val="ctr"/>
        <c:lblOffset val="100"/>
        <c:tickLblSkip val="1"/>
        <c:noMultiLvlLbl val="0"/>
      </c:catAx>
      <c:valAx>
        <c:axId val="-82322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24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63136456211987E-2"/>
          <c:y val="4.1176470588235294E-2"/>
          <c:w val="0.81160896130346261"/>
          <c:h val="0.91176470588235137"/>
        </c:manualLayout>
      </c:layout>
      <c:lineChart>
        <c:grouping val="standard"/>
        <c:varyColors val="0"/>
        <c:ser>
          <c:idx val="0"/>
          <c:order val="0"/>
          <c:tx>
            <c:strRef>
              <c:f>Włochy!$B$21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Włochy!$A$22:$A$69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Włochy!$B$22:$B$69</c:f>
              <c:numCache>
                <c:formatCode>General</c:formatCode>
                <c:ptCount val="48"/>
                <c:pt idx="0">
                  <c:v>186</c:v>
                </c:pt>
                <c:pt idx="1">
                  <c:v>201</c:v>
                </c:pt>
                <c:pt idx="2">
                  <c:v>216</c:v>
                </c:pt>
                <c:pt idx="3">
                  <c:v>151</c:v>
                </c:pt>
                <c:pt idx="4">
                  <c:v>176</c:v>
                </c:pt>
                <c:pt idx="5">
                  <c:v>250</c:v>
                </c:pt>
                <c:pt idx="6">
                  <c:v>314</c:v>
                </c:pt>
                <c:pt idx="7">
                  <c:v>276</c:v>
                </c:pt>
                <c:pt idx="8">
                  <c:v>237</c:v>
                </c:pt>
                <c:pt idx="9">
                  <c:v>586</c:v>
                </c:pt>
                <c:pt idx="10">
                  <c:v>464</c:v>
                </c:pt>
                <c:pt idx="11">
                  <c:v>386</c:v>
                </c:pt>
                <c:pt idx="12">
                  <c:v>1082</c:v>
                </c:pt>
                <c:pt idx="13">
                  <c:v>2010</c:v>
                </c:pt>
                <c:pt idx="14">
                  <c:v>2700</c:v>
                </c:pt>
                <c:pt idx="15">
                  <c:v>1375</c:v>
                </c:pt>
                <c:pt idx="16">
                  <c:v>351</c:v>
                </c:pt>
                <c:pt idx="17">
                  <c:v>179</c:v>
                </c:pt>
                <c:pt idx="18">
                  <c:v>223</c:v>
                </c:pt>
                <c:pt idx="19">
                  <c:v>88</c:v>
                </c:pt>
                <c:pt idx="20">
                  <c:v>141</c:v>
                </c:pt>
                <c:pt idx="21">
                  <c:v>172</c:v>
                </c:pt>
                <c:pt idx="22">
                  <c:v>199</c:v>
                </c:pt>
                <c:pt idx="23">
                  <c:v>160</c:v>
                </c:pt>
                <c:pt idx="24">
                  <c:v>155</c:v>
                </c:pt>
                <c:pt idx="25">
                  <c:v>211</c:v>
                </c:pt>
                <c:pt idx="26">
                  <c:v>223</c:v>
                </c:pt>
                <c:pt idx="27">
                  <c:v>273</c:v>
                </c:pt>
                <c:pt idx="28">
                  <c:v>307</c:v>
                </c:pt>
                <c:pt idx="29">
                  <c:v>302</c:v>
                </c:pt>
                <c:pt idx="30">
                  <c:v>311</c:v>
                </c:pt>
                <c:pt idx="31">
                  <c:v>300</c:v>
                </c:pt>
                <c:pt idx="32">
                  <c:v>413</c:v>
                </c:pt>
                <c:pt idx="33">
                  <c:v>891</c:v>
                </c:pt>
                <c:pt idx="34">
                  <c:v>813</c:v>
                </c:pt>
                <c:pt idx="35">
                  <c:v>922</c:v>
                </c:pt>
                <c:pt idx="36">
                  <c:v>549</c:v>
                </c:pt>
                <c:pt idx="37">
                  <c:v>535</c:v>
                </c:pt>
                <c:pt idx="38">
                  <c:v>515</c:v>
                </c:pt>
                <c:pt idx="39">
                  <c:v>521</c:v>
                </c:pt>
                <c:pt idx="40">
                  <c:v>705</c:v>
                </c:pt>
                <c:pt idx="41">
                  <c:v>583</c:v>
                </c:pt>
                <c:pt idx="43">
                  <c:v>258</c:v>
                </c:pt>
                <c:pt idx="44">
                  <c:v>230</c:v>
                </c:pt>
                <c:pt idx="45">
                  <c:v>269</c:v>
                </c:pt>
                <c:pt idx="46">
                  <c:v>249</c:v>
                </c:pt>
                <c:pt idx="4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D-481B-AF4D-42BF676BCD10}"/>
            </c:ext>
          </c:extLst>
        </c:ser>
        <c:ser>
          <c:idx val="1"/>
          <c:order val="1"/>
          <c:tx>
            <c:strRef>
              <c:f>Włochy!$C$21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Włochy!$A$22:$A$69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Włochy!$C$22:$C$69</c:f>
              <c:numCache>
                <c:formatCode>General</c:formatCode>
                <c:ptCount val="48"/>
                <c:pt idx="0">
                  <c:v>10</c:v>
                </c:pt>
                <c:pt idx="1">
                  <c:v>16</c:v>
                </c:pt>
                <c:pt idx="2">
                  <c:v>15</c:v>
                </c:pt>
                <c:pt idx="3">
                  <c:v>21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21</c:v>
                </c:pt>
                <c:pt idx="8">
                  <c:v>16</c:v>
                </c:pt>
                <c:pt idx="9">
                  <c:v>17</c:v>
                </c:pt>
                <c:pt idx="10">
                  <c:v>6</c:v>
                </c:pt>
                <c:pt idx="11">
                  <c:v>32</c:v>
                </c:pt>
                <c:pt idx="12">
                  <c:v>20</c:v>
                </c:pt>
                <c:pt idx="13">
                  <c:v>24</c:v>
                </c:pt>
                <c:pt idx="14">
                  <c:v>27</c:v>
                </c:pt>
                <c:pt idx="15">
                  <c:v>35</c:v>
                </c:pt>
                <c:pt idx="16">
                  <c:v>50</c:v>
                </c:pt>
                <c:pt idx="17">
                  <c:v>53</c:v>
                </c:pt>
                <c:pt idx="18">
                  <c:v>110</c:v>
                </c:pt>
                <c:pt idx="19">
                  <c:v>130</c:v>
                </c:pt>
                <c:pt idx="20">
                  <c:v>177</c:v>
                </c:pt>
                <c:pt idx="21">
                  <c:v>160</c:v>
                </c:pt>
                <c:pt idx="22">
                  <c:v>211</c:v>
                </c:pt>
                <c:pt idx="23">
                  <c:v>191</c:v>
                </c:pt>
                <c:pt idx="24">
                  <c:v>212</c:v>
                </c:pt>
                <c:pt idx="25">
                  <c:v>198</c:v>
                </c:pt>
                <c:pt idx="26">
                  <c:v>226</c:v>
                </c:pt>
                <c:pt idx="27">
                  <c:v>254</c:v>
                </c:pt>
                <c:pt idx="28">
                  <c:v>251</c:v>
                </c:pt>
                <c:pt idx="29">
                  <c:v>251</c:v>
                </c:pt>
                <c:pt idx="30">
                  <c:v>229</c:v>
                </c:pt>
                <c:pt idx="31">
                  <c:v>253</c:v>
                </c:pt>
                <c:pt idx="32">
                  <c:v>331</c:v>
                </c:pt>
                <c:pt idx="33">
                  <c:v>377</c:v>
                </c:pt>
                <c:pt idx="34">
                  <c:v>412</c:v>
                </c:pt>
                <c:pt idx="35">
                  <c:v>428</c:v>
                </c:pt>
                <c:pt idx="36">
                  <c:v>485</c:v>
                </c:pt>
                <c:pt idx="37">
                  <c:v>518</c:v>
                </c:pt>
                <c:pt idx="38">
                  <c:v>507</c:v>
                </c:pt>
                <c:pt idx="39">
                  <c:v>538</c:v>
                </c:pt>
                <c:pt idx="40">
                  <c:v>462</c:v>
                </c:pt>
                <c:pt idx="41">
                  <c:v>416</c:v>
                </c:pt>
                <c:pt idx="43">
                  <c:v>524</c:v>
                </c:pt>
                <c:pt idx="44">
                  <c:v>478</c:v>
                </c:pt>
                <c:pt idx="45">
                  <c:v>511</c:v>
                </c:pt>
                <c:pt idx="46">
                  <c:v>511</c:v>
                </c:pt>
                <c:pt idx="47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D-481B-AF4D-42BF676BCD10}"/>
            </c:ext>
          </c:extLst>
        </c:ser>
        <c:ser>
          <c:idx val="2"/>
          <c:order val="2"/>
          <c:tx>
            <c:strRef>
              <c:f>Włochy!$D$21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Włochy!$A$22:$A$69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Włochy!$D$22:$D$69</c:f>
              <c:numCache>
                <c:formatCode>General</c:formatCode>
                <c:ptCount val="48"/>
                <c:pt idx="0">
                  <c:v>-176</c:v>
                </c:pt>
                <c:pt idx="1">
                  <c:v>-185</c:v>
                </c:pt>
                <c:pt idx="2">
                  <c:v>-201</c:v>
                </c:pt>
                <c:pt idx="3">
                  <c:v>-130</c:v>
                </c:pt>
                <c:pt idx="4">
                  <c:v>-166</c:v>
                </c:pt>
                <c:pt idx="5">
                  <c:v>-239</c:v>
                </c:pt>
                <c:pt idx="6">
                  <c:v>-300</c:v>
                </c:pt>
                <c:pt idx="7">
                  <c:v>-255</c:v>
                </c:pt>
                <c:pt idx="8">
                  <c:v>-221</c:v>
                </c:pt>
                <c:pt idx="9">
                  <c:v>-569</c:v>
                </c:pt>
                <c:pt idx="10">
                  <c:v>-458</c:v>
                </c:pt>
                <c:pt idx="11">
                  <c:v>-354</c:v>
                </c:pt>
                <c:pt idx="12">
                  <c:v>-1062</c:v>
                </c:pt>
                <c:pt idx="13">
                  <c:v>-1986</c:v>
                </c:pt>
                <c:pt idx="14">
                  <c:v>-2673</c:v>
                </c:pt>
                <c:pt idx="15">
                  <c:v>-1340</c:v>
                </c:pt>
                <c:pt idx="16">
                  <c:v>-301</c:v>
                </c:pt>
                <c:pt idx="17">
                  <c:v>-126</c:v>
                </c:pt>
                <c:pt idx="18">
                  <c:v>-113</c:v>
                </c:pt>
                <c:pt idx="19">
                  <c:v>42</c:v>
                </c:pt>
                <c:pt idx="20">
                  <c:v>36</c:v>
                </c:pt>
                <c:pt idx="21">
                  <c:v>-12</c:v>
                </c:pt>
                <c:pt idx="22">
                  <c:v>12</c:v>
                </c:pt>
                <c:pt idx="23">
                  <c:v>31</c:v>
                </c:pt>
                <c:pt idx="24">
                  <c:v>57</c:v>
                </c:pt>
                <c:pt idx="25">
                  <c:v>-13</c:v>
                </c:pt>
                <c:pt idx="26">
                  <c:v>3</c:v>
                </c:pt>
                <c:pt idx="27">
                  <c:v>-19</c:v>
                </c:pt>
                <c:pt idx="28">
                  <c:v>-56</c:v>
                </c:pt>
                <c:pt idx="29">
                  <c:v>-51</c:v>
                </c:pt>
                <c:pt idx="30">
                  <c:v>-82</c:v>
                </c:pt>
                <c:pt idx="31">
                  <c:v>-47</c:v>
                </c:pt>
                <c:pt idx="32">
                  <c:v>-82</c:v>
                </c:pt>
                <c:pt idx="33">
                  <c:v>-514</c:v>
                </c:pt>
                <c:pt idx="34">
                  <c:v>-401</c:v>
                </c:pt>
                <c:pt idx="35">
                  <c:v>-494</c:v>
                </c:pt>
                <c:pt idx="36">
                  <c:v>-64</c:v>
                </c:pt>
                <c:pt idx="37">
                  <c:v>-17</c:v>
                </c:pt>
                <c:pt idx="38">
                  <c:v>-8</c:v>
                </c:pt>
                <c:pt idx="39">
                  <c:v>17</c:v>
                </c:pt>
                <c:pt idx="40">
                  <c:v>-243</c:v>
                </c:pt>
                <c:pt idx="41">
                  <c:v>-167</c:v>
                </c:pt>
                <c:pt idx="43">
                  <c:v>266</c:v>
                </c:pt>
                <c:pt idx="44">
                  <c:v>248</c:v>
                </c:pt>
                <c:pt idx="45">
                  <c:v>242</c:v>
                </c:pt>
                <c:pt idx="46">
                  <c:v>262</c:v>
                </c:pt>
                <c:pt idx="47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D-481B-AF4D-42BF676BC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30128"/>
        <c:axId val="-823236112"/>
      </c:lineChart>
      <c:catAx>
        <c:axId val="-82323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3236112"/>
        <c:crosses val="autoZero"/>
        <c:auto val="1"/>
        <c:lblAlgn val="ctr"/>
        <c:lblOffset val="100"/>
        <c:noMultiLvlLbl val="0"/>
      </c:catAx>
      <c:valAx>
        <c:axId val="-82323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3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2317198764176E-2"/>
          <c:y val="4.1297935103244837E-2"/>
          <c:w val="0.81462409886714771"/>
          <c:h val="0.91150442477876059"/>
        </c:manualLayout>
      </c:layout>
      <c:lineChart>
        <c:grouping val="standard"/>
        <c:varyColors val="0"/>
        <c:ser>
          <c:idx val="0"/>
          <c:order val="0"/>
          <c:tx>
            <c:strRef>
              <c:f>Czechosłowacja!$B$21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numRef>
              <c:f>Czechosłowacja!$A$22:$A$49</c:f>
              <c:numCache>
                <c:formatCode>General</c:formatCode>
                <c:ptCount val="28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</c:numCache>
            </c:numRef>
          </c:cat>
          <c:val>
            <c:numRef>
              <c:f>Czechosłowacja!$B$22:$B$49</c:f>
              <c:numCache>
                <c:formatCode>General</c:formatCode>
                <c:ptCount val="28"/>
                <c:pt idx="0">
                  <c:v>252</c:v>
                </c:pt>
                <c:pt idx="1">
                  <c:v>207</c:v>
                </c:pt>
                <c:pt idx="2">
                  <c:v>240</c:v>
                </c:pt>
                <c:pt idx="3">
                  <c:v>224</c:v>
                </c:pt>
                <c:pt idx="4">
                  <c:v>172</c:v>
                </c:pt>
                <c:pt idx="5">
                  <c:v>225</c:v>
                </c:pt>
                <c:pt idx="6">
                  <c:v>279</c:v>
                </c:pt>
                <c:pt idx="7">
                  <c:v>268</c:v>
                </c:pt>
                <c:pt idx="8">
                  <c:v>254</c:v>
                </c:pt>
                <c:pt idx="9">
                  <c:v>202</c:v>
                </c:pt>
                <c:pt idx="10">
                  <c:v>221</c:v>
                </c:pt>
                <c:pt idx="11">
                  <c:v>312</c:v>
                </c:pt>
                <c:pt idx="12">
                  <c:v>233</c:v>
                </c:pt>
                <c:pt idx="13">
                  <c:v>210</c:v>
                </c:pt>
                <c:pt idx="14">
                  <c:v>192</c:v>
                </c:pt>
                <c:pt idx="15">
                  <c:v>158</c:v>
                </c:pt>
                <c:pt idx="16">
                  <c:v>215</c:v>
                </c:pt>
                <c:pt idx="17">
                  <c:v>125</c:v>
                </c:pt>
                <c:pt idx="18">
                  <c:v>157</c:v>
                </c:pt>
                <c:pt idx="19">
                  <c:v>165</c:v>
                </c:pt>
                <c:pt idx="20">
                  <c:v>159</c:v>
                </c:pt>
                <c:pt idx="21">
                  <c:v>114</c:v>
                </c:pt>
                <c:pt idx="22">
                  <c:v>141</c:v>
                </c:pt>
                <c:pt idx="23">
                  <c:v>136</c:v>
                </c:pt>
                <c:pt idx="24">
                  <c:v>162</c:v>
                </c:pt>
                <c:pt idx="25">
                  <c:v>109</c:v>
                </c:pt>
                <c:pt idx="26">
                  <c:v>78</c:v>
                </c:pt>
                <c:pt idx="2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D-4B1B-ACBF-DF0EA04B0762}"/>
            </c:ext>
          </c:extLst>
        </c:ser>
        <c:ser>
          <c:idx val="1"/>
          <c:order val="1"/>
          <c:tx>
            <c:strRef>
              <c:f>Czechosłowacja!$C$21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numRef>
              <c:f>Czechosłowacja!$A$22:$A$49</c:f>
              <c:numCache>
                <c:formatCode>General</c:formatCode>
                <c:ptCount val="28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</c:numCache>
            </c:numRef>
          </c:cat>
          <c:val>
            <c:numRef>
              <c:f>Czechosłowacja!$C$22:$C$49</c:f>
              <c:numCache>
                <c:formatCode>General</c:formatCode>
                <c:ptCount val="28"/>
                <c:pt idx="0">
                  <c:v>51</c:v>
                </c:pt>
                <c:pt idx="1">
                  <c:v>32</c:v>
                </c:pt>
                <c:pt idx="2">
                  <c:v>64</c:v>
                </c:pt>
                <c:pt idx="3">
                  <c:v>87</c:v>
                </c:pt>
                <c:pt idx="4">
                  <c:v>130</c:v>
                </c:pt>
                <c:pt idx="5">
                  <c:v>54</c:v>
                </c:pt>
                <c:pt idx="6">
                  <c:v>75</c:v>
                </c:pt>
                <c:pt idx="7">
                  <c:v>34</c:v>
                </c:pt>
                <c:pt idx="8">
                  <c:v>27</c:v>
                </c:pt>
                <c:pt idx="9">
                  <c:v>63</c:v>
                </c:pt>
                <c:pt idx="10">
                  <c:v>61</c:v>
                </c:pt>
                <c:pt idx="11">
                  <c:v>74</c:v>
                </c:pt>
                <c:pt idx="12">
                  <c:v>58</c:v>
                </c:pt>
                <c:pt idx="13">
                  <c:v>47</c:v>
                </c:pt>
                <c:pt idx="14">
                  <c:v>55</c:v>
                </c:pt>
                <c:pt idx="15">
                  <c:v>69</c:v>
                </c:pt>
                <c:pt idx="16">
                  <c:v>44</c:v>
                </c:pt>
                <c:pt idx="17">
                  <c:v>21</c:v>
                </c:pt>
                <c:pt idx="18">
                  <c:v>53</c:v>
                </c:pt>
                <c:pt idx="19">
                  <c:v>45</c:v>
                </c:pt>
                <c:pt idx="20">
                  <c:v>59</c:v>
                </c:pt>
                <c:pt idx="21">
                  <c:v>61</c:v>
                </c:pt>
                <c:pt idx="22">
                  <c:v>65</c:v>
                </c:pt>
                <c:pt idx="23">
                  <c:v>78</c:v>
                </c:pt>
                <c:pt idx="24">
                  <c:v>58</c:v>
                </c:pt>
                <c:pt idx="25">
                  <c:v>53</c:v>
                </c:pt>
                <c:pt idx="26">
                  <c:v>85</c:v>
                </c:pt>
                <c:pt idx="2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D-4B1B-ACBF-DF0EA04B0762}"/>
            </c:ext>
          </c:extLst>
        </c:ser>
        <c:ser>
          <c:idx val="2"/>
          <c:order val="2"/>
          <c:tx>
            <c:strRef>
              <c:f>Czechosłowacja!$D$21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numRef>
              <c:f>Czechosłowacja!$A$22:$A$49</c:f>
              <c:numCache>
                <c:formatCode>General</c:formatCode>
                <c:ptCount val="28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</c:numCache>
            </c:numRef>
          </c:cat>
          <c:val>
            <c:numRef>
              <c:f>Czechosłowacja!$D$22:$D$49</c:f>
              <c:numCache>
                <c:formatCode>General</c:formatCode>
                <c:ptCount val="28"/>
                <c:pt idx="0">
                  <c:v>-201</c:v>
                </c:pt>
                <c:pt idx="1">
                  <c:v>-175</c:v>
                </c:pt>
                <c:pt idx="2">
                  <c:v>-176</c:v>
                </c:pt>
                <c:pt idx="3">
                  <c:v>-137</c:v>
                </c:pt>
                <c:pt idx="4">
                  <c:v>-42</c:v>
                </c:pt>
                <c:pt idx="5">
                  <c:v>-171</c:v>
                </c:pt>
                <c:pt idx="6">
                  <c:v>-204</c:v>
                </c:pt>
                <c:pt idx="7">
                  <c:v>-234</c:v>
                </c:pt>
                <c:pt idx="8">
                  <c:v>-227</c:v>
                </c:pt>
                <c:pt idx="9">
                  <c:v>-139</c:v>
                </c:pt>
                <c:pt idx="10">
                  <c:v>-160</c:v>
                </c:pt>
                <c:pt idx="11">
                  <c:v>-238</c:v>
                </c:pt>
                <c:pt idx="12">
                  <c:v>-175</c:v>
                </c:pt>
                <c:pt idx="13">
                  <c:v>-163</c:v>
                </c:pt>
                <c:pt idx="14">
                  <c:v>-137</c:v>
                </c:pt>
                <c:pt idx="15">
                  <c:v>-89</c:v>
                </c:pt>
                <c:pt idx="16">
                  <c:v>-171</c:v>
                </c:pt>
                <c:pt idx="17">
                  <c:v>-104</c:v>
                </c:pt>
                <c:pt idx="18">
                  <c:v>-104</c:v>
                </c:pt>
                <c:pt idx="19">
                  <c:v>-120</c:v>
                </c:pt>
                <c:pt idx="20">
                  <c:v>-100</c:v>
                </c:pt>
                <c:pt idx="21">
                  <c:v>-53</c:v>
                </c:pt>
                <c:pt idx="22">
                  <c:v>-76</c:v>
                </c:pt>
                <c:pt idx="23">
                  <c:v>-58</c:v>
                </c:pt>
                <c:pt idx="24">
                  <c:v>-104</c:v>
                </c:pt>
                <c:pt idx="25">
                  <c:v>-56</c:v>
                </c:pt>
                <c:pt idx="26">
                  <c:v>7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D-4B1B-ACBF-DF0EA04B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26320"/>
        <c:axId val="-823228496"/>
      </c:lineChart>
      <c:catAx>
        <c:axId val="-82322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23228496"/>
        <c:crosses val="autoZero"/>
        <c:auto val="1"/>
        <c:lblAlgn val="ctr"/>
        <c:lblOffset val="100"/>
        <c:noMultiLvlLbl val="0"/>
      </c:catAx>
      <c:valAx>
        <c:axId val="-82322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2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60361317747093E-2"/>
          <c:y val="3.8348082595870206E-2"/>
          <c:w val="0.81083953241232765"/>
          <c:h val="0.79056047197640056"/>
        </c:manualLayout>
      </c:layout>
      <c:lineChart>
        <c:grouping val="standard"/>
        <c:varyColors val="0"/>
        <c:ser>
          <c:idx val="0"/>
          <c:order val="0"/>
          <c:tx>
            <c:strRef>
              <c:f>ZSRR!$B$21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numRef>
              <c:f>ZSRR!$A$22:$A$48</c:f>
              <c:numCache>
                <c:formatCode>General</c:formatCode>
                <c:ptCount val="2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</c:numCache>
            </c:numRef>
          </c:cat>
          <c:val>
            <c:numRef>
              <c:f>ZSRR!$B$22:$B$48</c:f>
              <c:numCache>
                <c:formatCode>General</c:formatCode>
                <c:ptCount val="27"/>
                <c:pt idx="0">
                  <c:v>208</c:v>
                </c:pt>
                <c:pt idx="1">
                  <c:v>225</c:v>
                </c:pt>
                <c:pt idx="2">
                  <c:v>266</c:v>
                </c:pt>
                <c:pt idx="3">
                  <c:v>299</c:v>
                </c:pt>
                <c:pt idx="4">
                  <c:v>183</c:v>
                </c:pt>
                <c:pt idx="5">
                  <c:v>172</c:v>
                </c:pt>
                <c:pt idx="6">
                  <c:v>155</c:v>
                </c:pt>
                <c:pt idx="7">
                  <c:v>149</c:v>
                </c:pt>
                <c:pt idx="8">
                  <c:v>90</c:v>
                </c:pt>
                <c:pt idx="9">
                  <c:v>55</c:v>
                </c:pt>
                <c:pt idx="10">
                  <c:v>64</c:v>
                </c:pt>
                <c:pt idx="11">
                  <c:v>55</c:v>
                </c:pt>
                <c:pt idx="12">
                  <c:v>52</c:v>
                </c:pt>
                <c:pt idx="13">
                  <c:v>43</c:v>
                </c:pt>
                <c:pt idx="14">
                  <c:v>62</c:v>
                </c:pt>
                <c:pt idx="15">
                  <c:v>51</c:v>
                </c:pt>
                <c:pt idx="16">
                  <c:v>79</c:v>
                </c:pt>
                <c:pt idx="17">
                  <c:v>167</c:v>
                </c:pt>
                <c:pt idx="18">
                  <c:v>52</c:v>
                </c:pt>
                <c:pt idx="19">
                  <c:v>51</c:v>
                </c:pt>
                <c:pt idx="20">
                  <c:v>71</c:v>
                </c:pt>
                <c:pt idx="21">
                  <c:v>58</c:v>
                </c:pt>
                <c:pt idx="22">
                  <c:v>61</c:v>
                </c:pt>
                <c:pt idx="23">
                  <c:v>27</c:v>
                </c:pt>
                <c:pt idx="24">
                  <c:v>28</c:v>
                </c:pt>
                <c:pt idx="25">
                  <c:v>30</c:v>
                </c:pt>
                <c:pt idx="2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B-4D7C-8211-C4704E239DFA}"/>
            </c:ext>
          </c:extLst>
        </c:ser>
        <c:ser>
          <c:idx val="1"/>
          <c:order val="1"/>
          <c:tx>
            <c:strRef>
              <c:f>ZSRR!$C$21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numRef>
              <c:f>ZSRR!$A$22:$A$48</c:f>
              <c:numCache>
                <c:formatCode>General</c:formatCode>
                <c:ptCount val="2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</c:numCache>
            </c:numRef>
          </c:cat>
          <c:val>
            <c:numRef>
              <c:f>ZSRR!$C$22:$C$48</c:f>
              <c:numCache>
                <c:formatCode>General</c:formatCode>
                <c:ptCount val="27"/>
                <c:pt idx="0">
                  <c:v>673</c:v>
                </c:pt>
                <c:pt idx="1">
                  <c:v>527</c:v>
                </c:pt>
                <c:pt idx="2">
                  <c:v>577</c:v>
                </c:pt>
                <c:pt idx="3">
                  <c:v>442</c:v>
                </c:pt>
                <c:pt idx="4">
                  <c:v>387</c:v>
                </c:pt>
                <c:pt idx="5">
                  <c:v>410</c:v>
                </c:pt>
                <c:pt idx="6">
                  <c:v>402</c:v>
                </c:pt>
                <c:pt idx="7">
                  <c:v>247</c:v>
                </c:pt>
                <c:pt idx="8">
                  <c:v>264</c:v>
                </c:pt>
                <c:pt idx="9">
                  <c:v>299</c:v>
                </c:pt>
                <c:pt idx="10">
                  <c:v>338</c:v>
                </c:pt>
                <c:pt idx="11">
                  <c:v>396</c:v>
                </c:pt>
                <c:pt idx="12">
                  <c:v>395</c:v>
                </c:pt>
                <c:pt idx="13">
                  <c:v>465</c:v>
                </c:pt>
                <c:pt idx="14">
                  <c:v>434</c:v>
                </c:pt>
                <c:pt idx="15">
                  <c:v>400</c:v>
                </c:pt>
                <c:pt idx="16">
                  <c:v>265</c:v>
                </c:pt>
                <c:pt idx="17">
                  <c:v>236</c:v>
                </c:pt>
                <c:pt idx="18">
                  <c:v>238</c:v>
                </c:pt>
                <c:pt idx="19">
                  <c:v>251</c:v>
                </c:pt>
                <c:pt idx="20">
                  <c:v>250</c:v>
                </c:pt>
                <c:pt idx="21">
                  <c:v>223</c:v>
                </c:pt>
                <c:pt idx="22">
                  <c:v>256</c:v>
                </c:pt>
                <c:pt idx="23">
                  <c:v>278</c:v>
                </c:pt>
                <c:pt idx="24">
                  <c:v>365</c:v>
                </c:pt>
                <c:pt idx="25">
                  <c:v>905</c:v>
                </c:pt>
                <c:pt idx="26">
                  <c:v>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B-4D7C-8211-C4704E239DFA}"/>
            </c:ext>
          </c:extLst>
        </c:ser>
        <c:ser>
          <c:idx val="2"/>
          <c:order val="2"/>
          <c:tx>
            <c:strRef>
              <c:f>ZSRR!$D$21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numRef>
              <c:f>ZSRR!$A$22:$A$48</c:f>
              <c:numCache>
                <c:formatCode>General</c:formatCode>
                <c:ptCount val="2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</c:numCache>
            </c:numRef>
          </c:cat>
          <c:val>
            <c:numRef>
              <c:f>ZSRR!$D$22:$D$48</c:f>
              <c:numCache>
                <c:formatCode>General</c:formatCode>
                <c:ptCount val="27"/>
                <c:pt idx="0">
                  <c:v>465</c:v>
                </c:pt>
                <c:pt idx="1">
                  <c:v>302</c:v>
                </c:pt>
                <c:pt idx="2">
                  <c:v>311</c:v>
                </c:pt>
                <c:pt idx="3">
                  <c:v>143</c:v>
                </c:pt>
                <c:pt idx="4">
                  <c:v>204</c:v>
                </c:pt>
                <c:pt idx="5">
                  <c:v>238</c:v>
                </c:pt>
                <c:pt idx="6">
                  <c:v>247</c:v>
                </c:pt>
                <c:pt idx="7">
                  <c:v>98</c:v>
                </c:pt>
                <c:pt idx="8">
                  <c:v>174</c:v>
                </c:pt>
                <c:pt idx="9">
                  <c:v>244</c:v>
                </c:pt>
                <c:pt idx="10">
                  <c:v>274</c:v>
                </c:pt>
                <c:pt idx="11">
                  <c:v>341</c:v>
                </c:pt>
                <c:pt idx="12">
                  <c:v>343</c:v>
                </c:pt>
                <c:pt idx="13">
                  <c:v>422</c:v>
                </c:pt>
                <c:pt idx="14">
                  <c:v>372</c:v>
                </c:pt>
                <c:pt idx="15">
                  <c:v>349</c:v>
                </c:pt>
                <c:pt idx="16">
                  <c:v>186</c:v>
                </c:pt>
                <c:pt idx="17">
                  <c:v>69</c:v>
                </c:pt>
                <c:pt idx="18">
                  <c:v>186</c:v>
                </c:pt>
                <c:pt idx="19">
                  <c:v>200</c:v>
                </c:pt>
                <c:pt idx="20">
                  <c:v>179</c:v>
                </c:pt>
                <c:pt idx="21">
                  <c:v>165</c:v>
                </c:pt>
                <c:pt idx="22">
                  <c:v>195</c:v>
                </c:pt>
                <c:pt idx="23">
                  <c:v>251</c:v>
                </c:pt>
                <c:pt idx="24">
                  <c:v>337</c:v>
                </c:pt>
                <c:pt idx="25">
                  <c:v>875</c:v>
                </c:pt>
                <c:pt idx="26">
                  <c:v>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B-4D7C-8211-C4704E23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33936"/>
        <c:axId val="-823227952"/>
      </c:lineChart>
      <c:catAx>
        <c:axId val="-82323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23227952"/>
        <c:crosses val="autoZero"/>
        <c:auto val="1"/>
        <c:lblAlgn val="ctr"/>
        <c:lblOffset val="100"/>
        <c:noMultiLvlLbl val="0"/>
      </c:catAx>
      <c:valAx>
        <c:axId val="-82322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3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53798126951123E-2"/>
          <c:y val="4.0697674418604751E-2"/>
          <c:w val="0.83203695458056282"/>
          <c:h val="0.90988372093023129"/>
        </c:manualLayout>
      </c:layout>
      <c:lineChart>
        <c:grouping val="standard"/>
        <c:varyColors val="0"/>
        <c:ser>
          <c:idx val="0"/>
          <c:order val="0"/>
          <c:tx>
            <c:strRef>
              <c:f>AZJA!$B$21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AZJA!$A$22:$A$76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AZJA!$B$22:$B$76</c:f>
              <c:numCache>
                <c:formatCode>General</c:formatCode>
                <c:ptCount val="55"/>
                <c:pt idx="0">
                  <c:v>332</c:v>
                </c:pt>
                <c:pt idx="1">
                  <c:v>294</c:v>
                </c:pt>
                <c:pt idx="2">
                  <c:v>1911</c:v>
                </c:pt>
                <c:pt idx="3">
                  <c:v>5355</c:v>
                </c:pt>
                <c:pt idx="4">
                  <c:v>1907</c:v>
                </c:pt>
                <c:pt idx="5">
                  <c:v>796</c:v>
                </c:pt>
                <c:pt idx="6">
                  <c:v>477</c:v>
                </c:pt>
                <c:pt idx="7">
                  <c:v>251</c:v>
                </c:pt>
                <c:pt idx="8">
                  <c:v>176</c:v>
                </c:pt>
                <c:pt idx="9">
                  <c:v>74</c:v>
                </c:pt>
                <c:pt idx="10">
                  <c:v>64</c:v>
                </c:pt>
                <c:pt idx="11">
                  <c:v>116</c:v>
                </c:pt>
                <c:pt idx="12">
                  <c:v>100</c:v>
                </c:pt>
                <c:pt idx="13">
                  <c:v>85</c:v>
                </c:pt>
                <c:pt idx="14">
                  <c:v>76</c:v>
                </c:pt>
                <c:pt idx="15">
                  <c:v>79</c:v>
                </c:pt>
                <c:pt idx="16">
                  <c:v>206</c:v>
                </c:pt>
                <c:pt idx="17">
                  <c:v>403</c:v>
                </c:pt>
                <c:pt idx="18">
                  <c:v>72</c:v>
                </c:pt>
                <c:pt idx="19">
                  <c:v>115</c:v>
                </c:pt>
                <c:pt idx="20">
                  <c:v>123</c:v>
                </c:pt>
                <c:pt idx="21">
                  <c:v>91</c:v>
                </c:pt>
                <c:pt idx="22">
                  <c:v>54</c:v>
                </c:pt>
                <c:pt idx="23">
                  <c:v>50</c:v>
                </c:pt>
                <c:pt idx="24">
                  <c:v>41</c:v>
                </c:pt>
                <c:pt idx="25">
                  <c:v>25</c:v>
                </c:pt>
                <c:pt idx="26">
                  <c:v>43</c:v>
                </c:pt>
                <c:pt idx="27">
                  <c:v>36</c:v>
                </c:pt>
                <c:pt idx="28">
                  <c:v>41</c:v>
                </c:pt>
                <c:pt idx="29">
                  <c:v>36</c:v>
                </c:pt>
                <c:pt idx="30">
                  <c:v>41</c:v>
                </c:pt>
                <c:pt idx="31">
                  <c:v>37</c:v>
                </c:pt>
                <c:pt idx="32">
                  <c:v>54</c:v>
                </c:pt>
                <c:pt idx="33">
                  <c:v>37</c:v>
                </c:pt>
                <c:pt idx="34">
                  <c:v>43</c:v>
                </c:pt>
                <c:pt idx="35">
                  <c:v>35</c:v>
                </c:pt>
                <c:pt idx="36">
                  <c:v>40</c:v>
                </c:pt>
                <c:pt idx="37">
                  <c:v>26</c:v>
                </c:pt>
                <c:pt idx="38">
                  <c:v>39</c:v>
                </c:pt>
                <c:pt idx="39">
                  <c:v>46</c:v>
                </c:pt>
                <c:pt idx="40">
                  <c:v>115</c:v>
                </c:pt>
                <c:pt idx="41">
                  <c:v>76</c:v>
                </c:pt>
                <c:pt idx="42">
                  <c:v>74</c:v>
                </c:pt>
                <c:pt idx="43">
                  <c:v>61</c:v>
                </c:pt>
                <c:pt idx="44">
                  <c:v>94</c:v>
                </c:pt>
                <c:pt idx="45">
                  <c:v>83</c:v>
                </c:pt>
                <c:pt idx="46">
                  <c:v>82</c:v>
                </c:pt>
                <c:pt idx="47">
                  <c:v>128</c:v>
                </c:pt>
                <c:pt idx="48">
                  <c:v>131</c:v>
                </c:pt>
                <c:pt idx="50">
                  <c:v>47</c:v>
                </c:pt>
                <c:pt idx="51">
                  <c:v>57</c:v>
                </c:pt>
                <c:pt idx="52">
                  <c:v>63</c:v>
                </c:pt>
                <c:pt idx="53">
                  <c:v>64</c:v>
                </c:pt>
                <c:pt idx="5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D-4698-9B97-354A1AA92E16}"/>
            </c:ext>
          </c:extLst>
        </c:ser>
        <c:ser>
          <c:idx val="1"/>
          <c:order val="1"/>
          <c:tx>
            <c:strRef>
              <c:f>AZJA!$C$21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AZJA!$A$22:$A$76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AZJA!$C$22:$C$76</c:f>
              <c:numCache>
                <c:formatCode>General</c:formatCode>
                <c:ptCount val="55"/>
                <c:pt idx="0">
                  <c:v>11</c:v>
                </c:pt>
                <c:pt idx="1">
                  <c:v>10</c:v>
                </c:pt>
                <c:pt idx="2">
                  <c:v>19</c:v>
                </c:pt>
                <c:pt idx="3">
                  <c:v>15</c:v>
                </c:pt>
                <c:pt idx="4">
                  <c:v>18</c:v>
                </c:pt>
                <c:pt idx="5">
                  <c:v>15</c:v>
                </c:pt>
                <c:pt idx="6">
                  <c:v>21</c:v>
                </c:pt>
                <c:pt idx="7">
                  <c:v>14</c:v>
                </c:pt>
                <c:pt idx="8">
                  <c:v>9</c:v>
                </c:pt>
                <c:pt idx="9">
                  <c:v>26</c:v>
                </c:pt>
                <c:pt idx="10">
                  <c:v>28</c:v>
                </c:pt>
                <c:pt idx="11">
                  <c:v>17</c:v>
                </c:pt>
                <c:pt idx="12">
                  <c:v>33</c:v>
                </c:pt>
                <c:pt idx="13">
                  <c:v>58</c:v>
                </c:pt>
                <c:pt idx="14">
                  <c:v>78</c:v>
                </c:pt>
                <c:pt idx="15">
                  <c:v>67</c:v>
                </c:pt>
                <c:pt idx="16">
                  <c:v>34</c:v>
                </c:pt>
                <c:pt idx="17">
                  <c:v>48</c:v>
                </c:pt>
                <c:pt idx="18">
                  <c:v>84</c:v>
                </c:pt>
                <c:pt idx="19">
                  <c:v>36</c:v>
                </c:pt>
                <c:pt idx="20">
                  <c:v>107</c:v>
                </c:pt>
                <c:pt idx="21">
                  <c:v>95</c:v>
                </c:pt>
                <c:pt idx="22">
                  <c:v>89</c:v>
                </c:pt>
                <c:pt idx="23">
                  <c:v>156</c:v>
                </c:pt>
                <c:pt idx="24">
                  <c:v>187</c:v>
                </c:pt>
                <c:pt idx="25">
                  <c:v>362</c:v>
                </c:pt>
                <c:pt idx="26">
                  <c:v>404</c:v>
                </c:pt>
                <c:pt idx="27">
                  <c:v>335</c:v>
                </c:pt>
                <c:pt idx="28">
                  <c:v>447</c:v>
                </c:pt>
                <c:pt idx="29">
                  <c:v>503</c:v>
                </c:pt>
                <c:pt idx="30">
                  <c:v>722</c:v>
                </c:pt>
                <c:pt idx="31">
                  <c:v>1003</c:v>
                </c:pt>
                <c:pt idx="32">
                  <c:v>1174</c:v>
                </c:pt>
                <c:pt idx="33">
                  <c:v>482</c:v>
                </c:pt>
                <c:pt idx="34">
                  <c:v>732</c:v>
                </c:pt>
                <c:pt idx="35">
                  <c:v>509</c:v>
                </c:pt>
                <c:pt idx="36">
                  <c:v>548</c:v>
                </c:pt>
                <c:pt idx="37">
                  <c:v>703</c:v>
                </c:pt>
                <c:pt idx="38">
                  <c:v>893</c:v>
                </c:pt>
                <c:pt idx="39">
                  <c:v>572</c:v>
                </c:pt>
                <c:pt idx="40">
                  <c:v>388</c:v>
                </c:pt>
                <c:pt idx="41">
                  <c:v>379</c:v>
                </c:pt>
                <c:pt idx="42">
                  <c:v>360</c:v>
                </c:pt>
                <c:pt idx="43">
                  <c:v>485</c:v>
                </c:pt>
                <c:pt idx="44">
                  <c:v>402</c:v>
                </c:pt>
                <c:pt idx="45">
                  <c:v>436</c:v>
                </c:pt>
                <c:pt idx="46">
                  <c:v>409</c:v>
                </c:pt>
                <c:pt idx="47">
                  <c:v>483</c:v>
                </c:pt>
                <c:pt idx="48">
                  <c:v>599</c:v>
                </c:pt>
                <c:pt idx="50">
                  <c:v>701</c:v>
                </c:pt>
                <c:pt idx="51">
                  <c:v>718</c:v>
                </c:pt>
                <c:pt idx="52">
                  <c:v>847</c:v>
                </c:pt>
                <c:pt idx="53">
                  <c:v>842</c:v>
                </c:pt>
                <c:pt idx="54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D-4698-9B97-354A1AA92E16}"/>
            </c:ext>
          </c:extLst>
        </c:ser>
        <c:ser>
          <c:idx val="2"/>
          <c:order val="2"/>
          <c:tx>
            <c:strRef>
              <c:f>AZJA!$D$21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AZJA!$A$22:$A$76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AZJA!$D$22:$D$76</c:f>
              <c:numCache>
                <c:formatCode>General</c:formatCode>
                <c:ptCount val="55"/>
                <c:pt idx="0">
                  <c:v>-321</c:v>
                </c:pt>
                <c:pt idx="1">
                  <c:v>-284</c:v>
                </c:pt>
                <c:pt idx="2">
                  <c:v>-1892</c:v>
                </c:pt>
                <c:pt idx="3">
                  <c:v>-5340</c:v>
                </c:pt>
                <c:pt idx="4">
                  <c:v>-1889</c:v>
                </c:pt>
                <c:pt idx="5">
                  <c:v>-781</c:v>
                </c:pt>
                <c:pt idx="6">
                  <c:v>-456</c:v>
                </c:pt>
                <c:pt idx="7">
                  <c:v>-237</c:v>
                </c:pt>
                <c:pt idx="8">
                  <c:v>-167</c:v>
                </c:pt>
                <c:pt idx="9">
                  <c:v>-48</c:v>
                </c:pt>
                <c:pt idx="10">
                  <c:v>-36</c:v>
                </c:pt>
                <c:pt idx="11">
                  <c:v>-99</c:v>
                </c:pt>
                <c:pt idx="12">
                  <c:v>-67</c:v>
                </c:pt>
                <c:pt idx="13">
                  <c:v>-27</c:v>
                </c:pt>
                <c:pt idx="14">
                  <c:v>2</c:v>
                </c:pt>
                <c:pt idx="15">
                  <c:v>-12</c:v>
                </c:pt>
                <c:pt idx="16">
                  <c:v>-172</c:v>
                </c:pt>
                <c:pt idx="17">
                  <c:v>-355</c:v>
                </c:pt>
                <c:pt idx="18">
                  <c:v>12</c:v>
                </c:pt>
                <c:pt idx="19">
                  <c:v>-79</c:v>
                </c:pt>
                <c:pt idx="20">
                  <c:v>-16</c:v>
                </c:pt>
                <c:pt idx="21">
                  <c:v>4</c:v>
                </c:pt>
                <c:pt idx="22">
                  <c:v>35</c:v>
                </c:pt>
                <c:pt idx="23">
                  <c:v>106</c:v>
                </c:pt>
                <c:pt idx="24">
                  <c:v>146</c:v>
                </c:pt>
                <c:pt idx="25">
                  <c:v>337</c:v>
                </c:pt>
                <c:pt idx="26">
                  <c:v>361</c:v>
                </c:pt>
                <c:pt idx="27">
                  <c:v>299</c:v>
                </c:pt>
                <c:pt idx="28">
                  <c:v>406</c:v>
                </c:pt>
                <c:pt idx="29">
                  <c:v>467</c:v>
                </c:pt>
                <c:pt idx="30">
                  <c:v>681</c:v>
                </c:pt>
                <c:pt idx="31">
                  <c:v>966</c:v>
                </c:pt>
                <c:pt idx="32">
                  <c:v>1120</c:v>
                </c:pt>
                <c:pt idx="33">
                  <c:v>445</c:v>
                </c:pt>
                <c:pt idx="34">
                  <c:v>689</c:v>
                </c:pt>
                <c:pt idx="35">
                  <c:v>474</c:v>
                </c:pt>
                <c:pt idx="36">
                  <c:v>508</c:v>
                </c:pt>
                <c:pt idx="37">
                  <c:v>677</c:v>
                </c:pt>
                <c:pt idx="38">
                  <c:v>854</c:v>
                </c:pt>
                <c:pt idx="39">
                  <c:v>526</c:v>
                </c:pt>
                <c:pt idx="40">
                  <c:v>273</c:v>
                </c:pt>
                <c:pt idx="41">
                  <c:v>303</c:v>
                </c:pt>
                <c:pt idx="42">
                  <c:v>286</c:v>
                </c:pt>
                <c:pt idx="43">
                  <c:v>424</c:v>
                </c:pt>
                <c:pt idx="44">
                  <c:v>308</c:v>
                </c:pt>
                <c:pt idx="45">
                  <c:v>353</c:v>
                </c:pt>
                <c:pt idx="46">
                  <c:v>327</c:v>
                </c:pt>
                <c:pt idx="47">
                  <c:v>355</c:v>
                </c:pt>
                <c:pt idx="48">
                  <c:v>468</c:v>
                </c:pt>
                <c:pt idx="50">
                  <c:v>654</c:v>
                </c:pt>
                <c:pt idx="51">
                  <c:v>661</c:v>
                </c:pt>
                <c:pt idx="52">
                  <c:v>784</c:v>
                </c:pt>
                <c:pt idx="53">
                  <c:v>778</c:v>
                </c:pt>
                <c:pt idx="54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D-4698-9B97-354A1AA92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35024"/>
        <c:axId val="-823233392"/>
      </c:lineChart>
      <c:catAx>
        <c:axId val="-82323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3233392"/>
        <c:crosses val="autoZero"/>
        <c:auto val="1"/>
        <c:lblAlgn val="ctr"/>
        <c:lblOffset val="100"/>
        <c:tickLblSkip val="1"/>
        <c:noMultiLvlLbl val="0"/>
      </c:catAx>
      <c:valAx>
        <c:axId val="-82323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3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04663212435377E-2"/>
          <c:y val="4.0816326530612367E-2"/>
          <c:w val="0.82783767413688669"/>
          <c:h val="0.74519959514864575"/>
        </c:manualLayout>
      </c:layout>
      <c:lineChart>
        <c:grouping val="standard"/>
        <c:varyColors val="0"/>
        <c:ser>
          <c:idx val="0"/>
          <c:order val="0"/>
          <c:tx>
            <c:strRef>
              <c:f>Armenia!$B$21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Armenia!$A$22:$A$50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Armenia!$B$22:$B$50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E-4BCB-B32C-B0F9A8FC57BE}"/>
            </c:ext>
          </c:extLst>
        </c:ser>
        <c:ser>
          <c:idx val="1"/>
          <c:order val="1"/>
          <c:tx>
            <c:strRef>
              <c:f>Armenia!$C$21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Armenia!$A$22:$A$50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Armenia!$C$22:$C$50</c:f>
              <c:numCache>
                <c:formatCode>General</c:formatCode>
                <c:ptCount val="29"/>
                <c:pt idx="0">
                  <c:v>7</c:v>
                </c:pt>
                <c:pt idx="1">
                  <c:v>20</c:v>
                </c:pt>
                <c:pt idx="2">
                  <c:v>37</c:v>
                </c:pt>
                <c:pt idx="3">
                  <c:v>54</c:v>
                </c:pt>
                <c:pt idx="4">
                  <c:v>69</c:v>
                </c:pt>
                <c:pt idx="5">
                  <c:v>83</c:v>
                </c:pt>
                <c:pt idx="6">
                  <c:v>105</c:v>
                </c:pt>
                <c:pt idx="7">
                  <c:v>37</c:v>
                </c:pt>
                <c:pt idx="8">
                  <c:v>69</c:v>
                </c:pt>
                <c:pt idx="9">
                  <c:v>46</c:v>
                </c:pt>
                <c:pt idx="10">
                  <c:v>50</c:v>
                </c:pt>
                <c:pt idx="11">
                  <c:v>69</c:v>
                </c:pt>
                <c:pt idx="12">
                  <c:v>155</c:v>
                </c:pt>
                <c:pt idx="13">
                  <c:v>80</c:v>
                </c:pt>
                <c:pt idx="14">
                  <c:v>59</c:v>
                </c:pt>
                <c:pt idx="15">
                  <c:v>68</c:v>
                </c:pt>
                <c:pt idx="16">
                  <c:v>65</c:v>
                </c:pt>
                <c:pt idx="17">
                  <c:v>111</c:v>
                </c:pt>
                <c:pt idx="18">
                  <c:v>90</c:v>
                </c:pt>
                <c:pt idx="19">
                  <c:v>68</c:v>
                </c:pt>
                <c:pt idx="20">
                  <c:v>64</c:v>
                </c:pt>
                <c:pt idx="21">
                  <c:v>77</c:v>
                </c:pt>
                <c:pt idx="22">
                  <c:v>118</c:v>
                </c:pt>
                <c:pt idx="24">
                  <c:v>101</c:v>
                </c:pt>
                <c:pt idx="25">
                  <c:v>68</c:v>
                </c:pt>
                <c:pt idx="26">
                  <c:v>102</c:v>
                </c:pt>
                <c:pt idx="27">
                  <c:v>68</c:v>
                </c:pt>
                <c:pt idx="2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E-4BCB-B32C-B0F9A8FC57BE}"/>
            </c:ext>
          </c:extLst>
        </c:ser>
        <c:ser>
          <c:idx val="2"/>
          <c:order val="2"/>
          <c:tx>
            <c:strRef>
              <c:f>Armenia!$D$21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Armenia!$A$22:$A$50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Armenia!$D$22:$D$50</c:f>
              <c:numCache>
                <c:formatCode>General</c:formatCode>
                <c:ptCount val="29"/>
                <c:pt idx="0">
                  <c:v>6</c:v>
                </c:pt>
                <c:pt idx="1">
                  <c:v>20</c:v>
                </c:pt>
                <c:pt idx="2">
                  <c:v>36</c:v>
                </c:pt>
                <c:pt idx="3">
                  <c:v>54</c:v>
                </c:pt>
                <c:pt idx="4">
                  <c:v>68</c:v>
                </c:pt>
                <c:pt idx="5">
                  <c:v>82</c:v>
                </c:pt>
                <c:pt idx="6">
                  <c:v>105</c:v>
                </c:pt>
                <c:pt idx="7">
                  <c:v>34</c:v>
                </c:pt>
                <c:pt idx="8">
                  <c:v>69</c:v>
                </c:pt>
                <c:pt idx="9">
                  <c:v>46</c:v>
                </c:pt>
                <c:pt idx="10">
                  <c:v>45</c:v>
                </c:pt>
                <c:pt idx="11">
                  <c:v>66</c:v>
                </c:pt>
                <c:pt idx="12">
                  <c:v>155</c:v>
                </c:pt>
                <c:pt idx="13">
                  <c:v>80</c:v>
                </c:pt>
                <c:pt idx="14">
                  <c:v>57</c:v>
                </c:pt>
                <c:pt idx="15">
                  <c:v>67</c:v>
                </c:pt>
                <c:pt idx="16">
                  <c:v>63</c:v>
                </c:pt>
                <c:pt idx="17">
                  <c:v>101</c:v>
                </c:pt>
                <c:pt idx="18">
                  <c:v>90</c:v>
                </c:pt>
                <c:pt idx="19">
                  <c:v>68</c:v>
                </c:pt>
                <c:pt idx="20">
                  <c:v>61</c:v>
                </c:pt>
                <c:pt idx="21">
                  <c:v>72</c:v>
                </c:pt>
                <c:pt idx="22">
                  <c:v>115</c:v>
                </c:pt>
                <c:pt idx="24">
                  <c:v>100</c:v>
                </c:pt>
                <c:pt idx="25">
                  <c:v>68</c:v>
                </c:pt>
                <c:pt idx="26">
                  <c:v>102</c:v>
                </c:pt>
                <c:pt idx="27">
                  <c:v>68</c:v>
                </c:pt>
                <c:pt idx="2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E-4BCB-B32C-B0F9A8FC5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29040"/>
        <c:axId val="-823234480"/>
      </c:lineChart>
      <c:catAx>
        <c:axId val="-82322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23234480"/>
        <c:crosses val="autoZero"/>
        <c:auto val="1"/>
        <c:lblAlgn val="ctr"/>
        <c:lblOffset val="100"/>
        <c:tickLblSkip val="1"/>
        <c:noMultiLvlLbl val="0"/>
      </c:catAx>
      <c:valAx>
        <c:axId val="-82323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2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50819672131152E-2"/>
          <c:y val="4.0697674418604751E-2"/>
          <c:w val="0.80635245901639341"/>
          <c:h val="0.90988372093023129"/>
        </c:manualLayout>
      </c:layout>
      <c:lineChart>
        <c:grouping val="standard"/>
        <c:varyColors val="0"/>
        <c:ser>
          <c:idx val="0"/>
          <c:order val="0"/>
          <c:tx>
            <c:strRef>
              <c:f>Izrael!$B$21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Izrael!$A$22:$A$73</c:f>
              <c:strCache>
                <c:ptCount val="5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2015*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</c:strCache>
            </c:strRef>
          </c:cat>
          <c:val>
            <c:numRef>
              <c:f>Izrael!$B$22:$B$73</c:f>
              <c:numCache>
                <c:formatCode>General</c:formatCode>
                <c:ptCount val="52"/>
                <c:pt idx="0">
                  <c:v>5338</c:v>
                </c:pt>
                <c:pt idx="1">
                  <c:v>1895</c:v>
                </c:pt>
                <c:pt idx="2">
                  <c:v>757</c:v>
                </c:pt>
                <c:pt idx="3">
                  <c:v>445</c:v>
                </c:pt>
                <c:pt idx="4">
                  <c:v>74</c:v>
                </c:pt>
                <c:pt idx="5">
                  <c:v>93</c:v>
                </c:pt>
                <c:pt idx="6">
                  <c:v>5</c:v>
                </c:pt>
                <c:pt idx="7">
                  <c:v>30</c:v>
                </c:pt>
                <c:pt idx="8">
                  <c:v>44</c:v>
                </c:pt>
                <c:pt idx="9">
                  <c:v>37</c:v>
                </c:pt>
                <c:pt idx="10">
                  <c:v>37</c:v>
                </c:pt>
                <c:pt idx="11">
                  <c:v>27</c:v>
                </c:pt>
                <c:pt idx="12">
                  <c:v>21</c:v>
                </c:pt>
                <c:pt idx="13">
                  <c:v>50</c:v>
                </c:pt>
                <c:pt idx="14">
                  <c:v>45</c:v>
                </c:pt>
                <c:pt idx="15">
                  <c:v>13</c:v>
                </c:pt>
                <c:pt idx="16">
                  <c:v>29</c:v>
                </c:pt>
                <c:pt idx="17">
                  <c:v>27</c:v>
                </c:pt>
                <c:pt idx="18">
                  <c:v>12</c:v>
                </c:pt>
                <c:pt idx="19">
                  <c:v>10</c:v>
                </c:pt>
                <c:pt idx="20">
                  <c:v>15</c:v>
                </c:pt>
                <c:pt idx="21">
                  <c:v>23</c:v>
                </c:pt>
                <c:pt idx="22">
                  <c:v>5</c:v>
                </c:pt>
                <c:pt idx="23">
                  <c:v>8</c:v>
                </c:pt>
                <c:pt idx="24">
                  <c:v>6</c:v>
                </c:pt>
                <c:pt idx="25">
                  <c:v>7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18</c:v>
                </c:pt>
                <c:pt idx="30">
                  <c:v>4</c:v>
                </c:pt>
                <c:pt idx="31">
                  <c:v>16</c:v>
                </c:pt>
                <c:pt idx="32">
                  <c:v>9</c:v>
                </c:pt>
                <c:pt idx="33">
                  <c:v>12</c:v>
                </c:pt>
                <c:pt idx="34">
                  <c:v>4</c:v>
                </c:pt>
                <c:pt idx="35">
                  <c:v>10</c:v>
                </c:pt>
                <c:pt idx="36">
                  <c:v>7</c:v>
                </c:pt>
                <c:pt idx="37">
                  <c:v>16</c:v>
                </c:pt>
                <c:pt idx="38">
                  <c:v>9</c:v>
                </c:pt>
                <c:pt idx="39">
                  <c:v>13</c:v>
                </c:pt>
                <c:pt idx="40">
                  <c:v>10</c:v>
                </c:pt>
                <c:pt idx="41">
                  <c:v>17</c:v>
                </c:pt>
                <c:pt idx="42">
                  <c:v>11</c:v>
                </c:pt>
                <c:pt idx="43">
                  <c:v>6</c:v>
                </c:pt>
                <c:pt idx="44">
                  <c:v>15</c:v>
                </c:pt>
                <c:pt idx="45">
                  <c:v>10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D-42BC-87B7-AC7619CBE471}"/>
            </c:ext>
          </c:extLst>
        </c:ser>
        <c:ser>
          <c:idx val="1"/>
          <c:order val="1"/>
          <c:tx>
            <c:strRef>
              <c:f>Izrael!$C$21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Izrael!$A$22:$A$73</c:f>
              <c:strCache>
                <c:ptCount val="5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2015*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</c:strCache>
            </c:strRef>
          </c:cat>
          <c:val>
            <c:numRef>
              <c:f>Izrael!$C$22:$C$73</c:f>
              <c:numCache>
                <c:formatCode>General</c:formatCode>
                <c:ptCount val="5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20</c:v>
                </c:pt>
                <c:pt idx="22">
                  <c:v>31</c:v>
                </c:pt>
                <c:pt idx="23">
                  <c:v>35</c:v>
                </c:pt>
                <c:pt idx="24">
                  <c:v>11</c:v>
                </c:pt>
                <c:pt idx="25">
                  <c:v>17</c:v>
                </c:pt>
                <c:pt idx="26">
                  <c:v>8</c:v>
                </c:pt>
                <c:pt idx="27">
                  <c:v>11</c:v>
                </c:pt>
                <c:pt idx="28">
                  <c:v>17</c:v>
                </c:pt>
                <c:pt idx="29">
                  <c:v>27</c:v>
                </c:pt>
                <c:pt idx="30">
                  <c:v>23</c:v>
                </c:pt>
                <c:pt idx="31">
                  <c:v>21</c:v>
                </c:pt>
                <c:pt idx="32">
                  <c:v>21</c:v>
                </c:pt>
                <c:pt idx="33">
                  <c:v>30</c:v>
                </c:pt>
                <c:pt idx="34">
                  <c:v>35</c:v>
                </c:pt>
                <c:pt idx="35">
                  <c:v>35</c:v>
                </c:pt>
                <c:pt idx="36">
                  <c:v>32</c:v>
                </c:pt>
                <c:pt idx="37">
                  <c:v>24</c:v>
                </c:pt>
                <c:pt idx="38">
                  <c:v>21</c:v>
                </c:pt>
                <c:pt idx="39">
                  <c:v>22</c:v>
                </c:pt>
                <c:pt idx="40">
                  <c:v>17</c:v>
                </c:pt>
                <c:pt idx="41">
                  <c:v>16</c:v>
                </c:pt>
                <c:pt idx="42">
                  <c:v>15</c:v>
                </c:pt>
                <c:pt idx="43">
                  <c:v>25</c:v>
                </c:pt>
                <c:pt idx="44">
                  <c:v>28</c:v>
                </c:pt>
                <c:pt idx="45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31</c:v>
                </c:pt>
                <c:pt idx="50">
                  <c:v>34</c:v>
                </c:pt>
                <c:pt idx="5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D-42BC-87B7-AC7619CBE471}"/>
            </c:ext>
          </c:extLst>
        </c:ser>
        <c:ser>
          <c:idx val="2"/>
          <c:order val="2"/>
          <c:tx>
            <c:strRef>
              <c:f>Izrael!$D$21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Izrael!$A$22:$A$73</c:f>
              <c:strCache>
                <c:ptCount val="5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2015*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</c:strCache>
            </c:strRef>
          </c:cat>
          <c:val>
            <c:numRef>
              <c:f>Izrael!$D$22:$D$73</c:f>
              <c:numCache>
                <c:formatCode>General</c:formatCode>
                <c:ptCount val="52"/>
                <c:pt idx="0">
                  <c:v>-5337</c:v>
                </c:pt>
                <c:pt idx="1">
                  <c:v>-1888</c:v>
                </c:pt>
                <c:pt idx="2">
                  <c:v>-756</c:v>
                </c:pt>
                <c:pt idx="3">
                  <c:v>-443</c:v>
                </c:pt>
                <c:pt idx="4">
                  <c:v>-73</c:v>
                </c:pt>
                <c:pt idx="5">
                  <c:v>-93</c:v>
                </c:pt>
                <c:pt idx="6">
                  <c:v>-5</c:v>
                </c:pt>
                <c:pt idx="7">
                  <c:v>-28</c:v>
                </c:pt>
                <c:pt idx="8">
                  <c:v>-44</c:v>
                </c:pt>
                <c:pt idx="9">
                  <c:v>-37</c:v>
                </c:pt>
                <c:pt idx="10">
                  <c:v>-37</c:v>
                </c:pt>
                <c:pt idx="11">
                  <c:v>-24</c:v>
                </c:pt>
                <c:pt idx="12">
                  <c:v>-20</c:v>
                </c:pt>
                <c:pt idx="13">
                  <c:v>-48</c:v>
                </c:pt>
                <c:pt idx="14">
                  <c:v>-43</c:v>
                </c:pt>
                <c:pt idx="15">
                  <c:v>-11</c:v>
                </c:pt>
                <c:pt idx="16">
                  <c:v>-28</c:v>
                </c:pt>
                <c:pt idx="17">
                  <c:v>-25</c:v>
                </c:pt>
                <c:pt idx="18">
                  <c:v>-8</c:v>
                </c:pt>
                <c:pt idx="19">
                  <c:v>-6</c:v>
                </c:pt>
                <c:pt idx="20">
                  <c:v>-10</c:v>
                </c:pt>
                <c:pt idx="21">
                  <c:v>-3</c:v>
                </c:pt>
                <c:pt idx="22">
                  <c:v>26</c:v>
                </c:pt>
                <c:pt idx="23">
                  <c:v>27</c:v>
                </c:pt>
                <c:pt idx="24">
                  <c:v>5</c:v>
                </c:pt>
                <c:pt idx="25">
                  <c:v>10</c:v>
                </c:pt>
                <c:pt idx="26">
                  <c:v>-3</c:v>
                </c:pt>
                <c:pt idx="27">
                  <c:v>0</c:v>
                </c:pt>
                <c:pt idx="28">
                  <c:v>7</c:v>
                </c:pt>
                <c:pt idx="29">
                  <c:v>9</c:v>
                </c:pt>
                <c:pt idx="30">
                  <c:v>19</c:v>
                </c:pt>
                <c:pt idx="31">
                  <c:v>5</c:v>
                </c:pt>
                <c:pt idx="32">
                  <c:v>12</c:v>
                </c:pt>
                <c:pt idx="33">
                  <c:v>18</c:v>
                </c:pt>
                <c:pt idx="34">
                  <c:v>31</c:v>
                </c:pt>
                <c:pt idx="35">
                  <c:v>25</c:v>
                </c:pt>
                <c:pt idx="36">
                  <c:v>25</c:v>
                </c:pt>
                <c:pt idx="37">
                  <c:v>8</c:v>
                </c:pt>
                <c:pt idx="38">
                  <c:v>12</c:v>
                </c:pt>
                <c:pt idx="39">
                  <c:v>9</c:v>
                </c:pt>
                <c:pt idx="40">
                  <c:v>7</c:v>
                </c:pt>
                <c:pt idx="41">
                  <c:v>-1</c:v>
                </c:pt>
                <c:pt idx="42">
                  <c:v>4</c:v>
                </c:pt>
                <c:pt idx="43">
                  <c:v>19</c:v>
                </c:pt>
                <c:pt idx="44">
                  <c:v>13</c:v>
                </c:pt>
                <c:pt idx="45">
                  <c:v>20</c:v>
                </c:pt>
                <c:pt idx="47">
                  <c:v>20</c:v>
                </c:pt>
                <c:pt idx="48">
                  <c:v>19</c:v>
                </c:pt>
                <c:pt idx="49">
                  <c:v>28</c:v>
                </c:pt>
                <c:pt idx="50">
                  <c:v>32</c:v>
                </c:pt>
                <c:pt idx="5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D-42BC-87B7-AC7619CBE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27408"/>
        <c:axId val="-823232848"/>
      </c:lineChart>
      <c:catAx>
        <c:axId val="-82322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3232848"/>
        <c:crosses val="autoZero"/>
        <c:auto val="1"/>
        <c:lblAlgn val="ctr"/>
        <c:lblOffset val="100"/>
        <c:tickLblSkip val="1"/>
        <c:noMultiLvlLbl val="0"/>
      </c:catAx>
      <c:valAx>
        <c:axId val="-82323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27408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04663212435377E-2"/>
          <c:y val="4.0935672514619881E-2"/>
          <c:w val="0.81968911917098464"/>
          <c:h val="0.82748538011695738"/>
        </c:manualLayout>
      </c:layout>
      <c:lineChart>
        <c:grouping val="standard"/>
        <c:varyColors val="0"/>
        <c:ser>
          <c:idx val="0"/>
          <c:order val="0"/>
          <c:tx>
            <c:strRef>
              <c:f>Kazachstan!$B$21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Kazachstan!$A$22:$A$50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Kazachstan!$B$22:$B$50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13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10</c:v>
                </c:pt>
                <c:pt idx="20">
                  <c:v>4</c:v>
                </c:pt>
                <c:pt idx="21">
                  <c:v>7</c:v>
                </c:pt>
                <c:pt idx="22">
                  <c:v>9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E-4BD0-8A96-34918BA927CB}"/>
            </c:ext>
          </c:extLst>
        </c:ser>
        <c:ser>
          <c:idx val="1"/>
          <c:order val="1"/>
          <c:tx>
            <c:strRef>
              <c:f>Kazachstan!$C$21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Kazachstan!$A$22:$A$50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Kazachstan!$C$22:$C$50</c:f>
              <c:numCache>
                <c:formatCode>General</c:formatCode>
                <c:ptCount val="29"/>
                <c:pt idx="0">
                  <c:v>2</c:v>
                </c:pt>
                <c:pt idx="1">
                  <c:v>13</c:v>
                </c:pt>
                <c:pt idx="2">
                  <c:v>43</c:v>
                </c:pt>
                <c:pt idx="3">
                  <c:v>68</c:v>
                </c:pt>
                <c:pt idx="4">
                  <c:v>226</c:v>
                </c:pt>
                <c:pt idx="5">
                  <c:v>324</c:v>
                </c:pt>
                <c:pt idx="6">
                  <c:v>385</c:v>
                </c:pt>
                <c:pt idx="7">
                  <c:v>159</c:v>
                </c:pt>
                <c:pt idx="8">
                  <c:v>408</c:v>
                </c:pt>
                <c:pt idx="9">
                  <c:v>265</c:v>
                </c:pt>
                <c:pt idx="10">
                  <c:v>221</c:v>
                </c:pt>
                <c:pt idx="11">
                  <c:v>288</c:v>
                </c:pt>
                <c:pt idx="12">
                  <c:v>211</c:v>
                </c:pt>
                <c:pt idx="13">
                  <c:v>175</c:v>
                </c:pt>
                <c:pt idx="14">
                  <c:v>87</c:v>
                </c:pt>
                <c:pt idx="15">
                  <c:v>90</c:v>
                </c:pt>
                <c:pt idx="16">
                  <c:v>77</c:v>
                </c:pt>
                <c:pt idx="17">
                  <c:v>78</c:v>
                </c:pt>
                <c:pt idx="18">
                  <c:v>56</c:v>
                </c:pt>
                <c:pt idx="19">
                  <c:v>69</c:v>
                </c:pt>
                <c:pt idx="20">
                  <c:v>55</c:v>
                </c:pt>
                <c:pt idx="21">
                  <c:v>47</c:v>
                </c:pt>
                <c:pt idx="22">
                  <c:v>70</c:v>
                </c:pt>
                <c:pt idx="24">
                  <c:v>76</c:v>
                </c:pt>
                <c:pt idx="25">
                  <c:v>109</c:v>
                </c:pt>
                <c:pt idx="26">
                  <c:v>86</c:v>
                </c:pt>
                <c:pt idx="27">
                  <c:v>163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E-4BD0-8A96-34918BA927CB}"/>
            </c:ext>
          </c:extLst>
        </c:ser>
        <c:ser>
          <c:idx val="2"/>
          <c:order val="2"/>
          <c:tx>
            <c:strRef>
              <c:f>Kazachstan!$D$21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Kazachstan!$A$22:$A$50</c:f>
              <c:strCache>
                <c:ptCount val="2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2015*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strCache>
            </c:strRef>
          </c:cat>
          <c:val>
            <c:numRef>
              <c:f>Kazachstan!$D$22:$D$50</c:f>
              <c:numCache>
                <c:formatCode>General</c:formatCode>
                <c:ptCount val="29"/>
                <c:pt idx="0">
                  <c:v>2</c:v>
                </c:pt>
                <c:pt idx="1">
                  <c:v>13</c:v>
                </c:pt>
                <c:pt idx="2">
                  <c:v>42</c:v>
                </c:pt>
                <c:pt idx="3">
                  <c:v>68</c:v>
                </c:pt>
                <c:pt idx="4">
                  <c:v>226</c:v>
                </c:pt>
                <c:pt idx="5">
                  <c:v>319</c:v>
                </c:pt>
                <c:pt idx="6">
                  <c:v>379</c:v>
                </c:pt>
                <c:pt idx="7">
                  <c:v>159</c:v>
                </c:pt>
                <c:pt idx="8">
                  <c:v>407</c:v>
                </c:pt>
                <c:pt idx="9">
                  <c:v>263</c:v>
                </c:pt>
                <c:pt idx="10">
                  <c:v>217</c:v>
                </c:pt>
                <c:pt idx="11">
                  <c:v>287</c:v>
                </c:pt>
                <c:pt idx="12">
                  <c:v>211</c:v>
                </c:pt>
                <c:pt idx="13">
                  <c:v>172</c:v>
                </c:pt>
                <c:pt idx="14">
                  <c:v>74</c:v>
                </c:pt>
                <c:pt idx="15">
                  <c:v>89</c:v>
                </c:pt>
                <c:pt idx="16">
                  <c:v>73</c:v>
                </c:pt>
                <c:pt idx="17">
                  <c:v>74</c:v>
                </c:pt>
                <c:pt idx="18">
                  <c:v>50</c:v>
                </c:pt>
                <c:pt idx="19">
                  <c:v>59</c:v>
                </c:pt>
                <c:pt idx="20">
                  <c:v>51</c:v>
                </c:pt>
                <c:pt idx="21">
                  <c:v>40</c:v>
                </c:pt>
                <c:pt idx="22">
                  <c:v>61</c:v>
                </c:pt>
                <c:pt idx="24">
                  <c:v>71</c:v>
                </c:pt>
                <c:pt idx="25">
                  <c:v>108</c:v>
                </c:pt>
                <c:pt idx="26">
                  <c:v>85</c:v>
                </c:pt>
                <c:pt idx="27">
                  <c:v>161</c:v>
                </c:pt>
                <c:pt idx="2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E-4BD0-8A96-34918BA9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26864"/>
        <c:axId val="-823225776"/>
      </c:lineChart>
      <c:catAx>
        <c:axId val="-82322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23225776"/>
        <c:crosses val="autoZero"/>
        <c:auto val="1"/>
        <c:lblAlgn val="ctr"/>
        <c:lblOffset val="100"/>
        <c:tickLblSkip val="1"/>
        <c:noMultiLvlLbl val="0"/>
      </c:catAx>
      <c:valAx>
        <c:axId val="-82322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2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11801242236156E-2"/>
          <c:y val="4.0935672514619881E-2"/>
          <c:w val="0.82792566509132182"/>
          <c:h val="0.7156289777503303"/>
        </c:manualLayout>
      </c:layout>
      <c:lineChart>
        <c:grouping val="standard"/>
        <c:varyColors val="0"/>
        <c:ser>
          <c:idx val="0"/>
          <c:order val="0"/>
          <c:tx>
            <c:strRef>
              <c:f>'IMIGRACJA wg kontynentów'!$B$21</c:f>
              <c:strCache>
                <c:ptCount val="1"/>
                <c:pt idx="0">
                  <c:v>EUROPA</c:v>
                </c:pt>
              </c:strCache>
            </c:strRef>
          </c:tx>
          <c:marker>
            <c:symbol val="none"/>
          </c:marker>
          <c:cat>
            <c:strRef>
              <c:f>'IMIGRACJA wg kontynentów'!$A$22:$A$76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'IMIGRACJA wg kontynentów'!$B$22:$B$76</c:f>
              <c:numCache>
                <c:formatCode>General</c:formatCode>
                <c:ptCount val="55"/>
                <c:pt idx="0">
                  <c:v>1276</c:v>
                </c:pt>
                <c:pt idx="1">
                  <c:v>1084</c:v>
                </c:pt>
                <c:pt idx="2">
                  <c:v>1165</c:v>
                </c:pt>
                <c:pt idx="3">
                  <c:v>1073</c:v>
                </c:pt>
                <c:pt idx="4">
                  <c:v>1035</c:v>
                </c:pt>
                <c:pt idx="5">
                  <c:v>916</c:v>
                </c:pt>
                <c:pt idx="6">
                  <c:v>1034</c:v>
                </c:pt>
                <c:pt idx="7">
                  <c:v>545</c:v>
                </c:pt>
                <c:pt idx="8">
                  <c:v>487</c:v>
                </c:pt>
                <c:pt idx="9">
                  <c:v>690</c:v>
                </c:pt>
                <c:pt idx="10">
                  <c:v>763</c:v>
                </c:pt>
                <c:pt idx="11">
                  <c:v>680</c:v>
                </c:pt>
                <c:pt idx="12">
                  <c:v>661</c:v>
                </c:pt>
                <c:pt idx="13">
                  <c:v>675</c:v>
                </c:pt>
                <c:pt idx="14">
                  <c:v>665</c:v>
                </c:pt>
                <c:pt idx="15">
                  <c:v>647</c:v>
                </c:pt>
                <c:pt idx="16">
                  <c:v>427</c:v>
                </c:pt>
                <c:pt idx="17">
                  <c:v>261</c:v>
                </c:pt>
                <c:pt idx="18">
                  <c:v>684</c:v>
                </c:pt>
                <c:pt idx="19">
                  <c:v>762</c:v>
                </c:pt>
                <c:pt idx="20">
                  <c:v>832</c:v>
                </c:pt>
                <c:pt idx="21">
                  <c:v>831</c:v>
                </c:pt>
                <c:pt idx="22">
                  <c:v>1001</c:v>
                </c:pt>
                <c:pt idx="23">
                  <c:v>1088</c:v>
                </c:pt>
                <c:pt idx="24">
                  <c:v>1700</c:v>
                </c:pt>
                <c:pt idx="25">
                  <c:v>3354</c:v>
                </c:pt>
                <c:pt idx="26">
                  <c:v>4314</c:v>
                </c:pt>
                <c:pt idx="27">
                  <c:v>3860</c:v>
                </c:pt>
                <c:pt idx="28">
                  <c:v>4501</c:v>
                </c:pt>
                <c:pt idx="29">
                  <c:v>4892</c:v>
                </c:pt>
                <c:pt idx="30">
                  <c:v>5220</c:v>
                </c:pt>
                <c:pt idx="31">
                  <c:v>5364</c:v>
                </c:pt>
                <c:pt idx="32">
                  <c:v>5625</c:v>
                </c:pt>
                <c:pt idx="33">
                  <c:v>4875</c:v>
                </c:pt>
                <c:pt idx="34">
                  <c:v>4737</c:v>
                </c:pt>
                <c:pt idx="35">
                  <c:v>4509</c:v>
                </c:pt>
                <c:pt idx="36">
                  <c:v>4413</c:v>
                </c:pt>
                <c:pt idx="37">
                  <c:v>4498</c:v>
                </c:pt>
                <c:pt idx="38">
                  <c:v>6536</c:v>
                </c:pt>
                <c:pt idx="39">
                  <c:v>6906</c:v>
                </c:pt>
                <c:pt idx="40">
                  <c:v>8270</c:v>
                </c:pt>
                <c:pt idx="41">
                  <c:v>12040</c:v>
                </c:pt>
                <c:pt idx="42">
                  <c:v>12324</c:v>
                </c:pt>
                <c:pt idx="43">
                  <c:v>14369</c:v>
                </c:pt>
                <c:pt idx="44">
                  <c:v>12463</c:v>
                </c:pt>
                <c:pt idx="45">
                  <c:v>12623</c:v>
                </c:pt>
                <c:pt idx="46">
                  <c:v>11976</c:v>
                </c:pt>
                <c:pt idx="47">
                  <c:v>10023</c:v>
                </c:pt>
                <c:pt idx="48">
                  <c:v>10049</c:v>
                </c:pt>
                <c:pt idx="50">
                  <c:v>11439</c:v>
                </c:pt>
                <c:pt idx="51">
                  <c:v>11456</c:v>
                </c:pt>
                <c:pt idx="52">
                  <c:v>13306</c:v>
                </c:pt>
                <c:pt idx="53">
                  <c:v>14768</c:v>
                </c:pt>
                <c:pt idx="54">
                  <c:v>11939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B-424F-BE4C-8A366CA091C3}"/>
            </c:ext>
          </c:extLst>
        </c:ser>
        <c:ser>
          <c:idx val="1"/>
          <c:order val="1"/>
          <c:tx>
            <c:strRef>
              <c:f>'IMIGRACJA wg kontynentów'!$C$21</c:f>
              <c:strCache>
                <c:ptCount val="1"/>
                <c:pt idx="0">
                  <c:v>AZJA</c:v>
                </c:pt>
              </c:strCache>
            </c:strRef>
          </c:tx>
          <c:marker>
            <c:symbol val="none"/>
          </c:marker>
          <c:cat>
            <c:strRef>
              <c:f>'IMIGRACJA wg kontynentów'!$A$22:$A$76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'IMIGRACJA wg kontynentów'!$C$22:$C$76</c:f>
              <c:numCache>
                <c:formatCode>General</c:formatCode>
                <c:ptCount val="55"/>
                <c:pt idx="0">
                  <c:v>11</c:v>
                </c:pt>
                <c:pt idx="1">
                  <c:v>10</c:v>
                </c:pt>
                <c:pt idx="2">
                  <c:v>19</c:v>
                </c:pt>
                <c:pt idx="3">
                  <c:v>15</c:v>
                </c:pt>
                <c:pt idx="4">
                  <c:v>18</c:v>
                </c:pt>
                <c:pt idx="5">
                  <c:v>15</c:v>
                </c:pt>
                <c:pt idx="6">
                  <c:v>21</c:v>
                </c:pt>
                <c:pt idx="7">
                  <c:v>14</c:v>
                </c:pt>
                <c:pt idx="8">
                  <c:v>9</c:v>
                </c:pt>
                <c:pt idx="9">
                  <c:v>26</c:v>
                </c:pt>
                <c:pt idx="10">
                  <c:v>28</c:v>
                </c:pt>
                <c:pt idx="11">
                  <c:v>17</c:v>
                </c:pt>
                <c:pt idx="12">
                  <c:v>33</c:v>
                </c:pt>
                <c:pt idx="13">
                  <c:v>58</c:v>
                </c:pt>
                <c:pt idx="14">
                  <c:v>78</c:v>
                </c:pt>
                <c:pt idx="15">
                  <c:v>67</c:v>
                </c:pt>
                <c:pt idx="16">
                  <c:v>34</c:v>
                </c:pt>
                <c:pt idx="17">
                  <c:v>48</c:v>
                </c:pt>
                <c:pt idx="18">
                  <c:v>84</c:v>
                </c:pt>
                <c:pt idx="19">
                  <c:v>36</c:v>
                </c:pt>
                <c:pt idx="20">
                  <c:v>107</c:v>
                </c:pt>
                <c:pt idx="21">
                  <c:v>95</c:v>
                </c:pt>
                <c:pt idx="22">
                  <c:v>89</c:v>
                </c:pt>
                <c:pt idx="23">
                  <c:v>156</c:v>
                </c:pt>
                <c:pt idx="24">
                  <c:v>187</c:v>
                </c:pt>
                <c:pt idx="25">
                  <c:v>362</c:v>
                </c:pt>
                <c:pt idx="26">
                  <c:v>404</c:v>
                </c:pt>
                <c:pt idx="27">
                  <c:v>335</c:v>
                </c:pt>
                <c:pt idx="28">
                  <c:v>447</c:v>
                </c:pt>
                <c:pt idx="29">
                  <c:v>503</c:v>
                </c:pt>
                <c:pt idx="30">
                  <c:v>722</c:v>
                </c:pt>
                <c:pt idx="31">
                  <c:v>1003</c:v>
                </c:pt>
                <c:pt idx="32">
                  <c:v>1174</c:v>
                </c:pt>
                <c:pt idx="33">
                  <c:v>482</c:v>
                </c:pt>
                <c:pt idx="34">
                  <c:v>732</c:v>
                </c:pt>
                <c:pt idx="35">
                  <c:v>509</c:v>
                </c:pt>
                <c:pt idx="36">
                  <c:v>548</c:v>
                </c:pt>
                <c:pt idx="37">
                  <c:v>703</c:v>
                </c:pt>
                <c:pt idx="38">
                  <c:v>893</c:v>
                </c:pt>
                <c:pt idx="39">
                  <c:v>572</c:v>
                </c:pt>
                <c:pt idx="40">
                  <c:v>388</c:v>
                </c:pt>
                <c:pt idx="41">
                  <c:v>379</c:v>
                </c:pt>
                <c:pt idx="42">
                  <c:v>360</c:v>
                </c:pt>
                <c:pt idx="43">
                  <c:v>485</c:v>
                </c:pt>
                <c:pt idx="44">
                  <c:v>402</c:v>
                </c:pt>
                <c:pt idx="45">
                  <c:v>436</c:v>
                </c:pt>
                <c:pt idx="46">
                  <c:v>409</c:v>
                </c:pt>
                <c:pt idx="47">
                  <c:v>483</c:v>
                </c:pt>
                <c:pt idx="48">
                  <c:v>599</c:v>
                </c:pt>
                <c:pt idx="50">
                  <c:v>701</c:v>
                </c:pt>
                <c:pt idx="51">
                  <c:v>718</c:v>
                </c:pt>
                <c:pt idx="52">
                  <c:v>847</c:v>
                </c:pt>
                <c:pt idx="53">
                  <c:v>842</c:v>
                </c:pt>
                <c:pt idx="54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B-424F-BE4C-8A366CA091C3}"/>
            </c:ext>
          </c:extLst>
        </c:ser>
        <c:ser>
          <c:idx val="2"/>
          <c:order val="2"/>
          <c:tx>
            <c:strRef>
              <c:f>'IMIGRACJA wg kontynentów'!$D$21</c:f>
              <c:strCache>
                <c:ptCount val="1"/>
                <c:pt idx="0">
                  <c:v>AMERYKA PŁN. I PŁD.</c:v>
                </c:pt>
              </c:strCache>
            </c:strRef>
          </c:tx>
          <c:marker>
            <c:symbol val="none"/>
          </c:marker>
          <c:cat>
            <c:strRef>
              <c:f>'IMIGRACJA wg kontynentów'!$A$22:$A$76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'IMIGRACJA wg kontynentów'!$D$22:$D$76</c:f>
              <c:numCache>
                <c:formatCode>General</c:formatCode>
                <c:ptCount val="55"/>
                <c:pt idx="0">
                  <c:v>640</c:v>
                </c:pt>
                <c:pt idx="1">
                  <c:v>893</c:v>
                </c:pt>
                <c:pt idx="2">
                  <c:v>918</c:v>
                </c:pt>
                <c:pt idx="3">
                  <c:v>777</c:v>
                </c:pt>
                <c:pt idx="4">
                  <c:v>763</c:v>
                </c:pt>
                <c:pt idx="5">
                  <c:v>660</c:v>
                </c:pt>
                <c:pt idx="6">
                  <c:v>662</c:v>
                </c:pt>
                <c:pt idx="7">
                  <c:v>562</c:v>
                </c:pt>
                <c:pt idx="8">
                  <c:v>580</c:v>
                </c:pt>
                <c:pt idx="9">
                  <c:v>653</c:v>
                </c:pt>
                <c:pt idx="10">
                  <c:v>565</c:v>
                </c:pt>
                <c:pt idx="11">
                  <c:v>391</c:v>
                </c:pt>
                <c:pt idx="12">
                  <c:v>362</c:v>
                </c:pt>
                <c:pt idx="13">
                  <c:v>421</c:v>
                </c:pt>
                <c:pt idx="14">
                  <c:v>318</c:v>
                </c:pt>
                <c:pt idx="15">
                  <c:v>225</c:v>
                </c:pt>
                <c:pt idx="16">
                  <c:v>139</c:v>
                </c:pt>
                <c:pt idx="17" formatCode="0">
                  <c:v>121</c:v>
                </c:pt>
                <c:pt idx="18" formatCode="0">
                  <c:v>443</c:v>
                </c:pt>
                <c:pt idx="19" formatCode="0">
                  <c:v>488</c:v>
                </c:pt>
                <c:pt idx="20" formatCode="0">
                  <c:v>538</c:v>
                </c:pt>
                <c:pt idx="21" formatCode="0">
                  <c:v>593</c:v>
                </c:pt>
                <c:pt idx="22" formatCode="0">
                  <c:v>595</c:v>
                </c:pt>
                <c:pt idx="23" formatCode="0">
                  <c:v>552</c:v>
                </c:pt>
                <c:pt idx="24" formatCode="0">
                  <c:v>563</c:v>
                </c:pt>
                <c:pt idx="25" formatCode="0">
                  <c:v>981</c:v>
                </c:pt>
                <c:pt idx="26" formatCode="0">
                  <c:v>1421</c:v>
                </c:pt>
                <c:pt idx="27" formatCode="0">
                  <c:v>1297</c:v>
                </c:pt>
                <c:pt idx="28" formatCode="0">
                  <c:v>1606</c:v>
                </c:pt>
                <c:pt idx="29" formatCode="0">
                  <c:v>2366</c:v>
                </c:pt>
                <c:pt idx="30" formatCode="0">
                  <c:v>1910</c:v>
                </c:pt>
                <c:pt idx="31" formatCode="0">
                  <c:v>1685</c:v>
                </c:pt>
                <c:pt idx="32" formatCode="0">
                  <c:v>1759</c:v>
                </c:pt>
                <c:pt idx="33" formatCode="0">
                  <c:v>1851</c:v>
                </c:pt>
                <c:pt idx="34" formatCode="0">
                  <c:v>1576</c:v>
                </c:pt>
                <c:pt idx="35" formatCode="0">
                  <c:v>1352</c:v>
                </c:pt>
                <c:pt idx="36" formatCode="0">
                  <c:v>1403</c:v>
                </c:pt>
                <c:pt idx="37" formatCode="0">
                  <c:v>1622</c:v>
                </c:pt>
                <c:pt idx="38" formatCode="0">
                  <c:v>1759</c:v>
                </c:pt>
                <c:pt idx="39" formatCode="0">
                  <c:v>1649</c:v>
                </c:pt>
                <c:pt idx="40" formatCode="0">
                  <c:v>1867</c:v>
                </c:pt>
                <c:pt idx="41" formatCode="0">
                  <c:v>2273</c:v>
                </c:pt>
                <c:pt idx="42" formatCode="0">
                  <c:v>2297</c:v>
                </c:pt>
                <c:pt idx="43" formatCode="0">
                  <c:v>2238</c:v>
                </c:pt>
                <c:pt idx="44" formatCode="0">
                  <c:v>2023</c:v>
                </c:pt>
                <c:pt idx="45" formatCode="0">
                  <c:v>2042</c:v>
                </c:pt>
                <c:pt idx="46" formatCode="0">
                  <c:v>1804</c:v>
                </c:pt>
                <c:pt idx="47" formatCode="0">
                  <c:v>1347</c:v>
                </c:pt>
                <c:pt idx="48" formatCode="0">
                  <c:v>1373</c:v>
                </c:pt>
                <c:pt idx="50" formatCode="0">
                  <c:v>1043</c:v>
                </c:pt>
                <c:pt idx="51" formatCode="0">
                  <c:v>907</c:v>
                </c:pt>
                <c:pt idx="52" formatCode="0">
                  <c:v>996</c:v>
                </c:pt>
                <c:pt idx="53" formatCode="0">
                  <c:v>1015</c:v>
                </c:pt>
                <c:pt idx="54" formatCode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B-424F-BE4C-8A366CA091C3}"/>
            </c:ext>
          </c:extLst>
        </c:ser>
        <c:ser>
          <c:idx val="3"/>
          <c:order val="3"/>
          <c:tx>
            <c:strRef>
              <c:f>'IMIGRACJA wg kontynentów'!$E$21</c:f>
              <c:strCache>
                <c:ptCount val="1"/>
                <c:pt idx="0">
                  <c:v>AFRYKA</c:v>
                </c:pt>
              </c:strCache>
            </c:strRef>
          </c:tx>
          <c:marker>
            <c:symbol val="none"/>
          </c:marker>
          <c:cat>
            <c:strRef>
              <c:f>'IMIGRACJA wg kontynentów'!$A$22:$A$76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'IMIGRACJA wg kontynentów'!$E$22:$E$76</c:f>
              <c:numCache>
                <c:formatCode>General</c:formatCode>
                <c:ptCount val="55"/>
                <c:pt idx="7">
                  <c:v>39</c:v>
                </c:pt>
                <c:pt idx="8">
                  <c:v>14</c:v>
                </c:pt>
                <c:pt idx="9">
                  <c:v>25</c:v>
                </c:pt>
                <c:pt idx="10">
                  <c:v>31</c:v>
                </c:pt>
                <c:pt idx="11">
                  <c:v>28</c:v>
                </c:pt>
                <c:pt idx="12">
                  <c:v>48</c:v>
                </c:pt>
                <c:pt idx="13">
                  <c:v>24</c:v>
                </c:pt>
                <c:pt idx="14">
                  <c:v>33</c:v>
                </c:pt>
                <c:pt idx="15">
                  <c:v>44</c:v>
                </c:pt>
                <c:pt idx="16">
                  <c:v>19</c:v>
                </c:pt>
                <c:pt idx="17">
                  <c:v>23</c:v>
                </c:pt>
                <c:pt idx="18">
                  <c:v>60</c:v>
                </c:pt>
                <c:pt idx="19">
                  <c:v>52</c:v>
                </c:pt>
                <c:pt idx="20">
                  <c:v>67</c:v>
                </c:pt>
                <c:pt idx="21">
                  <c:v>77</c:v>
                </c:pt>
                <c:pt idx="22">
                  <c:v>63</c:v>
                </c:pt>
                <c:pt idx="23">
                  <c:v>74</c:v>
                </c:pt>
                <c:pt idx="24">
                  <c:v>88</c:v>
                </c:pt>
                <c:pt idx="25">
                  <c:v>163</c:v>
                </c:pt>
                <c:pt idx="26">
                  <c:v>168</c:v>
                </c:pt>
                <c:pt idx="27">
                  <c:v>167</c:v>
                </c:pt>
                <c:pt idx="28">
                  <c:v>209</c:v>
                </c:pt>
                <c:pt idx="29">
                  <c:v>197</c:v>
                </c:pt>
                <c:pt idx="30">
                  <c:v>180</c:v>
                </c:pt>
                <c:pt idx="31">
                  <c:v>204</c:v>
                </c:pt>
                <c:pt idx="32">
                  <c:v>165</c:v>
                </c:pt>
                <c:pt idx="33">
                  <c:v>149</c:v>
                </c:pt>
                <c:pt idx="34">
                  <c:v>120</c:v>
                </c:pt>
                <c:pt idx="35">
                  <c:v>99</c:v>
                </c:pt>
                <c:pt idx="36">
                  <c:v>44</c:v>
                </c:pt>
                <c:pt idx="37">
                  <c:v>114</c:v>
                </c:pt>
                <c:pt idx="38">
                  <c:v>164</c:v>
                </c:pt>
                <c:pt idx="39">
                  <c:v>100</c:v>
                </c:pt>
                <c:pt idx="40">
                  <c:v>125</c:v>
                </c:pt>
                <c:pt idx="41">
                  <c:v>121</c:v>
                </c:pt>
                <c:pt idx="42">
                  <c:v>117</c:v>
                </c:pt>
                <c:pt idx="43">
                  <c:v>153</c:v>
                </c:pt>
                <c:pt idx="44">
                  <c:v>187</c:v>
                </c:pt>
                <c:pt idx="45">
                  <c:v>260</c:v>
                </c:pt>
                <c:pt idx="46">
                  <c:v>235</c:v>
                </c:pt>
                <c:pt idx="47">
                  <c:v>199</c:v>
                </c:pt>
                <c:pt idx="48">
                  <c:v>168</c:v>
                </c:pt>
                <c:pt idx="50">
                  <c:v>198</c:v>
                </c:pt>
                <c:pt idx="51">
                  <c:v>159</c:v>
                </c:pt>
                <c:pt idx="52">
                  <c:v>177</c:v>
                </c:pt>
                <c:pt idx="53">
                  <c:v>190</c:v>
                </c:pt>
                <c:pt idx="5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B-424F-BE4C-8A366CA091C3}"/>
            </c:ext>
          </c:extLst>
        </c:ser>
        <c:ser>
          <c:idx val="4"/>
          <c:order val="4"/>
          <c:tx>
            <c:strRef>
              <c:f>'IMIGRACJA wg kontynentów'!$F$21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strRef>
              <c:f>'IMIGRACJA wg kontynentów'!$A$22:$A$76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'IMIGRACJA wg kontynentów'!$F$22:$F$76</c:f>
              <c:numCache>
                <c:formatCode>General</c:formatCode>
                <c:ptCount val="55"/>
                <c:pt idx="7">
                  <c:v>63</c:v>
                </c:pt>
                <c:pt idx="8">
                  <c:v>41</c:v>
                </c:pt>
                <c:pt idx="9">
                  <c:v>70</c:v>
                </c:pt>
                <c:pt idx="10">
                  <c:v>66</c:v>
                </c:pt>
                <c:pt idx="11">
                  <c:v>54</c:v>
                </c:pt>
                <c:pt idx="12">
                  <c:v>50</c:v>
                </c:pt>
                <c:pt idx="13">
                  <c:v>45</c:v>
                </c:pt>
                <c:pt idx="14">
                  <c:v>37</c:v>
                </c:pt>
                <c:pt idx="15">
                  <c:v>35</c:v>
                </c:pt>
                <c:pt idx="16">
                  <c:v>16</c:v>
                </c:pt>
                <c:pt idx="17">
                  <c:v>14</c:v>
                </c:pt>
                <c:pt idx="18">
                  <c:v>49</c:v>
                </c:pt>
                <c:pt idx="19">
                  <c:v>32</c:v>
                </c:pt>
                <c:pt idx="20">
                  <c:v>37</c:v>
                </c:pt>
                <c:pt idx="21">
                  <c:v>33</c:v>
                </c:pt>
                <c:pt idx="22">
                  <c:v>44</c:v>
                </c:pt>
                <c:pt idx="23">
                  <c:v>76</c:v>
                </c:pt>
                <c:pt idx="24">
                  <c:v>87</c:v>
                </c:pt>
                <c:pt idx="25">
                  <c:v>179</c:v>
                </c:pt>
                <c:pt idx="26">
                  <c:v>204</c:v>
                </c:pt>
                <c:pt idx="27">
                  <c:v>211</c:v>
                </c:pt>
                <c:pt idx="28">
                  <c:v>137</c:v>
                </c:pt>
                <c:pt idx="29">
                  <c:v>162</c:v>
                </c:pt>
                <c:pt idx="30">
                  <c:v>154</c:v>
                </c:pt>
                <c:pt idx="31">
                  <c:v>165</c:v>
                </c:pt>
                <c:pt idx="32">
                  <c:v>187</c:v>
                </c:pt>
                <c:pt idx="33">
                  <c:v>167</c:v>
                </c:pt>
                <c:pt idx="34">
                  <c:v>162</c:v>
                </c:pt>
                <c:pt idx="35">
                  <c:v>111</c:v>
                </c:pt>
                <c:pt idx="36">
                  <c:v>105</c:v>
                </c:pt>
                <c:pt idx="37">
                  <c:v>110</c:v>
                </c:pt>
                <c:pt idx="38">
                  <c:v>140</c:v>
                </c:pt>
                <c:pt idx="39">
                  <c:v>134</c:v>
                </c:pt>
                <c:pt idx="40">
                  <c:v>149</c:v>
                </c:pt>
                <c:pt idx="41">
                  <c:v>173</c:v>
                </c:pt>
                <c:pt idx="42">
                  <c:v>176</c:v>
                </c:pt>
                <c:pt idx="43">
                  <c:v>176</c:v>
                </c:pt>
                <c:pt idx="44">
                  <c:v>163</c:v>
                </c:pt>
                <c:pt idx="45">
                  <c:v>158</c:v>
                </c:pt>
                <c:pt idx="46">
                  <c:v>158</c:v>
                </c:pt>
                <c:pt idx="47">
                  <c:v>143</c:v>
                </c:pt>
                <c:pt idx="48">
                  <c:v>137</c:v>
                </c:pt>
                <c:pt idx="50">
                  <c:v>89</c:v>
                </c:pt>
                <c:pt idx="51">
                  <c:v>77</c:v>
                </c:pt>
                <c:pt idx="52">
                  <c:v>100</c:v>
                </c:pt>
                <c:pt idx="53">
                  <c:v>88</c:v>
                </c:pt>
                <c:pt idx="5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B-424F-BE4C-8A366CA0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21232"/>
        <c:axId val="-852315248"/>
      </c:lineChart>
      <c:catAx>
        <c:axId val="-85232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52315248"/>
        <c:crosses val="autoZero"/>
        <c:auto val="1"/>
        <c:lblAlgn val="ctr"/>
        <c:lblOffset val="100"/>
        <c:noMultiLvlLbl val="0"/>
      </c:catAx>
      <c:valAx>
        <c:axId val="-85231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32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099832139932045"/>
          <c:y val="0.22238860493315529"/>
          <c:w val="0.10900167244947591"/>
          <c:h val="0.3914050516412720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77011494252866E-2"/>
          <c:y val="4.0816326530612367E-2"/>
          <c:w val="0.82027168234064785"/>
          <c:h val="0.91253644314868809"/>
        </c:manualLayout>
      </c:layout>
      <c:lineChart>
        <c:grouping val="standard"/>
        <c:varyColors val="0"/>
        <c:ser>
          <c:idx val="0"/>
          <c:order val="0"/>
          <c:tx>
            <c:strRef>
              <c:f>Syria!$B$21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Syria!$A$22:$A$59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Syria!$B$22:$B$59</c:f>
              <c:numCache>
                <c:formatCode>General</c:formatCode>
                <c:ptCount val="38"/>
                <c:pt idx="0">
                  <c:v>24</c:v>
                </c:pt>
                <c:pt idx="1">
                  <c:v>9</c:v>
                </c:pt>
                <c:pt idx="2">
                  <c:v>5</c:v>
                </c:pt>
                <c:pt idx="3">
                  <c:v>19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3-4770-B1E8-BB8AAA4BB309}"/>
            </c:ext>
          </c:extLst>
        </c:ser>
        <c:ser>
          <c:idx val="1"/>
          <c:order val="1"/>
          <c:tx>
            <c:strRef>
              <c:f>Syria!$C$21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Syria!$A$22:$A$59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Syria!$C$22:$C$59</c:f>
              <c:numCache>
                <c:formatCode>General</c:formatCode>
                <c:ptCount val="38"/>
                <c:pt idx="0">
                  <c:v>11</c:v>
                </c:pt>
                <c:pt idx="1">
                  <c:v>14</c:v>
                </c:pt>
                <c:pt idx="2">
                  <c:v>5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43</c:v>
                </c:pt>
                <c:pt idx="7">
                  <c:v>27</c:v>
                </c:pt>
                <c:pt idx="8">
                  <c:v>69</c:v>
                </c:pt>
                <c:pt idx="9">
                  <c:v>71</c:v>
                </c:pt>
                <c:pt idx="10">
                  <c:v>42</c:v>
                </c:pt>
                <c:pt idx="11">
                  <c:v>55</c:v>
                </c:pt>
                <c:pt idx="12">
                  <c:v>49</c:v>
                </c:pt>
                <c:pt idx="13">
                  <c:v>30</c:v>
                </c:pt>
                <c:pt idx="14">
                  <c:v>44</c:v>
                </c:pt>
                <c:pt idx="15">
                  <c:v>34</c:v>
                </c:pt>
                <c:pt idx="16">
                  <c:v>26</c:v>
                </c:pt>
                <c:pt idx="17">
                  <c:v>18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22</c:v>
                </c:pt>
                <c:pt idx="22">
                  <c:v>25</c:v>
                </c:pt>
                <c:pt idx="23">
                  <c:v>6</c:v>
                </c:pt>
                <c:pt idx="24">
                  <c:v>8</c:v>
                </c:pt>
                <c:pt idx="25">
                  <c:v>11</c:v>
                </c:pt>
                <c:pt idx="26">
                  <c:v>13</c:v>
                </c:pt>
                <c:pt idx="27">
                  <c:v>7</c:v>
                </c:pt>
                <c:pt idx="28">
                  <c:v>14</c:v>
                </c:pt>
                <c:pt idx="29">
                  <c:v>23</c:v>
                </c:pt>
                <c:pt idx="30">
                  <c:v>19</c:v>
                </c:pt>
                <c:pt idx="31">
                  <c:v>29</c:v>
                </c:pt>
                <c:pt idx="33">
                  <c:v>17</c:v>
                </c:pt>
                <c:pt idx="34">
                  <c:v>12</c:v>
                </c:pt>
                <c:pt idx="35">
                  <c:v>28</c:v>
                </c:pt>
                <c:pt idx="36">
                  <c:v>17</c:v>
                </c:pt>
                <c:pt idx="3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3-4770-B1E8-BB8AAA4BB309}"/>
            </c:ext>
          </c:extLst>
        </c:ser>
        <c:ser>
          <c:idx val="2"/>
          <c:order val="2"/>
          <c:tx>
            <c:strRef>
              <c:f>Syria!$D$21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Syria!$A$22:$A$59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Syria!$D$22:$D$59</c:f>
              <c:numCache>
                <c:formatCode>General</c:formatCode>
                <c:ptCount val="38"/>
                <c:pt idx="0">
                  <c:v>-13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14</c:v>
                </c:pt>
                <c:pt idx="6">
                  <c:v>39</c:v>
                </c:pt>
                <c:pt idx="7">
                  <c:v>27</c:v>
                </c:pt>
                <c:pt idx="8">
                  <c:v>67</c:v>
                </c:pt>
                <c:pt idx="9">
                  <c:v>69</c:v>
                </c:pt>
                <c:pt idx="10">
                  <c:v>35</c:v>
                </c:pt>
                <c:pt idx="11">
                  <c:v>52</c:v>
                </c:pt>
                <c:pt idx="12">
                  <c:v>47</c:v>
                </c:pt>
                <c:pt idx="13">
                  <c:v>25</c:v>
                </c:pt>
                <c:pt idx="14">
                  <c:v>40</c:v>
                </c:pt>
                <c:pt idx="15">
                  <c:v>30</c:v>
                </c:pt>
                <c:pt idx="16">
                  <c:v>18</c:v>
                </c:pt>
                <c:pt idx="17">
                  <c:v>17</c:v>
                </c:pt>
                <c:pt idx="18">
                  <c:v>2</c:v>
                </c:pt>
                <c:pt idx="19">
                  <c:v>11</c:v>
                </c:pt>
                <c:pt idx="20">
                  <c:v>11</c:v>
                </c:pt>
                <c:pt idx="21">
                  <c:v>21</c:v>
                </c:pt>
                <c:pt idx="22">
                  <c:v>24</c:v>
                </c:pt>
                <c:pt idx="23">
                  <c:v>4</c:v>
                </c:pt>
                <c:pt idx="24">
                  <c:v>7</c:v>
                </c:pt>
                <c:pt idx="25">
                  <c:v>11</c:v>
                </c:pt>
                <c:pt idx="26">
                  <c:v>10</c:v>
                </c:pt>
                <c:pt idx="27">
                  <c:v>6</c:v>
                </c:pt>
                <c:pt idx="28">
                  <c:v>11</c:v>
                </c:pt>
                <c:pt idx="29">
                  <c:v>23</c:v>
                </c:pt>
                <c:pt idx="30">
                  <c:v>13</c:v>
                </c:pt>
                <c:pt idx="31">
                  <c:v>29</c:v>
                </c:pt>
                <c:pt idx="33">
                  <c:v>16</c:v>
                </c:pt>
                <c:pt idx="34">
                  <c:v>12</c:v>
                </c:pt>
                <c:pt idx="35">
                  <c:v>28</c:v>
                </c:pt>
                <c:pt idx="36">
                  <c:v>17</c:v>
                </c:pt>
                <c:pt idx="3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3-4770-B1E8-BB8AAA4BB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31760"/>
        <c:axId val="-823225232"/>
      </c:lineChart>
      <c:catAx>
        <c:axId val="-8232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2322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2322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31760"/>
        <c:crosses val="autoZero"/>
        <c:crossBetween val="between"/>
        <c:majorUnit val="2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55186721991702E-2"/>
          <c:y val="4.0935672514619881E-2"/>
          <c:w val="0.81950207468879765"/>
          <c:h val="0.86842105263158187"/>
        </c:manualLayout>
      </c:layout>
      <c:lineChart>
        <c:grouping val="standard"/>
        <c:varyColors val="0"/>
        <c:ser>
          <c:idx val="0"/>
          <c:order val="0"/>
          <c:tx>
            <c:strRef>
              <c:f>Wietnam!$B$21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Wietnam!$A$22:$A$59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Wietnam!$B$22:$B$59</c:f>
              <c:numCache>
                <c:formatCode>General</c:formatCode>
                <c:ptCount val="38"/>
                <c:pt idx="0">
                  <c:v>17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7</c:v>
                </c:pt>
                <c:pt idx="30">
                  <c:v>0</c:v>
                </c:pt>
                <c:pt idx="31">
                  <c:v>3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C-4DFF-AE74-BF880F9FABAB}"/>
            </c:ext>
          </c:extLst>
        </c:ser>
        <c:ser>
          <c:idx val="1"/>
          <c:order val="1"/>
          <c:tx>
            <c:strRef>
              <c:f>Wietnam!$C$21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Wietnam!$A$22:$A$59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Wietnam!$C$22:$C$59</c:f>
              <c:numCache>
                <c:formatCode>General</c:formatCode>
                <c:ptCount val="38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  <c:pt idx="7">
                  <c:v>18</c:v>
                </c:pt>
                <c:pt idx="8">
                  <c:v>35</c:v>
                </c:pt>
                <c:pt idx="9">
                  <c:v>79</c:v>
                </c:pt>
                <c:pt idx="10">
                  <c:v>82</c:v>
                </c:pt>
                <c:pt idx="11">
                  <c:v>96</c:v>
                </c:pt>
                <c:pt idx="12">
                  <c:v>123</c:v>
                </c:pt>
                <c:pt idx="13">
                  <c:v>216</c:v>
                </c:pt>
                <c:pt idx="14">
                  <c:v>284</c:v>
                </c:pt>
                <c:pt idx="15">
                  <c:v>434</c:v>
                </c:pt>
                <c:pt idx="16">
                  <c:v>123</c:v>
                </c:pt>
                <c:pt idx="17">
                  <c:v>51</c:v>
                </c:pt>
                <c:pt idx="18">
                  <c:v>70</c:v>
                </c:pt>
                <c:pt idx="19">
                  <c:v>124</c:v>
                </c:pt>
                <c:pt idx="20">
                  <c:v>151</c:v>
                </c:pt>
                <c:pt idx="21">
                  <c:v>232</c:v>
                </c:pt>
                <c:pt idx="22">
                  <c:v>83</c:v>
                </c:pt>
                <c:pt idx="23">
                  <c:v>50</c:v>
                </c:pt>
                <c:pt idx="24">
                  <c:v>63</c:v>
                </c:pt>
                <c:pt idx="25">
                  <c:v>53</c:v>
                </c:pt>
                <c:pt idx="26">
                  <c:v>117</c:v>
                </c:pt>
                <c:pt idx="27">
                  <c:v>50</c:v>
                </c:pt>
                <c:pt idx="28">
                  <c:v>55</c:v>
                </c:pt>
                <c:pt idx="29">
                  <c:v>42</c:v>
                </c:pt>
                <c:pt idx="30">
                  <c:v>43</c:v>
                </c:pt>
                <c:pt idx="31">
                  <c:v>99</c:v>
                </c:pt>
                <c:pt idx="33">
                  <c:v>149</c:v>
                </c:pt>
                <c:pt idx="34">
                  <c:v>157</c:v>
                </c:pt>
                <c:pt idx="35">
                  <c:v>175</c:v>
                </c:pt>
                <c:pt idx="36">
                  <c:v>146</c:v>
                </c:pt>
                <c:pt idx="37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C-4DFF-AE74-BF880F9FABAB}"/>
            </c:ext>
          </c:extLst>
        </c:ser>
        <c:ser>
          <c:idx val="2"/>
          <c:order val="2"/>
          <c:tx>
            <c:strRef>
              <c:f>Wietnam!$D$21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Wietnam!$A$22:$A$59</c:f>
              <c:strCach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2015*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strCache>
            </c:strRef>
          </c:cat>
          <c:val>
            <c:numRef>
              <c:f>Wietnam!$D$22:$D$59</c:f>
              <c:numCache>
                <c:formatCode>General</c:formatCode>
                <c:ptCount val="38"/>
                <c:pt idx="0">
                  <c:v>-11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  <c:pt idx="7">
                  <c:v>18</c:v>
                </c:pt>
                <c:pt idx="8">
                  <c:v>34</c:v>
                </c:pt>
                <c:pt idx="9">
                  <c:v>79</c:v>
                </c:pt>
                <c:pt idx="10">
                  <c:v>81</c:v>
                </c:pt>
                <c:pt idx="11">
                  <c:v>95</c:v>
                </c:pt>
                <c:pt idx="12">
                  <c:v>120</c:v>
                </c:pt>
                <c:pt idx="13">
                  <c:v>216</c:v>
                </c:pt>
                <c:pt idx="14">
                  <c:v>284</c:v>
                </c:pt>
                <c:pt idx="15">
                  <c:v>432</c:v>
                </c:pt>
                <c:pt idx="16">
                  <c:v>123</c:v>
                </c:pt>
                <c:pt idx="17">
                  <c:v>50</c:v>
                </c:pt>
                <c:pt idx="18">
                  <c:v>70</c:v>
                </c:pt>
                <c:pt idx="19">
                  <c:v>124</c:v>
                </c:pt>
                <c:pt idx="20">
                  <c:v>150</c:v>
                </c:pt>
                <c:pt idx="21">
                  <c:v>231</c:v>
                </c:pt>
                <c:pt idx="22">
                  <c:v>80</c:v>
                </c:pt>
                <c:pt idx="23">
                  <c:v>45</c:v>
                </c:pt>
                <c:pt idx="24">
                  <c:v>57</c:v>
                </c:pt>
                <c:pt idx="25">
                  <c:v>53</c:v>
                </c:pt>
                <c:pt idx="26">
                  <c:v>115</c:v>
                </c:pt>
                <c:pt idx="27">
                  <c:v>48</c:v>
                </c:pt>
                <c:pt idx="28">
                  <c:v>47</c:v>
                </c:pt>
                <c:pt idx="29">
                  <c:v>35</c:v>
                </c:pt>
                <c:pt idx="30">
                  <c:v>43</c:v>
                </c:pt>
                <c:pt idx="31">
                  <c:v>96</c:v>
                </c:pt>
                <c:pt idx="33">
                  <c:v>149</c:v>
                </c:pt>
                <c:pt idx="34">
                  <c:v>153</c:v>
                </c:pt>
                <c:pt idx="35">
                  <c:v>175</c:v>
                </c:pt>
                <c:pt idx="36">
                  <c:v>145</c:v>
                </c:pt>
                <c:pt idx="37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C-4DFF-AE74-BF880F9FA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23056"/>
        <c:axId val="-823222512"/>
      </c:lineChart>
      <c:catAx>
        <c:axId val="-82322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-823222512"/>
        <c:crosses val="autoZero"/>
        <c:auto val="1"/>
        <c:lblAlgn val="ctr"/>
        <c:lblOffset val="100"/>
        <c:noMultiLvlLbl val="0"/>
      </c:catAx>
      <c:valAx>
        <c:axId val="-82322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2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2843326885883E-2"/>
          <c:y val="4.0935672514619881E-2"/>
          <c:w val="0.82011605415860733"/>
          <c:h val="0.90935672514619859"/>
        </c:manualLayout>
      </c:layout>
      <c:lineChart>
        <c:grouping val="standard"/>
        <c:varyColors val="0"/>
        <c:ser>
          <c:idx val="0"/>
          <c:order val="0"/>
          <c:tx>
            <c:strRef>
              <c:f>'AMERYKA PŁN. i PŁD.'!$B$21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'AMERYKA PŁN. i PŁD.'!$A$22:$A$76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'AMERYKA PŁN. i PŁD.'!$B$22:$B$76</c:f>
              <c:numCache>
                <c:formatCode>General</c:formatCode>
                <c:ptCount val="55"/>
                <c:pt idx="0">
                  <c:v>5116</c:v>
                </c:pt>
                <c:pt idx="1">
                  <c:v>3834</c:v>
                </c:pt>
                <c:pt idx="2">
                  <c:v>2468</c:v>
                </c:pt>
                <c:pt idx="3">
                  <c:v>2238</c:v>
                </c:pt>
                <c:pt idx="4">
                  <c:v>1764</c:v>
                </c:pt>
                <c:pt idx="5">
                  <c:v>2164</c:v>
                </c:pt>
                <c:pt idx="6">
                  <c:v>2497</c:v>
                </c:pt>
                <c:pt idx="7">
                  <c:v>2020</c:v>
                </c:pt>
                <c:pt idx="8">
                  <c:v>2298</c:v>
                </c:pt>
                <c:pt idx="9">
                  <c:v>1397</c:v>
                </c:pt>
                <c:pt idx="10">
                  <c:v>1375</c:v>
                </c:pt>
                <c:pt idx="11">
                  <c:v>1295</c:v>
                </c:pt>
                <c:pt idx="12">
                  <c:v>1486</c:v>
                </c:pt>
                <c:pt idx="13">
                  <c:v>1629</c:v>
                </c:pt>
                <c:pt idx="14">
                  <c:v>1639</c:v>
                </c:pt>
                <c:pt idx="15">
                  <c:v>2088</c:v>
                </c:pt>
                <c:pt idx="16">
                  <c:v>3586</c:v>
                </c:pt>
                <c:pt idx="17" formatCode="0">
                  <c:v>3883</c:v>
                </c:pt>
                <c:pt idx="18" formatCode="0">
                  <c:v>3588</c:v>
                </c:pt>
                <c:pt idx="19" formatCode="0">
                  <c:v>3440</c:v>
                </c:pt>
                <c:pt idx="20" formatCode="0">
                  <c:v>4460</c:v>
                </c:pt>
                <c:pt idx="21" formatCode="0">
                  <c:v>4800</c:v>
                </c:pt>
                <c:pt idx="22" formatCode="0">
                  <c:v>4263</c:v>
                </c:pt>
                <c:pt idx="23" formatCode="0">
                  <c:v>4346</c:v>
                </c:pt>
                <c:pt idx="24" formatCode="0">
                  <c:v>4103</c:v>
                </c:pt>
                <c:pt idx="25" formatCode="0">
                  <c:v>3724</c:v>
                </c:pt>
                <c:pt idx="26" formatCode="0">
                  <c:v>3202</c:v>
                </c:pt>
                <c:pt idx="27" formatCode="0">
                  <c:v>3987</c:v>
                </c:pt>
                <c:pt idx="28" formatCode="0">
                  <c:v>4238</c:v>
                </c:pt>
                <c:pt idx="29" formatCode="0">
                  <c:v>4885</c:v>
                </c:pt>
                <c:pt idx="30" formatCode="0">
                  <c:v>3851</c:v>
                </c:pt>
                <c:pt idx="31" formatCode="0">
                  <c:v>3583</c:v>
                </c:pt>
                <c:pt idx="32" formatCode="0">
                  <c:v>3314</c:v>
                </c:pt>
                <c:pt idx="33" formatCode="0">
                  <c:v>3495</c:v>
                </c:pt>
                <c:pt idx="34" formatCode="0">
                  <c:v>3810</c:v>
                </c:pt>
                <c:pt idx="35" formatCode="0">
                  <c:v>3558</c:v>
                </c:pt>
                <c:pt idx="36" formatCode="0">
                  <c:v>3708</c:v>
                </c:pt>
                <c:pt idx="37" formatCode="0">
                  <c:v>3289</c:v>
                </c:pt>
                <c:pt idx="38" formatCode="0">
                  <c:v>3081</c:v>
                </c:pt>
                <c:pt idx="39" formatCode="0">
                  <c:v>3478</c:v>
                </c:pt>
                <c:pt idx="40" formatCode="0">
                  <c:v>5087</c:v>
                </c:pt>
                <c:pt idx="41" formatCode="0">
                  <c:v>3928</c:v>
                </c:pt>
                <c:pt idx="42" formatCode="0">
                  <c:v>4033</c:v>
                </c:pt>
                <c:pt idx="43" formatCode="0">
                  <c:v>2551</c:v>
                </c:pt>
                <c:pt idx="44" formatCode="0">
                  <c:v>2407</c:v>
                </c:pt>
                <c:pt idx="45" formatCode="0">
                  <c:v>2380</c:v>
                </c:pt>
                <c:pt idx="46" formatCode="0">
                  <c:v>2193</c:v>
                </c:pt>
                <c:pt idx="47" formatCode="0">
                  <c:v>3422</c:v>
                </c:pt>
                <c:pt idx="48" formatCode="0">
                  <c:v>2596</c:v>
                </c:pt>
                <c:pt idx="50" formatCode="0">
                  <c:v>885</c:v>
                </c:pt>
                <c:pt idx="51" formatCode="0">
                  <c:v>1101</c:v>
                </c:pt>
                <c:pt idx="52">
                  <c:v>983</c:v>
                </c:pt>
                <c:pt idx="53">
                  <c:v>881</c:v>
                </c:pt>
                <c:pt idx="54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2-407D-8CED-0A1615A2F95C}"/>
            </c:ext>
          </c:extLst>
        </c:ser>
        <c:ser>
          <c:idx val="1"/>
          <c:order val="1"/>
          <c:tx>
            <c:strRef>
              <c:f>'AMERYKA PŁN. i PŁD.'!$C$21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'AMERYKA PŁN. i PŁD.'!$A$22:$A$76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'AMERYKA PŁN. i PŁD.'!$C$22:$C$76</c:f>
              <c:numCache>
                <c:formatCode>General</c:formatCode>
                <c:ptCount val="55"/>
                <c:pt idx="0">
                  <c:v>640</c:v>
                </c:pt>
                <c:pt idx="1">
                  <c:v>893</c:v>
                </c:pt>
                <c:pt idx="2">
                  <c:v>918</c:v>
                </c:pt>
                <c:pt idx="3">
                  <c:v>777</c:v>
                </c:pt>
                <c:pt idx="4">
                  <c:v>763</c:v>
                </c:pt>
                <c:pt idx="5">
                  <c:v>660</c:v>
                </c:pt>
                <c:pt idx="6">
                  <c:v>662</c:v>
                </c:pt>
                <c:pt idx="7">
                  <c:v>562</c:v>
                </c:pt>
                <c:pt idx="8">
                  <c:v>580</c:v>
                </c:pt>
                <c:pt idx="9">
                  <c:v>653</c:v>
                </c:pt>
                <c:pt idx="10">
                  <c:v>565</c:v>
                </c:pt>
                <c:pt idx="11">
                  <c:v>391</c:v>
                </c:pt>
                <c:pt idx="12">
                  <c:v>362</c:v>
                </c:pt>
                <c:pt idx="13">
                  <c:v>421</c:v>
                </c:pt>
                <c:pt idx="14">
                  <c:v>318</c:v>
                </c:pt>
                <c:pt idx="15">
                  <c:v>225</c:v>
                </c:pt>
                <c:pt idx="16">
                  <c:v>139</c:v>
                </c:pt>
                <c:pt idx="17" formatCode="0">
                  <c:v>121</c:v>
                </c:pt>
                <c:pt idx="18" formatCode="0">
                  <c:v>443</c:v>
                </c:pt>
                <c:pt idx="19" formatCode="0">
                  <c:v>488</c:v>
                </c:pt>
                <c:pt idx="20" formatCode="0">
                  <c:v>538</c:v>
                </c:pt>
                <c:pt idx="21" formatCode="0">
                  <c:v>593</c:v>
                </c:pt>
                <c:pt idx="22" formatCode="0">
                  <c:v>595</c:v>
                </c:pt>
                <c:pt idx="23" formatCode="0">
                  <c:v>552</c:v>
                </c:pt>
                <c:pt idx="24" formatCode="0">
                  <c:v>563</c:v>
                </c:pt>
                <c:pt idx="25" formatCode="0">
                  <c:v>981</c:v>
                </c:pt>
                <c:pt idx="26" formatCode="0">
                  <c:v>1421</c:v>
                </c:pt>
                <c:pt idx="27" formatCode="0">
                  <c:v>1297</c:v>
                </c:pt>
                <c:pt idx="28" formatCode="0">
                  <c:v>1606</c:v>
                </c:pt>
                <c:pt idx="29" formatCode="0">
                  <c:v>2366</c:v>
                </c:pt>
                <c:pt idx="30" formatCode="0">
                  <c:v>1910</c:v>
                </c:pt>
                <c:pt idx="31" formatCode="0">
                  <c:v>1685</c:v>
                </c:pt>
                <c:pt idx="32" formatCode="0">
                  <c:v>1759</c:v>
                </c:pt>
                <c:pt idx="33" formatCode="0">
                  <c:v>1851</c:v>
                </c:pt>
                <c:pt idx="34" formatCode="0">
                  <c:v>1576</c:v>
                </c:pt>
                <c:pt idx="35" formatCode="0">
                  <c:v>1352</c:v>
                </c:pt>
                <c:pt idx="36" formatCode="0">
                  <c:v>1403</c:v>
                </c:pt>
                <c:pt idx="37" formatCode="0">
                  <c:v>1622</c:v>
                </c:pt>
                <c:pt idx="38" formatCode="0">
                  <c:v>1759</c:v>
                </c:pt>
                <c:pt idx="39" formatCode="0">
                  <c:v>1649</c:v>
                </c:pt>
                <c:pt idx="40" formatCode="0">
                  <c:v>1867</c:v>
                </c:pt>
                <c:pt idx="41" formatCode="0">
                  <c:v>2273</c:v>
                </c:pt>
                <c:pt idx="42" formatCode="0">
                  <c:v>2297</c:v>
                </c:pt>
                <c:pt idx="43" formatCode="0">
                  <c:v>2238</c:v>
                </c:pt>
                <c:pt idx="44" formatCode="0">
                  <c:v>2023</c:v>
                </c:pt>
                <c:pt idx="45" formatCode="0">
                  <c:v>2042</c:v>
                </c:pt>
                <c:pt idx="46" formatCode="0">
                  <c:v>1804</c:v>
                </c:pt>
                <c:pt idx="47" formatCode="0">
                  <c:v>1347</c:v>
                </c:pt>
                <c:pt idx="48" formatCode="0">
                  <c:v>1373</c:v>
                </c:pt>
                <c:pt idx="50" formatCode="0">
                  <c:v>1043</c:v>
                </c:pt>
                <c:pt idx="51" formatCode="0">
                  <c:v>907</c:v>
                </c:pt>
                <c:pt idx="52">
                  <c:v>996</c:v>
                </c:pt>
                <c:pt idx="53">
                  <c:v>1015</c:v>
                </c:pt>
                <c:pt idx="5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2-407D-8CED-0A1615A2F95C}"/>
            </c:ext>
          </c:extLst>
        </c:ser>
        <c:ser>
          <c:idx val="2"/>
          <c:order val="2"/>
          <c:tx>
            <c:strRef>
              <c:f>'AMERYKA PŁN. i PŁD.'!$D$21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'AMERYKA PŁN. i PŁD.'!$A$22:$A$76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'AMERYKA PŁN. i PŁD.'!$D$22:$D$76</c:f>
              <c:numCache>
                <c:formatCode>General</c:formatCode>
                <c:ptCount val="55"/>
                <c:pt idx="0">
                  <c:v>-4476</c:v>
                </c:pt>
                <c:pt idx="1">
                  <c:v>-2941</c:v>
                </c:pt>
                <c:pt idx="2">
                  <c:v>-1550</c:v>
                </c:pt>
                <c:pt idx="3">
                  <c:v>-1461</c:v>
                </c:pt>
                <c:pt idx="4">
                  <c:v>-1001</c:v>
                </c:pt>
                <c:pt idx="5">
                  <c:v>-1504</c:v>
                </c:pt>
                <c:pt idx="6">
                  <c:v>-1835</c:v>
                </c:pt>
                <c:pt idx="7">
                  <c:v>-1458</c:v>
                </c:pt>
                <c:pt idx="8">
                  <c:v>-1718</c:v>
                </c:pt>
                <c:pt idx="9">
                  <c:v>-744</c:v>
                </c:pt>
                <c:pt idx="10">
                  <c:v>-810</c:v>
                </c:pt>
                <c:pt idx="11">
                  <c:v>-904</c:v>
                </c:pt>
                <c:pt idx="12">
                  <c:v>-1124</c:v>
                </c:pt>
                <c:pt idx="13">
                  <c:v>-1208</c:v>
                </c:pt>
                <c:pt idx="14">
                  <c:v>-1321</c:v>
                </c:pt>
                <c:pt idx="15">
                  <c:v>-1863</c:v>
                </c:pt>
                <c:pt idx="16">
                  <c:v>-3447</c:v>
                </c:pt>
                <c:pt idx="17" formatCode="0">
                  <c:v>-3762</c:v>
                </c:pt>
                <c:pt idx="18" formatCode="0">
                  <c:v>-3145</c:v>
                </c:pt>
                <c:pt idx="19" formatCode="0">
                  <c:v>-2952</c:v>
                </c:pt>
                <c:pt idx="20" formatCode="0">
                  <c:v>-3922</c:v>
                </c:pt>
                <c:pt idx="21" formatCode="0">
                  <c:v>-4207</c:v>
                </c:pt>
                <c:pt idx="22" formatCode="0">
                  <c:v>-3668</c:v>
                </c:pt>
                <c:pt idx="23" formatCode="0">
                  <c:v>-3794</c:v>
                </c:pt>
                <c:pt idx="24" formatCode="0">
                  <c:v>-3540</c:v>
                </c:pt>
                <c:pt idx="25" formatCode="0">
                  <c:v>-2743</c:v>
                </c:pt>
                <c:pt idx="26" formatCode="0">
                  <c:v>-1781</c:v>
                </c:pt>
                <c:pt idx="27" formatCode="0">
                  <c:v>-2690</c:v>
                </c:pt>
                <c:pt idx="28" formatCode="0">
                  <c:v>-2632</c:v>
                </c:pt>
                <c:pt idx="29" formatCode="0">
                  <c:v>-2519</c:v>
                </c:pt>
                <c:pt idx="30" formatCode="0">
                  <c:v>-1941</c:v>
                </c:pt>
                <c:pt idx="31" formatCode="0">
                  <c:v>-1898</c:v>
                </c:pt>
                <c:pt idx="32" formatCode="0">
                  <c:v>-1555</c:v>
                </c:pt>
                <c:pt idx="33" formatCode="0">
                  <c:v>-1644</c:v>
                </c:pt>
                <c:pt idx="34" formatCode="0">
                  <c:v>-2234</c:v>
                </c:pt>
                <c:pt idx="35" formatCode="0">
                  <c:v>-2206</c:v>
                </c:pt>
                <c:pt idx="36" formatCode="0">
                  <c:v>-2305</c:v>
                </c:pt>
                <c:pt idx="37" formatCode="0">
                  <c:v>-1667</c:v>
                </c:pt>
                <c:pt idx="38" formatCode="0">
                  <c:v>-1322</c:v>
                </c:pt>
                <c:pt idx="39" formatCode="0">
                  <c:v>-1829</c:v>
                </c:pt>
                <c:pt idx="40" formatCode="0">
                  <c:v>-3220</c:v>
                </c:pt>
                <c:pt idx="41" formatCode="0">
                  <c:v>-1655</c:v>
                </c:pt>
                <c:pt idx="42" formatCode="0">
                  <c:v>-1736</c:v>
                </c:pt>
                <c:pt idx="43" formatCode="0">
                  <c:v>-313</c:v>
                </c:pt>
                <c:pt idx="44" formatCode="0">
                  <c:v>-384</c:v>
                </c:pt>
                <c:pt idx="45" formatCode="0">
                  <c:v>-338</c:v>
                </c:pt>
                <c:pt idx="46" formatCode="0">
                  <c:v>-389</c:v>
                </c:pt>
                <c:pt idx="47" formatCode="0">
                  <c:v>-2075</c:v>
                </c:pt>
                <c:pt idx="48" formatCode="0">
                  <c:v>-1223</c:v>
                </c:pt>
                <c:pt idx="50" formatCode="0">
                  <c:v>158</c:v>
                </c:pt>
                <c:pt idx="51" formatCode="0">
                  <c:v>-194</c:v>
                </c:pt>
                <c:pt idx="52" formatCode="0">
                  <c:v>13</c:v>
                </c:pt>
                <c:pt idx="53" formatCode="0">
                  <c:v>134</c:v>
                </c:pt>
                <c:pt idx="54" formatCode="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2-407D-8CED-0A1615A2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21968"/>
        <c:axId val="-823237200"/>
      </c:lineChart>
      <c:catAx>
        <c:axId val="-82322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3237200"/>
        <c:crosses val="autoZero"/>
        <c:auto val="1"/>
        <c:lblAlgn val="ctr"/>
        <c:lblOffset val="100"/>
        <c:tickLblSkip val="1"/>
        <c:noMultiLvlLbl val="0"/>
      </c:catAx>
      <c:valAx>
        <c:axId val="-82323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2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81818181818145E-2"/>
          <c:y val="2.5139664804469282E-2"/>
          <c:w val="0.84426718547341117"/>
          <c:h val="0.8938547486033519"/>
        </c:manualLayout>
      </c:layout>
      <c:lineChart>
        <c:grouping val="standard"/>
        <c:varyColors val="0"/>
        <c:ser>
          <c:idx val="0"/>
          <c:order val="0"/>
          <c:tx>
            <c:strRef>
              <c:f>'Stany Zjednoczone'!$B$22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'Stany Zjednoczone'!$A$23:$A$76</c:f>
              <c:strCache>
                <c:ptCount val="54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2015*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</c:strCache>
            </c:strRef>
          </c:cat>
          <c:val>
            <c:numRef>
              <c:f>'Stany Zjednoczone'!$B$23:$B$76</c:f>
              <c:numCache>
                <c:formatCode>General</c:formatCode>
                <c:ptCount val="54"/>
                <c:pt idx="0">
                  <c:v>2993</c:v>
                </c:pt>
                <c:pt idx="1">
                  <c:v>1879</c:v>
                </c:pt>
                <c:pt idx="2">
                  <c:v>1682</c:v>
                </c:pt>
                <c:pt idx="3">
                  <c:v>1247</c:v>
                </c:pt>
                <c:pt idx="4">
                  <c:v>1633</c:v>
                </c:pt>
                <c:pt idx="5">
                  <c:v>1835</c:v>
                </c:pt>
                <c:pt idx="6">
                  <c:v>1481</c:v>
                </c:pt>
                <c:pt idx="7">
                  <c:v>1814</c:v>
                </c:pt>
                <c:pt idx="8">
                  <c:v>944</c:v>
                </c:pt>
                <c:pt idx="9">
                  <c:v>1039</c:v>
                </c:pt>
                <c:pt idx="10">
                  <c:v>967</c:v>
                </c:pt>
                <c:pt idx="11">
                  <c:v>1190</c:v>
                </c:pt>
                <c:pt idx="12">
                  <c:v>1255</c:v>
                </c:pt>
                <c:pt idx="13">
                  <c:v>1293</c:v>
                </c:pt>
                <c:pt idx="14">
                  <c:v>1556</c:v>
                </c:pt>
                <c:pt idx="15">
                  <c:v>2651</c:v>
                </c:pt>
                <c:pt idx="16">
                  <c:v>2762</c:v>
                </c:pt>
                <c:pt idx="17">
                  <c:v>2486</c:v>
                </c:pt>
                <c:pt idx="18">
                  <c:v>2469</c:v>
                </c:pt>
                <c:pt idx="19">
                  <c:v>3318</c:v>
                </c:pt>
                <c:pt idx="20">
                  <c:v>3345</c:v>
                </c:pt>
                <c:pt idx="21">
                  <c:v>2770</c:v>
                </c:pt>
                <c:pt idx="22">
                  <c:v>2728</c:v>
                </c:pt>
                <c:pt idx="23">
                  <c:v>2493</c:v>
                </c:pt>
                <c:pt idx="24">
                  <c:v>2153</c:v>
                </c:pt>
                <c:pt idx="25">
                  <c:v>1960</c:v>
                </c:pt>
                <c:pt idx="26">
                  <c:v>2592</c:v>
                </c:pt>
                <c:pt idx="27">
                  <c:v>2767</c:v>
                </c:pt>
                <c:pt idx="28">
                  <c:v>3181</c:v>
                </c:pt>
                <c:pt idx="29">
                  <c:v>2490</c:v>
                </c:pt>
                <c:pt idx="30">
                  <c:v>2229</c:v>
                </c:pt>
                <c:pt idx="31">
                  <c:v>2217</c:v>
                </c:pt>
                <c:pt idx="32">
                  <c:v>2358</c:v>
                </c:pt>
                <c:pt idx="33">
                  <c:v>2572</c:v>
                </c:pt>
                <c:pt idx="34">
                  <c:v>2485</c:v>
                </c:pt>
                <c:pt idx="35">
                  <c:v>2676</c:v>
                </c:pt>
                <c:pt idx="36">
                  <c:v>2464</c:v>
                </c:pt>
                <c:pt idx="37">
                  <c:v>2404</c:v>
                </c:pt>
                <c:pt idx="38">
                  <c:v>2633</c:v>
                </c:pt>
                <c:pt idx="39">
                  <c:v>3951</c:v>
                </c:pt>
                <c:pt idx="40">
                  <c:v>3078</c:v>
                </c:pt>
                <c:pt idx="41">
                  <c:v>3158</c:v>
                </c:pt>
                <c:pt idx="42">
                  <c:v>1961</c:v>
                </c:pt>
                <c:pt idx="43">
                  <c:v>1767</c:v>
                </c:pt>
                <c:pt idx="44">
                  <c:v>1797</c:v>
                </c:pt>
                <c:pt idx="45">
                  <c:v>1597</c:v>
                </c:pt>
                <c:pt idx="46">
                  <c:v>2641</c:v>
                </c:pt>
                <c:pt idx="47">
                  <c:v>1877</c:v>
                </c:pt>
                <c:pt idx="49">
                  <c:v>695</c:v>
                </c:pt>
                <c:pt idx="50">
                  <c:v>902</c:v>
                </c:pt>
                <c:pt idx="51">
                  <c:v>765</c:v>
                </c:pt>
                <c:pt idx="52">
                  <c:v>691</c:v>
                </c:pt>
                <c:pt idx="53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B-4D68-92CB-8AF9C3DBBDE0}"/>
            </c:ext>
          </c:extLst>
        </c:ser>
        <c:ser>
          <c:idx val="1"/>
          <c:order val="1"/>
          <c:tx>
            <c:strRef>
              <c:f>'Stany Zjednoczone'!$C$22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'Stany Zjednoczone'!$A$23:$A$76</c:f>
              <c:strCache>
                <c:ptCount val="54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2015*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</c:strCache>
            </c:strRef>
          </c:cat>
          <c:val>
            <c:numRef>
              <c:f>'Stany Zjednoczone'!$C$23:$C$76</c:f>
              <c:numCache>
                <c:formatCode>General</c:formatCode>
                <c:ptCount val="54"/>
                <c:pt idx="0">
                  <c:v>726</c:v>
                </c:pt>
                <c:pt idx="1">
                  <c:v>738</c:v>
                </c:pt>
                <c:pt idx="2">
                  <c:v>610</c:v>
                </c:pt>
                <c:pt idx="3">
                  <c:v>582</c:v>
                </c:pt>
                <c:pt idx="4">
                  <c:v>521</c:v>
                </c:pt>
                <c:pt idx="5">
                  <c:v>532</c:v>
                </c:pt>
                <c:pt idx="6">
                  <c:v>431</c:v>
                </c:pt>
                <c:pt idx="7">
                  <c:v>470</c:v>
                </c:pt>
                <c:pt idx="8">
                  <c:v>471</c:v>
                </c:pt>
                <c:pt idx="9">
                  <c:v>383</c:v>
                </c:pt>
                <c:pt idx="10">
                  <c:v>263</c:v>
                </c:pt>
                <c:pt idx="11">
                  <c:v>237</c:v>
                </c:pt>
                <c:pt idx="12">
                  <c:v>271</c:v>
                </c:pt>
                <c:pt idx="13">
                  <c:v>233</c:v>
                </c:pt>
                <c:pt idx="14">
                  <c:v>160</c:v>
                </c:pt>
                <c:pt idx="15">
                  <c:v>91</c:v>
                </c:pt>
                <c:pt idx="16">
                  <c:v>83</c:v>
                </c:pt>
                <c:pt idx="17">
                  <c:v>348</c:v>
                </c:pt>
                <c:pt idx="18">
                  <c:v>388</c:v>
                </c:pt>
                <c:pt idx="19">
                  <c:v>457</c:v>
                </c:pt>
                <c:pt idx="20">
                  <c:v>464</c:v>
                </c:pt>
                <c:pt idx="21">
                  <c:v>469</c:v>
                </c:pt>
                <c:pt idx="22">
                  <c:v>421</c:v>
                </c:pt>
                <c:pt idx="23">
                  <c:v>393</c:v>
                </c:pt>
                <c:pt idx="24">
                  <c:v>710</c:v>
                </c:pt>
                <c:pt idx="25">
                  <c:v>1031</c:v>
                </c:pt>
                <c:pt idx="26">
                  <c:v>982</c:v>
                </c:pt>
                <c:pt idx="27">
                  <c:v>1175</c:v>
                </c:pt>
                <c:pt idx="28">
                  <c:v>1356</c:v>
                </c:pt>
                <c:pt idx="29">
                  <c:v>1343</c:v>
                </c:pt>
                <c:pt idx="30">
                  <c:v>1197</c:v>
                </c:pt>
                <c:pt idx="31">
                  <c:v>1274</c:v>
                </c:pt>
                <c:pt idx="32">
                  <c:v>1333</c:v>
                </c:pt>
                <c:pt idx="33">
                  <c:v>1185</c:v>
                </c:pt>
                <c:pt idx="34">
                  <c:v>1008</c:v>
                </c:pt>
                <c:pt idx="35">
                  <c:v>1137</c:v>
                </c:pt>
                <c:pt idx="36">
                  <c:v>1216</c:v>
                </c:pt>
                <c:pt idx="37">
                  <c:v>1348</c:v>
                </c:pt>
                <c:pt idx="38">
                  <c:v>1289</c:v>
                </c:pt>
                <c:pt idx="39">
                  <c:v>1470</c:v>
                </c:pt>
                <c:pt idx="40">
                  <c:v>1737</c:v>
                </c:pt>
                <c:pt idx="41">
                  <c:v>1854</c:v>
                </c:pt>
                <c:pt idx="42">
                  <c:v>1823</c:v>
                </c:pt>
                <c:pt idx="43">
                  <c:v>1601</c:v>
                </c:pt>
                <c:pt idx="44">
                  <c:v>1568</c:v>
                </c:pt>
                <c:pt idx="45">
                  <c:v>1369</c:v>
                </c:pt>
                <c:pt idx="46">
                  <c:v>1029</c:v>
                </c:pt>
                <c:pt idx="47">
                  <c:v>1059</c:v>
                </c:pt>
                <c:pt idx="49">
                  <c:v>803</c:v>
                </c:pt>
                <c:pt idx="50">
                  <c:v>674</c:v>
                </c:pt>
                <c:pt idx="51">
                  <c:v>697</c:v>
                </c:pt>
                <c:pt idx="52">
                  <c:v>733</c:v>
                </c:pt>
                <c:pt idx="53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B-4D68-92CB-8AF9C3DBBDE0}"/>
            </c:ext>
          </c:extLst>
        </c:ser>
        <c:ser>
          <c:idx val="2"/>
          <c:order val="2"/>
          <c:tx>
            <c:strRef>
              <c:f>'Stany Zjednoczone'!$D$22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'Stany Zjednoczone'!$A$23:$A$76</c:f>
              <c:strCache>
                <c:ptCount val="54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2015*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</c:strCache>
            </c:strRef>
          </c:cat>
          <c:val>
            <c:numRef>
              <c:f>'Stany Zjednoczone'!$D$23:$D$76</c:f>
              <c:numCache>
                <c:formatCode>General</c:formatCode>
                <c:ptCount val="54"/>
                <c:pt idx="0">
                  <c:v>-2267</c:v>
                </c:pt>
                <c:pt idx="1">
                  <c:v>-1141</c:v>
                </c:pt>
                <c:pt idx="2">
                  <c:v>-1072</c:v>
                </c:pt>
                <c:pt idx="3">
                  <c:v>-665</c:v>
                </c:pt>
                <c:pt idx="4">
                  <c:v>-1112</c:v>
                </c:pt>
                <c:pt idx="5">
                  <c:v>-1303</c:v>
                </c:pt>
                <c:pt idx="6">
                  <c:v>-1050</c:v>
                </c:pt>
                <c:pt idx="7">
                  <c:v>-1344</c:v>
                </c:pt>
                <c:pt idx="8">
                  <c:v>-473</c:v>
                </c:pt>
                <c:pt idx="9">
                  <c:v>-656</c:v>
                </c:pt>
                <c:pt idx="10">
                  <c:v>-704</c:v>
                </c:pt>
                <c:pt idx="11">
                  <c:v>-953</c:v>
                </c:pt>
                <c:pt idx="12">
                  <c:v>-984</c:v>
                </c:pt>
                <c:pt idx="13">
                  <c:v>-1060</c:v>
                </c:pt>
                <c:pt idx="14">
                  <c:v>-1396</c:v>
                </c:pt>
                <c:pt idx="15">
                  <c:v>-2560</c:v>
                </c:pt>
                <c:pt idx="16">
                  <c:v>-2679</c:v>
                </c:pt>
                <c:pt idx="17">
                  <c:v>-2138</c:v>
                </c:pt>
                <c:pt idx="18">
                  <c:v>-2081</c:v>
                </c:pt>
                <c:pt idx="19">
                  <c:v>-2861</c:v>
                </c:pt>
                <c:pt idx="20">
                  <c:v>-2881</c:v>
                </c:pt>
                <c:pt idx="21">
                  <c:v>-2301</c:v>
                </c:pt>
                <c:pt idx="22">
                  <c:v>-2307</c:v>
                </c:pt>
                <c:pt idx="23">
                  <c:v>-2100</c:v>
                </c:pt>
                <c:pt idx="24">
                  <c:v>-1443</c:v>
                </c:pt>
                <c:pt idx="25">
                  <c:v>-929</c:v>
                </c:pt>
                <c:pt idx="26">
                  <c:v>-1610</c:v>
                </c:pt>
                <c:pt idx="27">
                  <c:v>-1592</c:v>
                </c:pt>
                <c:pt idx="28">
                  <c:v>-1825</c:v>
                </c:pt>
                <c:pt idx="29">
                  <c:v>-1147</c:v>
                </c:pt>
                <c:pt idx="30">
                  <c:v>-1032</c:v>
                </c:pt>
                <c:pt idx="31">
                  <c:v>-943</c:v>
                </c:pt>
                <c:pt idx="32">
                  <c:v>-1025</c:v>
                </c:pt>
                <c:pt idx="33">
                  <c:v>-1387</c:v>
                </c:pt>
                <c:pt idx="34">
                  <c:v>-1477</c:v>
                </c:pt>
                <c:pt idx="35">
                  <c:v>-1539</c:v>
                </c:pt>
                <c:pt idx="36">
                  <c:v>-1248</c:v>
                </c:pt>
                <c:pt idx="37">
                  <c:v>-1056</c:v>
                </c:pt>
                <c:pt idx="38">
                  <c:v>-1344</c:v>
                </c:pt>
                <c:pt idx="39">
                  <c:v>-2481</c:v>
                </c:pt>
                <c:pt idx="40">
                  <c:v>-1341</c:v>
                </c:pt>
                <c:pt idx="41">
                  <c:v>-1304</c:v>
                </c:pt>
                <c:pt idx="42">
                  <c:v>-138</c:v>
                </c:pt>
                <c:pt idx="43">
                  <c:v>-166</c:v>
                </c:pt>
                <c:pt idx="44">
                  <c:v>-229</c:v>
                </c:pt>
                <c:pt idx="45">
                  <c:v>-228</c:v>
                </c:pt>
                <c:pt idx="46">
                  <c:v>-1612</c:v>
                </c:pt>
                <c:pt idx="47">
                  <c:v>-818</c:v>
                </c:pt>
                <c:pt idx="49">
                  <c:v>108</c:v>
                </c:pt>
                <c:pt idx="50">
                  <c:v>-228</c:v>
                </c:pt>
                <c:pt idx="51">
                  <c:v>-68</c:v>
                </c:pt>
                <c:pt idx="52">
                  <c:v>42</c:v>
                </c:pt>
                <c:pt idx="5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B-4D68-92CB-8AF9C3DB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3236656"/>
        <c:axId val="-823224144"/>
      </c:lineChart>
      <c:catAx>
        <c:axId val="-82323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3224144"/>
        <c:crosses val="autoZero"/>
        <c:auto val="1"/>
        <c:lblAlgn val="ctr"/>
        <c:lblOffset val="100"/>
        <c:noMultiLvlLbl val="0"/>
      </c:catAx>
      <c:valAx>
        <c:axId val="-82322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3236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04218925693412"/>
          <c:y val="0.38733387298550298"/>
          <c:w val="0.11195781074306591"/>
          <c:h val="0.225332254028994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128630705394189E-2"/>
          <c:y val="3.6414565826330542E-2"/>
          <c:w val="0.81516826184797719"/>
          <c:h val="0.91596638655462159"/>
        </c:manualLayout>
      </c:layout>
      <c:lineChart>
        <c:grouping val="standard"/>
        <c:varyColors val="0"/>
        <c:ser>
          <c:idx val="0"/>
          <c:order val="0"/>
          <c:tx>
            <c:strRef>
              <c:f>Kanada!$B$22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Kanada!$A$23:$A$77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Kanada!$B$23:$B$77</c:f>
              <c:numCache>
                <c:formatCode>General</c:formatCode>
                <c:ptCount val="55"/>
                <c:pt idx="0">
                  <c:v>1150</c:v>
                </c:pt>
                <c:pt idx="1">
                  <c:v>750</c:v>
                </c:pt>
                <c:pt idx="2">
                  <c:v>543</c:v>
                </c:pt>
                <c:pt idx="3">
                  <c:v>480</c:v>
                </c:pt>
                <c:pt idx="4">
                  <c:v>468</c:v>
                </c:pt>
                <c:pt idx="5">
                  <c:v>459</c:v>
                </c:pt>
                <c:pt idx="6">
                  <c:v>570</c:v>
                </c:pt>
                <c:pt idx="7">
                  <c:v>474</c:v>
                </c:pt>
                <c:pt idx="8">
                  <c:v>439</c:v>
                </c:pt>
                <c:pt idx="9">
                  <c:v>351</c:v>
                </c:pt>
                <c:pt idx="10">
                  <c:v>300</c:v>
                </c:pt>
                <c:pt idx="11">
                  <c:v>300</c:v>
                </c:pt>
                <c:pt idx="12">
                  <c:v>257</c:v>
                </c:pt>
                <c:pt idx="13">
                  <c:v>318</c:v>
                </c:pt>
                <c:pt idx="14">
                  <c:v>285</c:v>
                </c:pt>
                <c:pt idx="15">
                  <c:v>471</c:v>
                </c:pt>
                <c:pt idx="16">
                  <c:v>857</c:v>
                </c:pt>
                <c:pt idx="17">
                  <c:v>1017</c:v>
                </c:pt>
                <c:pt idx="18">
                  <c:v>1049</c:v>
                </c:pt>
                <c:pt idx="19">
                  <c:v>879</c:v>
                </c:pt>
                <c:pt idx="20">
                  <c:v>1052</c:v>
                </c:pt>
                <c:pt idx="21">
                  <c:v>1378</c:v>
                </c:pt>
                <c:pt idx="22">
                  <c:v>1398</c:v>
                </c:pt>
                <c:pt idx="23">
                  <c:v>1573</c:v>
                </c:pt>
                <c:pt idx="24">
                  <c:v>1586</c:v>
                </c:pt>
                <c:pt idx="25">
                  <c:v>1547</c:v>
                </c:pt>
                <c:pt idx="26">
                  <c:v>1232</c:v>
                </c:pt>
                <c:pt idx="27">
                  <c:v>1373</c:v>
                </c:pt>
                <c:pt idx="28">
                  <c:v>1457</c:v>
                </c:pt>
                <c:pt idx="29">
                  <c:v>1677</c:v>
                </c:pt>
                <c:pt idx="30">
                  <c:v>1348</c:v>
                </c:pt>
                <c:pt idx="31">
                  <c:v>1336</c:v>
                </c:pt>
                <c:pt idx="32">
                  <c:v>1076</c:v>
                </c:pt>
                <c:pt idx="33">
                  <c:v>1113</c:v>
                </c:pt>
                <c:pt idx="34">
                  <c:v>1206</c:v>
                </c:pt>
                <c:pt idx="35">
                  <c:v>1037</c:v>
                </c:pt>
                <c:pt idx="36">
                  <c:v>1016</c:v>
                </c:pt>
                <c:pt idx="37">
                  <c:v>800</c:v>
                </c:pt>
                <c:pt idx="38">
                  <c:v>657</c:v>
                </c:pt>
                <c:pt idx="39">
                  <c:v>808</c:v>
                </c:pt>
                <c:pt idx="40">
                  <c:v>1097</c:v>
                </c:pt>
                <c:pt idx="41">
                  <c:v>821</c:v>
                </c:pt>
                <c:pt idx="42">
                  <c:v>841</c:v>
                </c:pt>
                <c:pt idx="43">
                  <c:v>571</c:v>
                </c:pt>
                <c:pt idx="44">
                  <c:v>607</c:v>
                </c:pt>
                <c:pt idx="45">
                  <c:v>550</c:v>
                </c:pt>
                <c:pt idx="46">
                  <c:v>562</c:v>
                </c:pt>
                <c:pt idx="47">
                  <c:v>730</c:v>
                </c:pt>
                <c:pt idx="48">
                  <c:v>673</c:v>
                </c:pt>
                <c:pt idx="50">
                  <c:v>176</c:v>
                </c:pt>
                <c:pt idx="51">
                  <c:v>177</c:v>
                </c:pt>
                <c:pt idx="52">
                  <c:v>202</c:v>
                </c:pt>
                <c:pt idx="53">
                  <c:v>172</c:v>
                </c:pt>
                <c:pt idx="5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7-4EE1-9C01-2B2CBBB4B511}"/>
            </c:ext>
          </c:extLst>
        </c:ser>
        <c:ser>
          <c:idx val="1"/>
          <c:order val="1"/>
          <c:tx>
            <c:strRef>
              <c:f>Kanada!$C$22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Kanada!$A$23:$A$77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Kanada!$C$23:$C$77</c:f>
              <c:numCache>
                <c:formatCode>General</c:formatCode>
                <c:ptCount val="55"/>
                <c:pt idx="0">
                  <c:v>129</c:v>
                </c:pt>
                <c:pt idx="1">
                  <c:v>138</c:v>
                </c:pt>
                <c:pt idx="2">
                  <c:v>133</c:v>
                </c:pt>
                <c:pt idx="3">
                  <c:v>116</c:v>
                </c:pt>
                <c:pt idx="4">
                  <c:v>127</c:v>
                </c:pt>
                <c:pt idx="5">
                  <c:v>101</c:v>
                </c:pt>
                <c:pt idx="6">
                  <c:v>81</c:v>
                </c:pt>
                <c:pt idx="7">
                  <c:v>84</c:v>
                </c:pt>
                <c:pt idx="8">
                  <c:v>45</c:v>
                </c:pt>
                <c:pt idx="9">
                  <c:v>78</c:v>
                </c:pt>
                <c:pt idx="10">
                  <c:v>43</c:v>
                </c:pt>
                <c:pt idx="11">
                  <c:v>56</c:v>
                </c:pt>
                <c:pt idx="12">
                  <c:v>68</c:v>
                </c:pt>
                <c:pt idx="13">
                  <c:v>60</c:v>
                </c:pt>
                <c:pt idx="14">
                  <c:v>33</c:v>
                </c:pt>
                <c:pt idx="15">
                  <c:v>34</c:v>
                </c:pt>
                <c:pt idx="16">
                  <c:v>28</c:v>
                </c:pt>
                <c:pt idx="17">
                  <c:v>19</c:v>
                </c:pt>
                <c:pt idx="18">
                  <c:v>54</c:v>
                </c:pt>
                <c:pt idx="19">
                  <c:v>59</c:v>
                </c:pt>
                <c:pt idx="20">
                  <c:v>55</c:v>
                </c:pt>
                <c:pt idx="21">
                  <c:v>80</c:v>
                </c:pt>
                <c:pt idx="22">
                  <c:v>63</c:v>
                </c:pt>
                <c:pt idx="23">
                  <c:v>83</c:v>
                </c:pt>
                <c:pt idx="24">
                  <c:v>113</c:v>
                </c:pt>
                <c:pt idx="25">
                  <c:v>189</c:v>
                </c:pt>
                <c:pt idx="26">
                  <c:v>308</c:v>
                </c:pt>
                <c:pt idx="27">
                  <c:v>265</c:v>
                </c:pt>
                <c:pt idx="28">
                  <c:v>348</c:v>
                </c:pt>
                <c:pt idx="29">
                  <c:v>956</c:v>
                </c:pt>
                <c:pt idx="30">
                  <c:v>507</c:v>
                </c:pt>
                <c:pt idx="31">
                  <c:v>415</c:v>
                </c:pt>
                <c:pt idx="32">
                  <c:v>415</c:v>
                </c:pt>
                <c:pt idx="33">
                  <c:v>448</c:v>
                </c:pt>
                <c:pt idx="34">
                  <c:v>331</c:v>
                </c:pt>
                <c:pt idx="35">
                  <c:v>282</c:v>
                </c:pt>
                <c:pt idx="36">
                  <c:v>230</c:v>
                </c:pt>
                <c:pt idx="37">
                  <c:v>351</c:v>
                </c:pt>
                <c:pt idx="38">
                  <c:v>323</c:v>
                </c:pt>
                <c:pt idx="39">
                  <c:v>303</c:v>
                </c:pt>
                <c:pt idx="40">
                  <c:v>341</c:v>
                </c:pt>
                <c:pt idx="41">
                  <c:v>493</c:v>
                </c:pt>
                <c:pt idx="42">
                  <c:v>391</c:v>
                </c:pt>
                <c:pt idx="43">
                  <c:v>364</c:v>
                </c:pt>
                <c:pt idx="44">
                  <c:v>354</c:v>
                </c:pt>
                <c:pt idx="45">
                  <c:v>379</c:v>
                </c:pt>
                <c:pt idx="46">
                  <c:v>347</c:v>
                </c:pt>
                <c:pt idx="47">
                  <c:v>255</c:v>
                </c:pt>
                <c:pt idx="48">
                  <c:v>235</c:v>
                </c:pt>
                <c:pt idx="50">
                  <c:v>164</c:v>
                </c:pt>
                <c:pt idx="51">
                  <c:v>177</c:v>
                </c:pt>
                <c:pt idx="52">
                  <c:v>196</c:v>
                </c:pt>
                <c:pt idx="53">
                  <c:v>189</c:v>
                </c:pt>
                <c:pt idx="5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7-4EE1-9C01-2B2CBBB4B511}"/>
            </c:ext>
          </c:extLst>
        </c:ser>
        <c:ser>
          <c:idx val="2"/>
          <c:order val="2"/>
          <c:tx>
            <c:strRef>
              <c:f>Kanada!$D$22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Kanada!$A$23:$A$77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Kanada!$D$23:$D$77</c:f>
              <c:numCache>
                <c:formatCode>General</c:formatCode>
                <c:ptCount val="55"/>
                <c:pt idx="0">
                  <c:v>-1021</c:v>
                </c:pt>
                <c:pt idx="1">
                  <c:v>-612</c:v>
                </c:pt>
                <c:pt idx="2">
                  <c:v>-410</c:v>
                </c:pt>
                <c:pt idx="3">
                  <c:v>-364</c:v>
                </c:pt>
                <c:pt idx="4">
                  <c:v>-341</c:v>
                </c:pt>
                <c:pt idx="5">
                  <c:v>-358</c:v>
                </c:pt>
                <c:pt idx="6">
                  <c:v>-489</c:v>
                </c:pt>
                <c:pt idx="7">
                  <c:v>-390</c:v>
                </c:pt>
                <c:pt idx="8">
                  <c:v>-394</c:v>
                </c:pt>
                <c:pt idx="9">
                  <c:v>-273</c:v>
                </c:pt>
                <c:pt idx="10">
                  <c:v>-257</c:v>
                </c:pt>
                <c:pt idx="11">
                  <c:v>-244</c:v>
                </c:pt>
                <c:pt idx="12">
                  <c:v>-189</c:v>
                </c:pt>
                <c:pt idx="13">
                  <c:v>-258</c:v>
                </c:pt>
                <c:pt idx="14">
                  <c:v>-252</c:v>
                </c:pt>
                <c:pt idx="15">
                  <c:v>-437</c:v>
                </c:pt>
                <c:pt idx="16">
                  <c:v>-829</c:v>
                </c:pt>
                <c:pt idx="17">
                  <c:v>-998</c:v>
                </c:pt>
                <c:pt idx="18">
                  <c:v>-995</c:v>
                </c:pt>
                <c:pt idx="19">
                  <c:v>-820</c:v>
                </c:pt>
                <c:pt idx="20">
                  <c:v>-997</c:v>
                </c:pt>
                <c:pt idx="21">
                  <c:v>-1298</c:v>
                </c:pt>
                <c:pt idx="22">
                  <c:v>-1335</c:v>
                </c:pt>
                <c:pt idx="23">
                  <c:v>-1490</c:v>
                </c:pt>
                <c:pt idx="24">
                  <c:v>-1473</c:v>
                </c:pt>
                <c:pt idx="25">
                  <c:v>-1358</c:v>
                </c:pt>
                <c:pt idx="26">
                  <c:v>-924</c:v>
                </c:pt>
                <c:pt idx="27">
                  <c:v>-1108</c:v>
                </c:pt>
                <c:pt idx="28">
                  <c:v>-1109</c:v>
                </c:pt>
                <c:pt idx="29">
                  <c:v>-721</c:v>
                </c:pt>
                <c:pt idx="30">
                  <c:v>-841</c:v>
                </c:pt>
                <c:pt idx="31">
                  <c:v>-921</c:v>
                </c:pt>
                <c:pt idx="32">
                  <c:v>-661</c:v>
                </c:pt>
                <c:pt idx="33">
                  <c:v>-665</c:v>
                </c:pt>
                <c:pt idx="34">
                  <c:v>-875</c:v>
                </c:pt>
                <c:pt idx="35">
                  <c:v>-755</c:v>
                </c:pt>
                <c:pt idx="36">
                  <c:v>-786</c:v>
                </c:pt>
                <c:pt idx="37">
                  <c:v>-449</c:v>
                </c:pt>
                <c:pt idx="38">
                  <c:v>-334</c:v>
                </c:pt>
                <c:pt idx="39">
                  <c:v>-505</c:v>
                </c:pt>
                <c:pt idx="40">
                  <c:v>-756</c:v>
                </c:pt>
                <c:pt idx="41">
                  <c:v>-328</c:v>
                </c:pt>
                <c:pt idx="42">
                  <c:v>-450</c:v>
                </c:pt>
                <c:pt idx="43">
                  <c:v>-207</c:v>
                </c:pt>
                <c:pt idx="44">
                  <c:v>-253</c:v>
                </c:pt>
                <c:pt idx="45">
                  <c:v>-171</c:v>
                </c:pt>
                <c:pt idx="46">
                  <c:v>-215</c:v>
                </c:pt>
                <c:pt idx="47">
                  <c:v>-475</c:v>
                </c:pt>
                <c:pt idx="48">
                  <c:v>-438</c:v>
                </c:pt>
                <c:pt idx="50">
                  <c:v>-12</c:v>
                </c:pt>
                <c:pt idx="51">
                  <c:v>0</c:v>
                </c:pt>
                <c:pt idx="52">
                  <c:v>-6</c:v>
                </c:pt>
                <c:pt idx="53">
                  <c:v>17</c:v>
                </c:pt>
                <c:pt idx="5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7-4EE1-9C01-2B2CBBB4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8072208"/>
        <c:axId val="-821605952"/>
      </c:lineChart>
      <c:catAx>
        <c:axId val="-108807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1605952"/>
        <c:crosses val="autoZero"/>
        <c:auto val="1"/>
        <c:lblAlgn val="ctr"/>
        <c:lblOffset val="100"/>
        <c:tickLblSkip val="1"/>
        <c:noMultiLvlLbl val="0"/>
      </c:catAx>
      <c:valAx>
        <c:axId val="-8216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07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69399377442914"/>
          <c:y val="0.33520309961254841"/>
          <c:w val="0.11430600622557083"/>
          <c:h val="0.2661017372828396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76235541535357E-2"/>
          <c:y val="4.0935672514619881E-2"/>
          <c:w val="0.81493165089379727"/>
          <c:h val="0.91228070175438558"/>
        </c:manualLayout>
      </c:layout>
      <c:lineChart>
        <c:grouping val="standard"/>
        <c:varyColors val="0"/>
        <c:ser>
          <c:idx val="0"/>
          <c:order val="0"/>
          <c:tx>
            <c:strRef>
              <c:f>AFRYKA!$B$21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AFRYKA!$A$22:$A$69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AFRYKA!$B$22:$B$69</c:f>
              <c:numCache>
                <c:formatCode>General</c:formatCode>
                <c:ptCount val="48"/>
                <c:pt idx="0">
                  <c:v>61</c:v>
                </c:pt>
                <c:pt idx="1">
                  <c:v>66</c:v>
                </c:pt>
                <c:pt idx="2">
                  <c:v>74</c:v>
                </c:pt>
                <c:pt idx="3">
                  <c:v>66</c:v>
                </c:pt>
                <c:pt idx="4">
                  <c:v>63</c:v>
                </c:pt>
                <c:pt idx="5">
                  <c:v>70</c:v>
                </c:pt>
                <c:pt idx="6">
                  <c:v>64</c:v>
                </c:pt>
                <c:pt idx="7">
                  <c:v>80</c:v>
                </c:pt>
                <c:pt idx="8">
                  <c:v>73</c:v>
                </c:pt>
                <c:pt idx="9">
                  <c:v>151</c:v>
                </c:pt>
                <c:pt idx="10">
                  <c:v>390</c:v>
                </c:pt>
                <c:pt idx="11">
                  <c:v>138</c:v>
                </c:pt>
                <c:pt idx="12">
                  <c:v>178</c:v>
                </c:pt>
                <c:pt idx="13">
                  <c:v>254</c:v>
                </c:pt>
                <c:pt idx="14">
                  <c:v>287</c:v>
                </c:pt>
                <c:pt idx="15">
                  <c:v>187</c:v>
                </c:pt>
                <c:pt idx="16">
                  <c:v>93</c:v>
                </c:pt>
                <c:pt idx="17">
                  <c:v>54</c:v>
                </c:pt>
                <c:pt idx="18">
                  <c:v>102</c:v>
                </c:pt>
                <c:pt idx="19">
                  <c:v>68</c:v>
                </c:pt>
                <c:pt idx="20">
                  <c:v>55</c:v>
                </c:pt>
                <c:pt idx="21">
                  <c:v>64</c:v>
                </c:pt>
                <c:pt idx="22">
                  <c:v>54</c:v>
                </c:pt>
                <c:pt idx="23">
                  <c:v>69</c:v>
                </c:pt>
                <c:pt idx="24">
                  <c:v>35</c:v>
                </c:pt>
                <c:pt idx="25">
                  <c:v>61</c:v>
                </c:pt>
                <c:pt idx="26">
                  <c:v>53</c:v>
                </c:pt>
                <c:pt idx="27">
                  <c:v>38</c:v>
                </c:pt>
                <c:pt idx="28">
                  <c:v>48</c:v>
                </c:pt>
                <c:pt idx="29">
                  <c:v>39</c:v>
                </c:pt>
                <c:pt idx="30">
                  <c:v>17</c:v>
                </c:pt>
                <c:pt idx="31">
                  <c:v>21</c:v>
                </c:pt>
                <c:pt idx="32">
                  <c:v>46</c:v>
                </c:pt>
                <c:pt idx="33">
                  <c:v>94</c:v>
                </c:pt>
                <c:pt idx="34">
                  <c:v>41</c:v>
                </c:pt>
                <c:pt idx="35">
                  <c:v>58</c:v>
                </c:pt>
                <c:pt idx="36">
                  <c:v>36</c:v>
                </c:pt>
                <c:pt idx="37">
                  <c:v>32</c:v>
                </c:pt>
                <c:pt idx="38">
                  <c:v>50</c:v>
                </c:pt>
                <c:pt idx="39">
                  <c:v>37</c:v>
                </c:pt>
                <c:pt idx="40">
                  <c:v>56</c:v>
                </c:pt>
                <c:pt idx="41">
                  <c:v>56</c:v>
                </c:pt>
                <c:pt idx="43">
                  <c:v>16</c:v>
                </c:pt>
                <c:pt idx="44">
                  <c:v>11</c:v>
                </c:pt>
                <c:pt idx="45">
                  <c:v>5</c:v>
                </c:pt>
                <c:pt idx="46">
                  <c:v>8</c:v>
                </c:pt>
                <c:pt idx="4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F-4388-A673-CB56308D765D}"/>
            </c:ext>
          </c:extLst>
        </c:ser>
        <c:ser>
          <c:idx val="1"/>
          <c:order val="1"/>
          <c:tx>
            <c:strRef>
              <c:f>AFRYKA!$C$21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AFRYKA!$A$22:$A$69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AFRYKA!$C$22:$C$69</c:f>
              <c:numCache>
                <c:formatCode>General</c:formatCode>
                <c:ptCount val="48"/>
                <c:pt idx="0">
                  <c:v>39</c:v>
                </c:pt>
                <c:pt idx="1">
                  <c:v>14</c:v>
                </c:pt>
                <c:pt idx="2">
                  <c:v>25</c:v>
                </c:pt>
                <c:pt idx="3">
                  <c:v>31</c:v>
                </c:pt>
                <c:pt idx="4">
                  <c:v>28</c:v>
                </c:pt>
                <c:pt idx="5">
                  <c:v>48</c:v>
                </c:pt>
                <c:pt idx="6">
                  <c:v>24</c:v>
                </c:pt>
                <c:pt idx="7">
                  <c:v>33</c:v>
                </c:pt>
                <c:pt idx="8">
                  <c:v>44</c:v>
                </c:pt>
                <c:pt idx="9">
                  <c:v>19</c:v>
                </c:pt>
                <c:pt idx="10">
                  <c:v>23</c:v>
                </c:pt>
                <c:pt idx="11">
                  <c:v>60</c:v>
                </c:pt>
                <c:pt idx="12">
                  <c:v>52</c:v>
                </c:pt>
                <c:pt idx="13">
                  <c:v>67</c:v>
                </c:pt>
                <c:pt idx="14">
                  <c:v>77</c:v>
                </c:pt>
                <c:pt idx="15">
                  <c:v>63</c:v>
                </c:pt>
                <c:pt idx="16">
                  <c:v>74</c:v>
                </c:pt>
                <c:pt idx="17">
                  <c:v>88</c:v>
                </c:pt>
                <c:pt idx="18">
                  <c:v>163</c:v>
                </c:pt>
                <c:pt idx="19">
                  <c:v>168</c:v>
                </c:pt>
                <c:pt idx="20">
                  <c:v>167</c:v>
                </c:pt>
                <c:pt idx="21">
                  <c:v>209</c:v>
                </c:pt>
                <c:pt idx="22">
                  <c:v>197</c:v>
                </c:pt>
                <c:pt idx="23">
                  <c:v>180</c:v>
                </c:pt>
                <c:pt idx="24">
                  <c:v>204</c:v>
                </c:pt>
                <c:pt idx="25">
                  <c:v>165</c:v>
                </c:pt>
                <c:pt idx="26">
                  <c:v>149</c:v>
                </c:pt>
                <c:pt idx="27">
                  <c:v>120</c:v>
                </c:pt>
                <c:pt idx="28">
                  <c:v>99</c:v>
                </c:pt>
                <c:pt idx="29">
                  <c:v>44</c:v>
                </c:pt>
                <c:pt idx="30">
                  <c:v>114</c:v>
                </c:pt>
                <c:pt idx="31">
                  <c:v>164</c:v>
                </c:pt>
                <c:pt idx="32">
                  <c:v>100</c:v>
                </c:pt>
                <c:pt idx="33">
                  <c:v>125</c:v>
                </c:pt>
                <c:pt idx="34">
                  <c:v>121</c:v>
                </c:pt>
                <c:pt idx="35">
                  <c:v>117</c:v>
                </c:pt>
                <c:pt idx="36">
                  <c:v>153</c:v>
                </c:pt>
                <c:pt idx="37">
                  <c:v>187</c:v>
                </c:pt>
                <c:pt idx="38">
                  <c:v>260</c:v>
                </c:pt>
                <c:pt idx="39">
                  <c:v>235</c:v>
                </c:pt>
                <c:pt idx="40">
                  <c:v>199</c:v>
                </c:pt>
                <c:pt idx="41">
                  <c:v>168</c:v>
                </c:pt>
                <c:pt idx="43">
                  <c:v>198</c:v>
                </c:pt>
                <c:pt idx="44">
                  <c:v>159</c:v>
                </c:pt>
                <c:pt idx="45">
                  <c:v>177</c:v>
                </c:pt>
                <c:pt idx="46">
                  <c:v>190</c:v>
                </c:pt>
                <c:pt idx="4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F-4388-A673-CB56308D765D}"/>
            </c:ext>
          </c:extLst>
        </c:ser>
        <c:ser>
          <c:idx val="2"/>
          <c:order val="2"/>
          <c:tx>
            <c:strRef>
              <c:f>AFRYKA!$D$21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AFRYKA!$A$22:$A$69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AFRYKA!$D$22:$D$69</c:f>
              <c:numCache>
                <c:formatCode>General</c:formatCode>
                <c:ptCount val="48"/>
                <c:pt idx="0">
                  <c:v>-22</c:v>
                </c:pt>
                <c:pt idx="1">
                  <c:v>-52</c:v>
                </c:pt>
                <c:pt idx="2">
                  <c:v>-49</c:v>
                </c:pt>
                <c:pt idx="3">
                  <c:v>-35</c:v>
                </c:pt>
                <c:pt idx="4">
                  <c:v>-35</c:v>
                </c:pt>
                <c:pt idx="5">
                  <c:v>-22</c:v>
                </c:pt>
                <c:pt idx="6">
                  <c:v>-40</c:v>
                </c:pt>
                <c:pt idx="7">
                  <c:v>-47</c:v>
                </c:pt>
                <c:pt idx="8">
                  <c:v>-29</c:v>
                </c:pt>
                <c:pt idx="9">
                  <c:v>-132</c:v>
                </c:pt>
                <c:pt idx="10">
                  <c:v>-367</c:v>
                </c:pt>
                <c:pt idx="11">
                  <c:v>-78</c:v>
                </c:pt>
                <c:pt idx="12">
                  <c:v>-126</c:v>
                </c:pt>
                <c:pt idx="13">
                  <c:v>-187</c:v>
                </c:pt>
                <c:pt idx="14">
                  <c:v>-210</c:v>
                </c:pt>
                <c:pt idx="15">
                  <c:v>-124</c:v>
                </c:pt>
                <c:pt idx="16">
                  <c:v>-19</c:v>
                </c:pt>
                <c:pt idx="17">
                  <c:v>34</c:v>
                </c:pt>
                <c:pt idx="18">
                  <c:v>61</c:v>
                </c:pt>
                <c:pt idx="19">
                  <c:v>100</c:v>
                </c:pt>
                <c:pt idx="20">
                  <c:v>112</c:v>
                </c:pt>
                <c:pt idx="21">
                  <c:v>145</c:v>
                </c:pt>
                <c:pt idx="22">
                  <c:v>143</c:v>
                </c:pt>
                <c:pt idx="23">
                  <c:v>111</c:v>
                </c:pt>
                <c:pt idx="24">
                  <c:v>169</c:v>
                </c:pt>
                <c:pt idx="25">
                  <c:v>104</c:v>
                </c:pt>
                <c:pt idx="26">
                  <c:v>96</c:v>
                </c:pt>
                <c:pt idx="27">
                  <c:v>82</c:v>
                </c:pt>
                <c:pt idx="28">
                  <c:v>51</c:v>
                </c:pt>
                <c:pt idx="29">
                  <c:v>5</c:v>
                </c:pt>
                <c:pt idx="30">
                  <c:v>97</c:v>
                </c:pt>
                <c:pt idx="31">
                  <c:v>143</c:v>
                </c:pt>
                <c:pt idx="32">
                  <c:v>54</c:v>
                </c:pt>
                <c:pt idx="33">
                  <c:v>31</c:v>
                </c:pt>
                <c:pt idx="34">
                  <c:v>80</c:v>
                </c:pt>
                <c:pt idx="35">
                  <c:v>59</c:v>
                </c:pt>
                <c:pt idx="36">
                  <c:v>117</c:v>
                </c:pt>
                <c:pt idx="37">
                  <c:v>155</c:v>
                </c:pt>
                <c:pt idx="38">
                  <c:v>210</c:v>
                </c:pt>
                <c:pt idx="39">
                  <c:v>198</c:v>
                </c:pt>
                <c:pt idx="40">
                  <c:v>143</c:v>
                </c:pt>
                <c:pt idx="41">
                  <c:v>112</c:v>
                </c:pt>
                <c:pt idx="43">
                  <c:v>182</c:v>
                </c:pt>
                <c:pt idx="44">
                  <c:v>148</c:v>
                </c:pt>
                <c:pt idx="45">
                  <c:v>172</c:v>
                </c:pt>
                <c:pt idx="46">
                  <c:v>182</c:v>
                </c:pt>
                <c:pt idx="4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F-4388-A673-CB56308D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1612480"/>
        <c:axId val="-821604320"/>
      </c:lineChart>
      <c:catAx>
        <c:axId val="-8216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1604320"/>
        <c:crosses val="autoZero"/>
        <c:auto val="1"/>
        <c:lblAlgn val="ctr"/>
        <c:lblOffset val="100"/>
        <c:noMultiLvlLbl val="0"/>
      </c:catAx>
      <c:valAx>
        <c:axId val="-8216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1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48136315228956E-2"/>
          <c:y val="4.0935672514619881E-2"/>
          <c:w val="0.81576144834930775"/>
          <c:h val="0.91228070175438558"/>
        </c:manualLayout>
      </c:layout>
      <c:lineChart>
        <c:grouping val="standard"/>
        <c:varyColors val="0"/>
        <c:ser>
          <c:idx val="0"/>
          <c:order val="0"/>
          <c:tx>
            <c:strRef>
              <c:f>OCEANIA!$B$21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OCEANIA!$A$22:$A$69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OCEANIA!$B$22:$B$69</c:f>
              <c:numCache>
                <c:formatCode>General</c:formatCode>
                <c:ptCount val="48"/>
                <c:pt idx="0">
                  <c:v>168</c:v>
                </c:pt>
                <c:pt idx="1">
                  <c:v>144</c:v>
                </c:pt>
                <c:pt idx="2">
                  <c:v>83</c:v>
                </c:pt>
                <c:pt idx="3">
                  <c:v>74</c:v>
                </c:pt>
                <c:pt idx="4">
                  <c:v>93</c:v>
                </c:pt>
                <c:pt idx="5">
                  <c:v>102</c:v>
                </c:pt>
                <c:pt idx="6">
                  <c:v>121</c:v>
                </c:pt>
                <c:pt idx="7">
                  <c:v>119</c:v>
                </c:pt>
                <c:pt idx="8">
                  <c:v>247</c:v>
                </c:pt>
                <c:pt idx="9">
                  <c:v>500</c:v>
                </c:pt>
                <c:pt idx="10">
                  <c:v>642</c:v>
                </c:pt>
                <c:pt idx="11">
                  <c:v>472</c:v>
                </c:pt>
                <c:pt idx="12">
                  <c:v>451</c:v>
                </c:pt>
                <c:pt idx="13">
                  <c:v>470</c:v>
                </c:pt>
                <c:pt idx="14">
                  <c:v>556</c:v>
                </c:pt>
                <c:pt idx="15">
                  <c:v>420</c:v>
                </c:pt>
                <c:pt idx="16">
                  <c:v>308</c:v>
                </c:pt>
                <c:pt idx="17">
                  <c:v>344</c:v>
                </c:pt>
                <c:pt idx="18">
                  <c:v>327</c:v>
                </c:pt>
                <c:pt idx="19">
                  <c:v>283</c:v>
                </c:pt>
                <c:pt idx="20">
                  <c:v>236</c:v>
                </c:pt>
                <c:pt idx="21">
                  <c:v>324</c:v>
                </c:pt>
                <c:pt idx="22">
                  <c:v>383</c:v>
                </c:pt>
                <c:pt idx="23">
                  <c:v>321</c:v>
                </c:pt>
                <c:pt idx="24">
                  <c:v>240</c:v>
                </c:pt>
                <c:pt idx="25">
                  <c:v>297</c:v>
                </c:pt>
                <c:pt idx="26">
                  <c:v>252</c:v>
                </c:pt>
                <c:pt idx="27">
                  <c:v>193</c:v>
                </c:pt>
                <c:pt idx="28">
                  <c:v>250</c:v>
                </c:pt>
                <c:pt idx="29">
                  <c:v>204</c:v>
                </c:pt>
                <c:pt idx="30">
                  <c:v>179</c:v>
                </c:pt>
                <c:pt idx="31">
                  <c:v>184</c:v>
                </c:pt>
                <c:pt idx="32">
                  <c:v>244</c:v>
                </c:pt>
                <c:pt idx="33">
                  <c:v>413</c:v>
                </c:pt>
                <c:pt idx="34">
                  <c:v>264</c:v>
                </c:pt>
                <c:pt idx="35">
                  <c:v>261</c:v>
                </c:pt>
                <c:pt idx="36">
                  <c:v>244</c:v>
                </c:pt>
                <c:pt idx="37">
                  <c:v>175</c:v>
                </c:pt>
                <c:pt idx="38">
                  <c:v>193</c:v>
                </c:pt>
                <c:pt idx="39">
                  <c:v>216</c:v>
                </c:pt>
                <c:pt idx="40">
                  <c:v>331</c:v>
                </c:pt>
                <c:pt idx="41">
                  <c:v>266</c:v>
                </c:pt>
                <c:pt idx="43">
                  <c:v>86</c:v>
                </c:pt>
                <c:pt idx="44">
                  <c:v>98</c:v>
                </c:pt>
                <c:pt idx="45">
                  <c:v>88</c:v>
                </c:pt>
                <c:pt idx="46">
                  <c:v>72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4-4CC4-A3BB-B5D8D065406E}"/>
            </c:ext>
          </c:extLst>
        </c:ser>
        <c:ser>
          <c:idx val="1"/>
          <c:order val="1"/>
          <c:tx>
            <c:strRef>
              <c:f>OCEANIA!$C$21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OCEANIA!$A$22:$A$69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OCEANIA!$C$22:$C$69</c:f>
              <c:numCache>
                <c:formatCode>General</c:formatCode>
                <c:ptCount val="48"/>
                <c:pt idx="0">
                  <c:v>63</c:v>
                </c:pt>
                <c:pt idx="1">
                  <c:v>41</c:v>
                </c:pt>
                <c:pt idx="2">
                  <c:v>70</c:v>
                </c:pt>
                <c:pt idx="3">
                  <c:v>66</c:v>
                </c:pt>
                <c:pt idx="4">
                  <c:v>54</c:v>
                </c:pt>
                <c:pt idx="5">
                  <c:v>50</c:v>
                </c:pt>
                <c:pt idx="6">
                  <c:v>45</c:v>
                </c:pt>
                <c:pt idx="7">
                  <c:v>37</c:v>
                </c:pt>
                <c:pt idx="8">
                  <c:v>35</c:v>
                </c:pt>
                <c:pt idx="9">
                  <c:v>16</c:v>
                </c:pt>
                <c:pt idx="10">
                  <c:v>14</c:v>
                </c:pt>
                <c:pt idx="11">
                  <c:v>49</c:v>
                </c:pt>
                <c:pt idx="12">
                  <c:v>32</c:v>
                </c:pt>
                <c:pt idx="13">
                  <c:v>37</c:v>
                </c:pt>
                <c:pt idx="14">
                  <c:v>33</c:v>
                </c:pt>
                <c:pt idx="15">
                  <c:v>44</c:v>
                </c:pt>
                <c:pt idx="16">
                  <c:v>76</c:v>
                </c:pt>
                <c:pt idx="17">
                  <c:v>87</c:v>
                </c:pt>
                <c:pt idx="18">
                  <c:v>179</c:v>
                </c:pt>
                <c:pt idx="19">
                  <c:v>204</c:v>
                </c:pt>
                <c:pt idx="20">
                  <c:v>211</c:v>
                </c:pt>
                <c:pt idx="21">
                  <c:v>137</c:v>
                </c:pt>
                <c:pt idx="22">
                  <c:v>162</c:v>
                </c:pt>
                <c:pt idx="23">
                  <c:v>154</c:v>
                </c:pt>
                <c:pt idx="24">
                  <c:v>165</c:v>
                </c:pt>
                <c:pt idx="25">
                  <c:v>187</c:v>
                </c:pt>
                <c:pt idx="26">
                  <c:v>167</c:v>
                </c:pt>
                <c:pt idx="27">
                  <c:v>162</c:v>
                </c:pt>
                <c:pt idx="28">
                  <c:v>111</c:v>
                </c:pt>
                <c:pt idx="29">
                  <c:v>105</c:v>
                </c:pt>
                <c:pt idx="30">
                  <c:v>110</c:v>
                </c:pt>
                <c:pt idx="31">
                  <c:v>140</c:v>
                </c:pt>
                <c:pt idx="32">
                  <c:v>134</c:v>
                </c:pt>
                <c:pt idx="33">
                  <c:v>149</c:v>
                </c:pt>
                <c:pt idx="34">
                  <c:v>173</c:v>
                </c:pt>
                <c:pt idx="35">
                  <c:v>176</c:v>
                </c:pt>
                <c:pt idx="36">
                  <c:v>176</c:v>
                </c:pt>
                <c:pt idx="37">
                  <c:v>163</c:v>
                </c:pt>
                <c:pt idx="38">
                  <c:v>158</c:v>
                </c:pt>
                <c:pt idx="39">
                  <c:v>158</c:v>
                </c:pt>
                <c:pt idx="40">
                  <c:v>143</c:v>
                </c:pt>
                <c:pt idx="41">
                  <c:v>137</c:v>
                </c:pt>
                <c:pt idx="43">
                  <c:v>89</c:v>
                </c:pt>
                <c:pt idx="44">
                  <c:v>77</c:v>
                </c:pt>
                <c:pt idx="45">
                  <c:v>100</c:v>
                </c:pt>
                <c:pt idx="46">
                  <c:v>88</c:v>
                </c:pt>
                <c:pt idx="4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4-4CC4-A3BB-B5D8D065406E}"/>
            </c:ext>
          </c:extLst>
        </c:ser>
        <c:ser>
          <c:idx val="2"/>
          <c:order val="2"/>
          <c:tx>
            <c:strRef>
              <c:f>OCEANIA!$D$21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OCEANIA!$A$22:$A$69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OCEANIA!$D$22:$D$69</c:f>
              <c:numCache>
                <c:formatCode>General</c:formatCode>
                <c:ptCount val="48"/>
                <c:pt idx="0">
                  <c:v>-105</c:v>
                </c:pt>
                <c:pt idx="1">
                  <c:v>-103</c:v>
                </c:pt>
                <c:pt idx="2">
                  <c:v>-13</c:v>
                </c:pt>
                <c:pt idx="3">
                  <c:v>-8</c:v>
                </c:pt>
                <c:pt idx="4">
                  <c:v>-39</c:v>
                </c:pt>
                <c:pt idx="5">
                  <c:v>-52</c:v>
                </c:pt>
                <c:pt idx="6">
                  <c:v>-76</c:v>
                </c:pt>
                <c:pt idx="7">
                  <c:v>-82</c:v>
                </c:pt>
                <c:pt idx="8">
                  <c:v>-212</c:v>
                </c:pt>
                <c:pt idx="9">
                  <c:v>-484</c:v>
                </c:pt>
                <c:pt idx="10">
                  <c:v>-628</c:v>
                </c:pt>
                <c:pt idx="11">
                  <c:v>-423</c:v>
                </c:pt>
                <c:pt idx="12">
                  <c:v>-419</c:v>
                </c:pt>
                <c:pt idx="13">
                  <c:v>-433</c:v>
                </c:pt>
                <c:pt idx="14">
                  <c:v>-523</c:v>
                </c:pt>
                <c:pt idx="15">
                  <c:v>-376</c:v>
                </c:pt>
                <c:pt idx="16">
                  <c:v>-232</c:v>
                </c:pt>
                <c:pt idx="17">
                  <c:v>-257</c:v>
                </c:pt>
                <c:pt idx="18">
                  <c:v>-148</c:v>
                </c:pt>
                <c:pt idx="19">
                  <c:v>-79</c:v>
                </c:pt>
                <c:pt idx="20">
                  <c:v>-25</c:v>
                </c:pt>
                <c:pt idx="21">
                  <c:v>-187</c:v>
                </c:pt>
                <c:pt idx="22">
                  <c:v>-221</c:v>
                </c:pt>
                <c:pt idx="23">
                  <c:v>-167</c:v>
                </c:pt>
                <c:pt idx="24">
                  <c:v>-75</c:v>
                </c:pt>
                <c:pt idx="25">
                  <c:v>-110</c:v>
                </c:pt>
                <c:pt idx="26">
                  <c:v>-85</c:v>
                </c:pt>
                <c:pt idx="27">
                  <c:v>-31</c:v>
                </c:pt>
                <c:pt idx="28">
                  <c:v>-139</c:v>
                </c:pt>
                <c:pt idx="29">
                  <c:v>-99</c:v>
                </c:pt>
                <c:pt idx="30">
                  <c:v>-69</c:v>
                </c:pt>
                <c:pt idx="31">
                  <c:v>-44</c:v>
                </c:pt>
                <c:pt idx="32">
                  <c:v>-110</c:v>
                </c:pt>
                <c:pt idx="33">
                  <c:v>-264</c:v>
                </c:pt>
                <c:pt idx="34">
                  <c:v>-91</c:v>
                </c:pt>
                <c:pt idx="35">
                  <c:v>-85</c:v>
                </c:pt>
                <c:pt idx="36">
                  <c:v>-68</c:v>
                </c:pt>
                <c:pt idx="37">
                  <c:v>-12</c:v>
                </c:pt>
                <c:pt idx="38">
                  <c:v>-35</c:v>
                </c:pt>
                <c:pt idx="39">
                  <c:v>-58</c:v>
                </c:pt>
                <c:pt idx="40">
                  <c:v>-188</c:v>
                </c:pt>
                <c:pt idx="41">
                  <c:v>-129</c:v>
                </c:pt>
                <c:pt idx="43">
                  <c:v>3</c:v>
                </c:pt>
                <c:pt idx="44">
                  <c:v>-21</c:v>
                </c:pt>
                <c:pt idx="45">
                  <c:v>12</c:v>
                </c:pt>
                <c:pt idx="46">
                  <c:v>16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4-4CC4-A3BB-B5D8D065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1601056"/>
        <c:axId val="-821599424"/>
      </c:lineChart>
      <c:catAx>
        <c:axId val="-8216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1599424"/>
        <c:crosses val="autoZero"/>
        <c:auto val="1"/>
        <c:lblAlgn val="ctr"/>
        <c:lblOffset val="100"/>
        <c:tickLblSkip val="1"/>
        <c:noMultiLvlLbl val="0"/>
      </c:catAx>
      <c:valAx>
        <c:axId val="-8215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16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10256410256411E-2"/>
          <c:y val="6.0606060606060622E-2"/>
          <c:w val="0.81435897435897464"/>
          <c:h val="0.91202346041055715"/>
        </c:manualLayout>
      </c:layout>
      <c:lineChart>
        <c:grouping val="standard"/>
        <c:varyColors val="0"/>
        <c:ser>
          <c:idx val="0"/>
          <c:order val="0"/>
          <c:tx>
            <c:strRef>
              <c:f>Australia!$B$21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Australia!$A$22:$A$69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Australia!$B$22:$B$69</c:f>
              <c:numCache>
                <c:formatCode>General</c:formatCode>
                <c:ptCount val="48"/>
                <c:pt idx="0">
                  <c:v>153</c:v>
                </c:pt>
                <c:pt idx="1">
                  <c:v>135</c:v>
                </c:pt>
                <c:pt idx="2">
                  <c:v>80</c:v>
                </c:pt>
                <c:pt idx="3">
                  <c:v>69</c:v>
                </c:pt>
                <c:pt idx="4">
                  <c:v>84</c:v>
                </c:pt>
                <c:pt idx="5">
                  <c:v>97</c:v>
                </c:pt>
                <c:pt idx="6">
                  <c:v>113</c:v>
                </c:pt>
                <c:pt idx="7">
                  <c:v>117</c:v>
                </c:pt>
                <c:pt idx="8">
                  <c:v>243</c:v>
                </c:pt>
                <c:pt idx="9">
                  <c:v>468</c:v>
                </c:pt>
                <c:pt idx="10">
                  <c:v>637</c:v>
                </c:pt>
                <c:pt idx="11">
                  <c:v>461</c:v>
                </c:pt>
                <c:pt idx="12">
                  <c:v>439</c:v>
                </c:pt>
                <c:pt idx="13">
                  <c:v>461</c:v>
                </c:pt>
                <c:pt idx="14">
                  <c:v>542</c:v>
                </c:pt>
                <c:pt idx="15">
                  <c:v>415</c:v>
                </c:pt>
                <c:pt idx="16">
                  <c:v>305</c:v>
                </c:pt>
                <c:pt idx="17">
                  <c:v>338</c:v>
                </c:pt>
                <c:pt idx="18">
                  <c:v>318</c:v>
                </c:pt>
                <c:pt idx="19">
                  <c:v>277</c:v>
                </c:pt>
                <c:pt idx="20">
                  <c:v>234</c:v>
                </c:pt>
                <c:pt idx="21">
                  <c:v>304</c:v>
                </c:pt>
                <c:pt idx="22">
                  <c:v>353</c:v>
                </c:pt>
                <c:pt idx="23">
                  <c:v>315</c:v>
                </c:pt>
                <c:pt idx="24">
                  <c:v>239</c:v>
                </c:pt>
                <c:pt idx="25">
                  <c:v>277</c:v>
                </c:pt>
                <c:pt idx="26">
                  <c:v>239</c:v>
                </c:pt>
                <c:pt idx="27">
                  <c:v>179</c:v>
                </c:pt>
                <c:pt idx="28">
                  <c:v>244</c:v>
                </c:pt>
                <c:pt idx="29">
                  <c:v>187</c:v>
                </c:pt>
                <c:pt idx="30">
                  <c:v>165</c:v>
                </c:pt>
                <c:pt idx="31">
                  <c:v>165</c:v>
                </c:pt>
                <c:pt idx="32">
                  <c:v>223</c:v>
                </c:pt>
                <c:pt idx="33">
                  <c:v>369</c:v>
                </c:pt>
                <c:pt idx="34">
                  <c:v>233</c:v>
                </c:pt>
                <c:pt idx="35">
                  <c:v>239</c:v>
                </c:pt>
                <c:pt idx="36">
                  <c:v>227</c:v>
                </c:pt>
                <c:pt idx="37">
                  <c:v>163</c:v>
                </c:pt>
                <c:pt idx="38">
                  <c:v>175</c:v>
                </c:pt>
                <c:pt idx="39">
                  <c:v>199</c:v>
                </c:pt>
                <c:pt idx="40">
                  <c:v>307</c:v>
                </c:pt>
                <c:pt idx="41">
                  <c:v>225</c:v>
                </c:pt>
                <c:pt idx="43">
                  <c:v>80</c:v>
                </c:pt>
                <c:pt idx="44">
                  <c:v>94</c:v>
                </c:pt>
                <c:pt idx="45">
                  <c:v>78</c:v>
                </c:pt>
                <c:pt idx="46">
                  <c:v>59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7-4A4A-95CE-768A6CA5FA7D}"/>
            </c:ext>
          </c:extLst>
        </c:ser>
        <c:ser>
          <c:idx val="1"/>
          <c:order val="1"/>
          <c:tx>
            <c:strRef>
              <c:f>Australia!$C$21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Australia!$A$22:$A$69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Australia!$C$22:$C$69</c:f>
              <c:numCache>
                <c:formatCode>General</c:formatCode>
                <c:ptCount val="48"/>
                <c:pt idx="0">
                  <c:v>57</c:v>
                </c:pt>
                <c:pt idx="1">
                  <c:v>40</c:v>
                </c:pt>
                <c:pt idx="2">
                  <c:v>66</c:v>
                </c:pt>
                <c:pt idx="3">
                  <c:v>57</c:v>
                </c:pt>
                <c:pt idx="4">
                  <c:v>50</c:v>
                </c:pt>
                <c:pt idx="5">
                  <c:v>45</c:v>
                </c:pt>
                <c:pt idx="6">
                  <c:v>44</c:v>
                </c:pt>
                <c:pt idx="7">
                  <c:v>34</c:v>
                </c:pt>
                <c:pt idx="8">
                  <c:v>29</c:v>
                </c:pt>
                <c:pt idx="9">
                  <c:v>12</c:v>
                </c:pt>
                <c:pt idx="10">
                  <c:v>14</c:v>
                </c:pt>
                <c:pt idx="11">
                  <c:v>47</c:v>
                </c:pt>
                <c:pt idx="12">
                  <c:v>30</c:v>
                </c:pt>
                <c:pt idx="13">
                  <c:v>34</c:v>
                </c:pt>
                <c:pt idx="14">
                  <c:v>32</c:v>
                </c:pt>
                <c:pt idx="15">
                  <c:v>41</c:v>
                </c:pt>
                <c:pt idx="16">
                  <c:v>75</c:v>
                </c:pt>
                <c:pt idx="17">
                  <c:v>85</c:v>
                </c:pt>
                <c:pt idx="18">
                  <c:v>172</c:v>
                </c:pt>
                <c:pt idx="19">
                  <c:v>201</c:v>
                </c:pt>
                <c:pt idx="20">
                  <c:v>201</c:v>
                </c:pt>
                <c:pt idx="21">
                  <c:v>135</c:v>
                </c:pt>
                <c:pt idx="22">
                  <c:v>149</c:v>
                </c:pt>
                <c:pt idx="23">
                  <c:v>146</c:v>
                </c:pt>
                <c:pt idx="24">
                  <c:v>159</c:v>
                </c:pt>
                <c:pt idx="25">
                  <c:v>181</c:v>
                </c:pt>
                <c:pt idx="26">
                  <c:v>158</c:v>
                </c:pt>
                <c:pt idx="27">
                  <c:v>154</c:v>
                </c:pt>
                <c:pt idx="28">
                  <c:v>102</c:v>
                </c:pt>
                <c:pt idx="29">
                  <c:v>98</c:v>
                </c:pt>
                <c:pt idx="30">
                  <c:v>106</c:v>
                </c:pt>
                <c:pt idx="31">
                  <c:v>137</c:v>
                </c:pt>
                <c:pt idx="32">
                  <c:v>132</c:v>
                </c:pt>
                <c:pt idx="33">
                  <c:v>138</c:v>
                </c:pt>
                <c:pt idx="34">
                  <c:v>161</c:v>
                </c:pt>
                <c:pt idx="35">
                  <c:v>163</c:v>
                </c:pt>
                <c:pt idx="36">
                  <c:v>168</c:v>
                </c:pt>
                <c:pt idx="37">
                  <c:v>151</c:v>
                </c:pt>
                <c:pt idx="38">
                  <c:v>147</c:v>
                </c:pt>
                <c:pt idx="39">
                  <c:v>147</c:v>
                </c:pt>
                <c:pt idx="40">
                  <c:v>134</c:v>
                </c:pt>
                <c:pt idx="41">
                  <c:v>129</c:v>
                </c:pt>
                <c:pt idx="43">
                  <c:v>81</c:v>
                </c:pt>
                <c:pt idx="44">
                  <c:v>67</c:v>
                </c:pt>
                <c:pt idx="45">
                  <c:v>94</c:v>
                </c:pt>
                <c:pt idx="46">
                  <c:v>79</c:v>
                </c:pt>
                <c:pt idx="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7-4A4A-95CE-768A6CA5FA7D}"/>
            </c:ext>
          </c:extLst>
        </c:ser>
        <c:ser>
          <c:idx val="2"/>
          <c:order val="2"/>
          <c:tx>
            <c:strRef>
              <c:f>Australia!$D$21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Australia!$A$22:$A$69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Australia!$D$22:$D$69</c:f>
              <c:numCache>
                <c:formatCode>General</c:formatCode>
                <c:ptCount val="48"/>
                <c:pt idx="0">
                  <c:v>-96</c:v>
                </c:pt>
                <c:pt idx="1">
                  <c:v>-95</c:v>
                </c:pt>
                <c:pt idx="2">
                  <c:v>-14</c:v>
                </c:pt>
                <c:pt idx="3">
                  <c:v>-12</c:v>
                </c:pt>
                <c:pt idx="4">
                  <c:v>-34</c:v>
                </c:pt>
                <c:pt idx="5">
                  <c:v>-52</c:v>
                </c:pt>
                <c:pt idx="6">
                  <c:v>-69</c:v>
                </c:pt>
                <c:pt idx="7">
                  <c:v>-83</c:v>
                </c:pt>
                <c:pt idx="8">
                  <c:v>-214</c:v>
                </c:pt>
                <c:pt idx="9">
                  <c:v>-456</c:v>
                </c:pt>
                <c:pt idx="10">
                  <c:v>-623</c:v>
                </c:pt>
                <c:pt idx="11">
                  <c:v>-414</c:v>
                </c:pt>
                <c:pt idx="12">
                  <c:v>-409</c:v>
                </c:pt>
                <c:pt idx="13">
                  <c:v>-427</c:v>
                </c:pt>
                <c:pt idx="14">
                  <c:v>-510</c:v>
                </c:pt>
                <c:pt idx="15">
                  <c:v>-374</c:v>
                </c:pt>
                <c:pt idx="16">
                  <c:v>-230</c:v>
                </c:pt>
                <c:pt idx="17">
                  <c:v>-253</c:v>
                </c:pt>
                <c:pt idx="18">
                  <c:v>-146</c:v>
                </c:pt>
                <c:pt idx="19">
                  <c:v>-76</c:v>
                </c:pt>
                <c:pt idx="20">
                  <c:v>-33</c:v>
                </c:pt>
                <c:pt idx="21">
                  <c:v>-169</c:v>
                </c:pt>
                <c:pt idx="22">
                  <c:v>-204</c:v>
                </c:pt>
                <c:pt idx="23">
                  <c:v>-169</c:v>
                </c:pt>
                <c:pt idx="24">
                  <c:v>-80</c:v>
                </c:pt>
                <c:pt idx="25">
                  <c:v>-96</c:v>
                </c:pt>
                <c:pt idx="26">
                  <c:v>-81</c:v>
                </c:pt>
                <c:pt idx="27">
                  <c:v>-25</c:v>
                </c:pt>
                <c:pt idx="28">
                  <c:v>-142</c:v>
                </c:pt>
                <c:pt idx="29">
                  <c:v>-89</c:v>
                </c:pt>
                <c:pt idx="30">
                  <c:v>-59</c:v>
                </c:pt>
                <c:pt idx="31">
                  <c:v>-28</c:v>
                </c:pt>
                <c:pt idx="32">
                  <c:v>-91</c:v>
                </c:pt>
                <c:pt idx="33">
                  <c:v>-231</c:v>
                </c:pt>
                <c:pt idx="34">
                  <c:v>-72</c:v>
                </c:pt>
                <c:pt idx="35">
                  <c:v>-76</c:v>
                </c:pt>
                <c:pt idx="36">
                  <c:v>-59</c:v>
                </c:pt>
                <c:pt idx="37">
                  <c:v>-12</c:v>
                </c:pt>
                <c:pt idx="38">
                  <c:v>-28</c:v>
                </c:pt>
                <c:pt idx="39">
                  <c:v>-52</c:v>
                </c:pt>
                <c:pt idx="40">
                  <c:v>-173</c:v>
                </c:pt>
                <c:pt idx="41">
                  <c:v>-96</c:v>
                </c:pt>
                <c:pt idx="43">
                  <c:v>1</c:v>
                </c:pt>
                <c:pt idx="44">
                  <c:v>-27</c:v>
                </c:pt>
                <c:pt idx="45">
                  <c:v>16</c:v>
                </c:pt>
                <c:pt idx="46">
                  <c:v>20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7-4A4A-95CE-768A6CA5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1607040"/>
        <c:axId val="-821613568"/>
      </c:lineChart>
      <c:catAx>
        <c:axId val="-8216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1613568"/>
        <c:crosses val="autoZero"/>
        <c:auto val="1"/>
        <c:lblAlgn val="ctr"/>
        <c:lblOffset val="100"/>
        <c:tickLblSkip val="1"/>
        <c:noMultiLvlLbl val="0"/>
      </c:catAx>
      <c:valAx>
        <c:axId val="-82161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16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082474226804183E-2"/>
          <c:y val="0.24390243902439085"/>
          <c:w val="0.62371134020618679"/>
          <c:h val="0.52613240418118468"/>
        </c:manualLayout>
      </c:layout>
      <c:pie3DChart>
        <c:varyColors val="1"/>
        <c:ser>
          <c:idx val="0"/>
          <c:order val="0"/>
          <c:cat>
            <c:strRef>
              <c:f>'IMIGRACJA wg kontynentów'!$B$21:$F$21</c:f>
              <c:strCache>
                <c:ptCount val="5"/>
                <c:pt idx="0">
                  <c:v>EUROPA</c:v>
                </c:pt>
                <c:pt idx="1">
                  <c:v>AZJA</c:v>
                </c:pt>
                <c:pt idx="2">
                  <c:v>AMERYKA PŁN. I PŁD.</c:v>
                </c:pt>
                <c:pt idx="3">
                  <c:v>AFRYKA</c:v>
                </c:pt>
                <c:pt idx="4">
                  <c:v>OCEANIA</c:v>
                </c:pt>
              </c:strCache>
            </c:strRef>
          </c:cat>
          <c:val>
            <c:numRef>
              <c:f>'IMIGRACJA wg kontynentów'!$B$77:$F$77</c:f>
              <c:numCache>
                <c:formatCode>General</c:formatCode>
                <c:ptCount val="5"/>
                <c:pt idx="0">
                  <c:v>254048</c:v>
                </c:pt>
                <c:pt idx="1">
                  <c:v>18152</c:v>
                </c:pt>
                <c:pt idx="2">
                  <c:v>54171</c:v>
                </c:pt>
                <c:pt idx="3">
                  <c:v>5466</c:v>
                </c:pt>
                <c:pt idx="4">
                  <c:v>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9-4A96-9516-761199E00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914803285248276"/>
          <c:y val="0.14448514988258088"/>
          <c:w val="0.25140206311420371"/>
          <c:h val="0.7007159368236878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E-2"/>
          <c:y val="4.1176470588235294E-2"/>
          <c:w val="0.83967204004981422"/>
          <c:h val="0.77124183006535951"/>
        </c:manualLayout>
      </c:layout>
      <c:lineChart>
        <c:grouping val="standard"/>
        <c:varyColors val="0"/>
        <c:ser>
          <c:idx val="0"/>
          <c:order val="0"/>
          <c:tx>
            <c:strRef>
              <c:f>'GŁÓWNE KIERUNKI EMIGRACJI'!$B$21</c:f>
              <c:strCache>
                <c:ptCount val="1"/>
                <c:pt idx="0">
                  <c:v>Niemcy/RFN-NRD</c:v>
                </c:pt>
              </c:strCache>
            </c:strRef>
          </c:tx>
          <c:marker>
            <c:symbol val="none"/>
          </c:marker>
          <c:cat>
            <c:strRef>
              <c:f>'GŁÓWNE KIERUNKI EMIGRACJI'!$A$22:$A$76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EMIGRACJI'!$B$22:$B$76</c:f>
              <c:numCache>
                <c:formatCode>0</c:formatCode>
                <c:ptCount val="55"/>
                <c:pt idx="0">
                  <c:v>19301</c:v>
                </c:pt>
                <c:pt idx="1">
                  <c:v>13049</c:v>
                </c:pt>
                <c:pt idx="2">
                  <c:v>11895</c:v>
                </c:pt>
                <c:pt idx="3">
                  <c:v>11372</c:v>
                </c:pt>
                <c:pt idx="4">
                  <c:v>7192</c:v>
                </c:pt>
                <c:pt idx="5">
                  <c:v>24197</c:v>
                </c:pt>
                <c:pt idx="6">
                  <c:v>12893</c:v>
                </c:pt>
                <c:pt idx="7">
                  <c:v>7436</c:v>
                </c:pt>
                <c:pt idx="8">
                  <c:v>6420</c:v>
                </c:pt>
                <c:pt idx="9">
                  <c:v>4932</c:v>
                </c:pt>
                <c:pt idx="10">
                  <c:v>22682</c:v>
                </c:pt>
                <c:pt idx="11">
                  <c:v>24709</c:v>
                </c:pt>
                <c:pt idx="12">
                  <c:v>25169</c:v>
                </c:pt>
                <c:pt idx="13">
                  <c:v>29470</c:v>
                </c:pt>
                <c:pt idx="14">
                  <c:v>18014</c:v>
                </c:pt>
                <c:pt idx="15">
                  <c:v>18511</c:v>
                </c:pt>
                <c:pt idx="16">
                  <c:v>21466</c:v>
                </c:pt>
                <c:pt idx="17">
                  <c:v>15247</c:v>
                </c:pt>
                <c:pt idx="18">
                  <c:v>8554</c:v>
                </c:pt>
                <c:pt idx="19">
                  <c:v>9584</c:v>
                </c:pt>
                <c:pt idx="20">
                  <c:v>13132</c:v>
                </c:pt>
                <c:pt idx="21">
                  <c:v>19432</c:v>
                </c:pt>
                <c:pt idx="22">
                  <c:v>24811</c:v>
                </c:pt>
                <c:pt idx="23">
                  <c:v>18669</c:v>
                </c:pt>
                <c:pt idx="24">
                  <c:v>11587</c:v>
                </c:pt>
                <c:pt idx="25">
                  <c:v>14502</c:v>
                </c:pt>
                <c:pt idx="26">
                  <c:v>12851</c:v>
                </c:pt>
                <c:pt idx="27">
                  <c:v>15333</c:v>
                </c:pt>
                <c:pt idx="28">
                  <c:v>18876</c:v>
                </c:pt>
                <c:pt idx="29">
                  <c:v>18161</c:v>
                </c:pt>
                <c:pt idx="30">
                  <c:v>14800</c:v>
                </c:pt>
                <c:pt idx="31">
                  <c:v>14202</c:v>
                </c:pt>
                <c:pt idx="32">
                  <c:v>16128</c:v>
                </c:pt>
                <c:pt idx="33">
                  <c:v>15346</c:v>
                </c:pt>
                <c:pt idx="34">
                  <c:v>20472</c:v>
                </c:pt>
                <c:pt idx="35">
                  <c:v>16900</c:v>
                </c:pt>
                <c:pt idx="36">
                  <c:v>17806</c:v>
                </c:pt>
                <c:pt idx="37">
                  <c:v>15013</c:v>
                </c:pt>
                <c:pt idx="38">
                  <c:v>12646</c:v>
                </c:pt>
                <c:pt idx="39">
                  <c:v>12317</c:v>
                </c:pt>
                <c:pt idx="40">
                  <c:v>14950</c:v>
                </c:pt>
                <c:pt idx="41">
                  <c:v>13771</c:v>
                </c:pt>
                <c:pt idx="42">
                  <c:v>11884</c:v>
                </c:pt>
                <c:pt idx="43">
                  <c:v>7769</c:v>
                </c:pt>
                <c:pt idx="44">
                  <c:v>6818</c:v>
                </c:pt>
                <c:pt idx="45">
                  <c:v>7784</c:v>
                </c:pt>
                <c:pt idx="46">
                  <c:v>8399</c:v>
                </c:pt>
                <c:pt idx="47">
                  <c:v>12419</c:v>
                </c:pt>
                <c:pt idx="48">
                  <c:v>10266</c:v>
                </c:pt>
                <c:pt idx="50">
                  <c:v>4437</c:v>
                </c:pt>
                <c:pt idx="51">
                  <c:v>4514</c:v>
                </c:pt>
                <c:pt idx="52">
                  <c:v>4370</c:v>
                </c:pt>
                <c:pt idx="53">
                  <c:v>3846</c:v>
                </c:pt>
                <c:pt idx="54">
                  <c:v>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4-4F62-8E92-C7874DD22945}"/>
            </c:ext>
          </c:extLst>
        </c:ser>
        <c:ser>
          <c:idx val="1"/>
          <c:order val="1"/>
          <c:tx>
            <c:strRef>
              <c:f>'GŁÓWNE KIERUNKI EMIGRACJI'!$C$21</c:f>
              <c:strCache>
                <c:ptCount val="1"/>
                <c:pt idx="0">
                  <c:v>Wielka  Brytania</c:v>
                </c:pt>
              </c:strCache>
            </c:strRef>
          </c:tx>
          <c:marker>
            <c:symbol val="none"/>
          </c:marker>
          <c:cat>
            <c:strRef>
              <c:f>'GŁÓWNE KIERUNKI EMIGRACJI'!$A$22:$A$76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EMIGRACJI'!$C$22:$C$76</c:f>
              <c:numCache>
                <c:formatCode>0</c:formatCode>
                <c:ptCount val="55"/>
                <c:pt idx="7">
                  <c:v>360</c:v>
                </c:pt>
                <c:pt idx="8">
                  <c:v>383</c:v>
                </c:pt>
                <c:pt idx="9">
                  <c:v>464</c:v>
                </c:pt>
                <c:pt idx="10">
                  <c:v>294</c:v>
                </c:pt>
                <c:pt idx="11">
                  <c:v>210</c:v>
                </c:pt>
                <c:pt idx="12">
                  <c:v>226</c:v>
                </c:pt>
                <c:pt idx="13">
                  <c:v>264</c:v>
                </c:pt>
                <c:pt idx="14">
                  <c:v>240</c:v>
                </c:pt>
                <c:pt idx="15">
                  <c:v>251</c:v>
                </c:pt>
                <c:pt idx="16">
                  <c:v>433</c:v>
                </c:pt>
                <c:pt idx="17">
                  <c:v>465</c:v>
                </c:pt>
                <c:pt idx="18">
                  <c:v>307</c:v>
                </c:pt>
                <c:pt idx="19">
                  <c:v>397</c:v>
                </c:pt>
                <c:pt idx="20">
                  <c:v>604</c:v>
                </c:pt>
                <c:pt idx="21">
                  <c:v>518</c:v>
                </c:pt>
                <c:pt idx="22">
                  <c:v>288</c:v>
                </c:pt>
                <c:pt idx="23">
                  <c:v>200</c:v>
                </c:pt>
                <c:pt idx="24">
                  <c:v>87</c:v>
                </c:pt>
                <c:pt idx="25">
                  <c:v>122</c:v>
                </c:pt>
                <c:pt idx="26">
                  <c:v>79</c:v>
                </c:pt>
                <c:pt idx="27">
                  <c:v>95</c:v>
                </c:pt>
                <c:pt idx="28">
                  <c:v>137</c:v>
                </c:pt>
                <c:pt idx="29">
                  <c:v>154</c:v>
                </c:pt>
                <c:pt idx="30">
                  <c:v>133</c:v>
                </c:pt>
                <c:pt idx="31">
                  <c:v>121</c:v>
                </c:pt>
                <c:pt idx="32">
                  <c:v>166</c:v>
                </c:pt>
                <c:pt idx="33">
                  <c:v>170</c:v>
                </c:pt>
                <c:pt idx="34">
                  <c:v>189</c:v>
                </c:pt>
                <c:pt idx="35">
                  <c:v>208</c:v>
                </c:pt>
                <c:pt idx="36">
                  <c:v>254</c:v>
                </c:pt>
                <c:pt idx="37">
                  <c:v>282</c:v>
                </c:pt>
                <c:pt idx="38">
                  <c:v>543</c:v>
                </c:pt>
                <c:pt idx="39">
                  <c:v>3072</c:v>
                </c:pt>
                <c:pt idx="40">
                  <c:v>17996</c:v>
                </c:pt>
                <c:pt idx="41">
                  <c:v>9165</c:v>
                </c:pt>
                <c:pt idx="42">
                  <c:v>6565</c:v>
                </c:pt>
                <c:pt idx="43">
                  <c:v>3502</c:v>
                </c:pt>
                <c:pt idx="44">
                  <c:v>3472</c:v>
                </c:pt>
                <c:pt idx="45">
                  <c:v>4434</c:v>
                </c:pt>
                <c:pt idx="46">
                  <c:v>4900</c:v>
                </c:pt>
                <c:pt idx="47">
                  <c:v>7779</c:v>
                </c:pt>
                <c:pt idx="48">
                  <c:v>7392</c:v>
                </c:pt>
                <c:pt idx="50">
                  <c:v>2946</c:v>
                </c:pt>
                <c:pt idx="51">
                  <c:v>2596</c:v>
                </c:pt>
                <c:pt idx="52">
                  <c:v>2719</c:v>
                </c:pt>
                <c:pt idx="53">
                  <c:v>2383</c:v>
                </c:pt>
                <c:pt idx="54">
                  <c:v>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4-4F62-8E92-C7874DD22945}"/>
            </c:ext>
          </c:extLst>
        </c:ser>
        <c:ser>
          <c:idx val="2"/>
          <c:order val="2"/>
          <c:tx>
            <c:strRef>
              <c:f>'GŁÓWNE KIERUNKI EMIGRACJI'!$D$21</c:f>
              <c:strCache>
                <c:ptCount val="1"/>
                <c:pt idx="0">
                  <c:v>Stany Zjednoczone</c:v>
                </c:pt>
              </c:strCache>
            </c:strRef>
          </c:tx>
          <c:marker>
            <c:symbol val="none"/>
          </c:marker>
          <c:cat>
            <c:strRef>
              <c:f>'GŁÓWNE KIERUNKI EMIGRACJI'!$A$22:$A$76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EMIGRACJI'!$D$22:$D$76</c:f>
              <c:numCache>
                <c:formatCode>0</c:formatCode>
                <c:ptCount val="55"/>
                <c:pt idx="0">
                  <c:v>5116</c:v>
                </c:pt>
                <c:pt idx="1">
                  <c:v>2993</c:v>
                </c:pt>
                <c:pt idx="2">
                  <c:v>1879</c:v>
                </c:pt>
                <c:pt idx="3">
                  <c:v>1682</c:v>
                </c:pt>
                <c:pt idx="4">
                  <c:v>1247</c:v>
                </c:pt>
                <c:pt idx="5">
                  <c:v>1633</c:v>
                </c:pt>
                <c:pt idx="6">
                  <c:v>1835</c:v>
                </c:pt>
                <c:pt idx="7">
                  <c:v>1481</c:v>
                </c:pt>
                <c:pt idx="8">
                  <c:v>1814</c:v>
                </c:pt>
                <c:pt idx="9">
                  <c:v>944</c:v>
                </c:pt>
                <c:pt idx="10">
                  <c:v>1039</c:v>
                </c:pt>
                <c:pt idx="11">
                  <c:v>967</c:v>
                </c:pt>
                <c:pt idx="12">
                  <c:v>1190</c:v>
                </c:pt>
                <c:pt idx="13">
                  <c:v>1255</c:v>
                </c:pt>
                <c:pt idx="14">
                  <c:v>1293</c:v>
                </c:pt>
                <c:pt idx="15">
                  <c:v>1556</c:v>
                </c:pt>
                <c:pt idx="16">
                  <c:v>2651</c:v>
                </c:pt>
                <c:pt idx="17">
                  <c:v>2762</c:v>
                </c:pt>
                <c:pt idx="18">
                  <c:v>2486</c:v>
                </c:pt>
                <c:pt idx="19">
                  <c:v>2469</c:v>
                </c:pt>
                <c:pt idx="20">
                  <c:v>3318</c:v>
                </c:pt>
                <c:pt idx="21">
                  <c:v>3345</c:v>
                </c:pt>
                <c:pt idx="22">
                  <c:v>2770</c:v>
                </c:pt>
                <c:pt idx="23">
                  <c:v>2728</c:v>
                </c:pt>
                <c:pt idx="24">
                  <c:v>2493</c:v>
                </c:pt>
                <c:pt idx="25">
                  <c:v>2153</c:v>
                </c:pt>
                <c:pt idx="26">
                  <c:v>1960</c:v>
                </c:pt>
                <c:pt idx="27">
                  <c:v>2592</c:v>
                </c:pt>
                <c:pt idx="28">
                  <c:v>2767</c:v>
                </c:pt>
                <c:pt idx="29">
                  <c:v>3181</c:v>
                </c:pt>
                <c:pt idx="30">
                  <c:v>2490</c:v>
                </c:pt>
                <c:pt idx="31">
                  <c:v>2229</c:v>
                </c:pt>
                <c:pt idx="32">
                  <c:v>2217</c:v>
                </c:pt>
                <c:pt idx="33">
                  <c:v>2358</c:v>
                </c:pt>
                <c:pt idx="34">
                  <c:v>2572</c:v>
                </c:pt>
                <c:pt idx="35">
                  <c:v>2485</c:v>
                </c:pt>
                <c:pt idx="36">
                  <c:v>2676</c:v>
                </c:pt>
                <c:pt idx="37">
                  <c:v>2464</c:v>
                </c:pt>
                <c:pt idx="38">
                  <c:v>2404</c:v>
                </c:pt>
                <c:pt idx="39">
                  <c:v>2633</c:v>
                </c:pt>
                <c:pt idx="40">
                  <c:v>3951</c:v>
                </c:pt>
                <c:pt idx="41">
                  <c:v>3078</c:v>
                </c:pt>
                <c:pt idx="42">
                  <c:v>3158</c:v>
                </c:pt>
                <c:pt idx="43">
                  <c:v>1961</c:v>
                </c:pt>
                <c:pt idx="44">
                  <c:v>1767</c:v>
                </c:pt>
                <c:pt idx="45">
                  <c:v>1797</c:v>
                </c:pt>
                <c:pt idx="46">
                  <c:v>1597</c:v>
                </c:pt>
                <c:pt idx="47">
                  <c:v>2641</c:v>
                </c:pt>
                <c:pt idx="48">
                  <c:v>1877</c:v>
                </c:pt>
                <c:pt idx="50">
                  <c:v>695</c:v>
                </c:pt>
                <c:pt idx="51">
                  <c:v>902</c:v>
                </c:pt>
                <c:pt idx="52">
                  <c:v>765</c:v>
                </c:pt>
                <c:pt idx="53">
                  <c:v>691</c:v>
                </c:pt>
                <c:pt idx="54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4-4F62-8E92-C7874DD22945}"/>
            </c:ext>
          </c:extLst>
        </c:ser>
        <c:ser>
          <c:idx val="3"/>
          <c:order val="3"/>
          <c:tx>
            <c:strRef>
              <c:f>'GŁÓWNE KIERUNKI EMIGRACJI'!$E$21</c:f>
              <c:strCache>
                <c:ptCount val="1"/>
                <c:pt idx="0">
                  <c:v>Kanada</c:v>
                </c:pt>
              </c:strCache>
            </c:strRef>
          </c:tx>
          <c:marker>
            <c:symbol val="none"/>
          </c:marker>
          <c:cat>
            <c:strRef>
              <c:f>'GŁÓWNE KIERUNKI EMIGRACJI'!$A$22:$A$76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EMIGRACJI'!$E$22:$E$76</c:f>
              <c:numCache>
                <c:formatCode>0</c:formatCode>
                <c:ptCount val="55"/>
                <c:pt idx="0">
                  <c:v>1150</c:v>
                </c:pt>
                <c:pt idx="1">
                  <c:v>750</c:v>
                </c:pt>
                <c:pt idx="2">
                  <c:v>543</c:v>
                </c:pt>
                <c:pt idx="3">
                  <c:v>480</c:v>
                </c:pt>
                <c:pt idx="4">
                  <c:v>468</c:v>
                </c:pt>
                <c:pt idx="5">
                  <c:v>459</c:v>
                </c:pt>
                <c:pt idx="6">
                  <c:v>570</c:v>
                </c:pt>
                <c:pt idx="7">
                  <c:v>474</c:v>
                </c:pt>
                <c:pt idx="8">
                  <c:v>439</c:v>
                </c:pt>
                <c:pt idx="9">
                  <c:v>351</c:v>
                </c:pt>
                <c:pt idx="10">
                  <c:v>300</c:v>
                </c:pt>
                <c:pt idx="11">
                  <c:v>300</c:v>
                </c:pt>
                <c:pt idx="12">
                  <c:v>257</c:v>
                </c:pt>
                <c:pt idx="13">
                  <c:v>318</c:v>
                </c:pt>
                <c:pt idx="14">
                  <c:v>285</c:v>
                </c:pt>
                <c:pt idx="15">
                  <c:v>471</c:v>
                </c:pt>
                <c:pt idx="16">
                  <c:v>857</c:v>
                </c:pt>
                <c:pt idx="17">
                  <c:v>1017</c:v>
                </c:pt>
                <c:pt idx="18">
                  <c:v>1049</c:v>
                </c:pt>
                <c:pt idx="19">
                  <c:v>879</c:v>
                </c:pt>
                <c:pt idx="20">
                  <c:v>1052</c:v>
                </c:pt>
                <c:pt idx="21">
                  <c:v>1378</c:v>
                </c:pt>
                <c:pt idx="22">
                  <c:v>1398</c:v>
                </c:pt>
                <c:pt idx="23">
                  <c:v>1573</c:v>
                </c:pt>
                <c:pt idx="24">
                  <c:v>1586</c:v>
                </c:pt>
                <c:pt idx="25">
                  <c:v>1547</c:v>
                </c:pt>
                <c:pt idx="26">
                  <c:v>1232</c:v>
                </c:pt>
                <c:pt idx="27">
                  <c:v>1373</c:v>
                </c:pt>
                <c:pt idx="28">
                  <c:v>1457</c:v>
                </c:pt>
                <c:pt idx="29">
                  <c:v>1677</c:v>
                </c:pt>
                <c:pt idx="30">
                  <c:v>1348</c:v>
                </c:pt>
                <c:pt idx="31">
                  <c:v>1336</c:v>
                </c:pt>
                <c:pt idx="32">
                  <c:v>1076</c:v>
                </c:pt>
                <c:pt idx="33">
                  <c:v>1113</c:v>
                </c:pt>
                <c:pt idx="34">
                  <c:v>1206</c:v>
                </c:pt>
                <c:pt idx="35">
                  <c:v>1037</c:v>
                </c:pt>
                <c:pt idx="36">
                  <c:v>1016</c:v>
                </c:pt>
                <c:pt idx="37">
                  <c:v>800</c:v>
                </c:pt>
                <c:pt idx="38">
                  <c:v>657</c:v>
                </c:pt>
                <c:pt idx="39">
                  <c:v>808</c:v>
                </c:pt>
                <c:pt idx="40">
                  <c:v>1097</c:v>
                </c:pt>
                <c:pt idx="41">
                  <c:v>821</c:v>
                </c:pt>
                <c:pt idx="42">
                  <c:v>841</c:v>
                </c:pt>
                <c:pt idx="43">
                  <c:v>571</c:v>
                </c:pt>
                <c:pt idx="44">
                  <c:v>607</c:v>
                </c:pt>
                <c:pt idx="45">
                  <c:v>550</c:v>
                </c:pt>
                <c:pt idx="46">
                  <c:v>562</c:v>
                </c:pt>
                <c:pt idx="47">
                  <c:v>730</c:v>
                </c:pt>
                <c:pt idx="48">
                  <c:v>673</c:v>
                </c:pt>
                <c:pt idx="50">
                  <c:v>176</c:v>
                </c:pt>
                <c:pt idx="51">
                  <c:v>177</c:v>
                </c:pt>
                <c:pt idx="52">
                  <c:v>202</c:v>
                </c:pt>
                <c:pt idx="53">
                  <c:v>172</c:v>
                </c:pt>
                <c:pt idx="5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4-4F62-8E92-C7874DD22945}"/>
            </c:ext>
          </c:extLst>
        </c:ser>
        <c:ser>
          <c:idx val="4"/>
          <c:order val="4"/>
          <c:tx>
            <c:strRef>
              <c:f>'GŁÓWNE KIERUNKI EMIGRACJI'!$F$21</c:f>
              <c:strCache>
                <c:ptCount val="1"/>
                <c:pt idx="0">
                  <c:v>Irlandia</c:v>
                </c:pt>
              </c:strCache>
            </c:strRef>
          </c:tx>
          <c:marker>
            <c:symbol val="none"/>
          </c:marker>
          <c:cat>
            <c:strRef>
              <c:f>'GŁÓWNE KIERUNKI EMIGRACJI'!$A$22:$A$76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EMIGRACJI'!$F$22:$F$76</c:f>
              <c:numCache>
                <c:formatCode>0</c:formatCode>
                <c:ptCount val="55"/>
                <c:pt idx="17">
                  <c:v>1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0</c:v>
                </c:pt>
                <c:pt idx="35">
                  <c:v>9</c:v>
                </c:pt>
                <c:pt idx="36">
                  <c:v>13</c:v>
                </c:pt>
                <c:pt idx="37">
                  <c:v>20</c:v>
                </c:pt>
                <c:pt idx="38">
                  <c:v>83</c:v>
                </c:pt>
                <c:pt idx="39">
                  <c:v>405</c:v>
                </c:pt>
                <c:pt idx="40">
                  <c:v>2307</c:v>
                </c:pt>
                <c:pt idx="41">
                  <c:v>2089</c:v>
                </c:pt>
                <c:pt idx="42">
                  <c:v>1422</c:v>
                </c:pt>
                <c:pt idx="43">
                  <c:v>570</c:v>
                </c:pt>
                <c:pt idx="44">
                  <c:v>565</c:v>
                </c:pt>
                <c:pt idx="45">
                  <c:v>712</c:v>
                </c:pt>
                <c:pt idx="46">
                  <c:v>820</c:v>
                </c:pt>
                <c:pt idx="47">
                  <c:v>1147</c:v>
                </c:pt>
                <c:pt idx="48">
                  <c:v>1196</c:v>
                </c:pt>
                <c:pt idx="50">
                  <c:v>524</c:v>
                </c:pt>
                <c:pt idx="51">
                  <c:v>484</c:v>
                </c:pt>
                <c:pt idx="52">
                  <c:v>480</c:v>
                </c:pt>
                <c:pt idx="53">
                  <c:v>361</c:v>
                </c:pt>
                <c:pt idx="54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4-4F62-8E92-C7874DD22945}"/>
            </c:ext>
          </c:extLst>
        </c:ser>
        <c:ser>
          <c:idx val="5"/>
          <c:order val="5"/>
          <c:tx>
            <c:strRef>
              <c:f>'GŁÓWNE KIERUNKI EMIGRACJI'!$G$21</c:f>
              <c:strCache>
                <c:ptCount val="1"/>
                <c:pt idx="0">
                  <c:v>Holandia (Niderlandy)</c:v>
                </c:pt>
              </c:strCache>
            </c:strRef>
          </c:tx>
          <c:marker>
            <c:symbol val="none"/>
          </c:marker>
          <c:cat>
            <c:strRef>
              <c:f>'GŁÓWNE KIERUNKI EMIGRACJI'!$A$22:$A$76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EMIGRACJI'!$G$22:$G$76</c:f>
              <c:numCache>
                <c:formatCode>0</c:formatCode>
                <c:ptCount val="55"/>
                <c:pt idx="7">
                  <c:v>96</c:v>
                </c:pt>
                <c:pt idx="8">
                  <c:v>68</c:v>
                </c:pt>
                <c:pt idx="9">
                  <c:v>81</c:v>
                </c:pt>
                <c:pt idx="10">
                  <c:v>56</c:v>
                </c:pt>
                <c:pt idx="11">
                  <c:v>90</c:v>
                </c:pt>
                <c:pt idx="12">
                  <c:v>105</c:v>
                </c:pt>
                <c:pt idx="13">
                  <c:v>116</c:v>
                </c:pt>
                <c:pt idx="14">
                  <c:v>98</c:v>
                </c:pt>
                <c:pt idx="15">
                  <c:v>140</c:v>
                </c:pt>
                <c:pt idx="16">
                  <c:v>230</c:v>
                </c:pt>
                <c:pt idx="17">
                  <c:v>248</c:v>
                </c:pt>
                <c:pt idx="18">
                  <c:v>158</c:v>
                </c:pt>
                <c:pt idx="19">
                  <c:v>238</c:v>
                </c:pt>
                <c:pt idx="20">
                  <c:v>335</c:v>
                </c:pt>
                <c:pt idx="21">
                  <c:v>337</c:v>
                </c:pt>
                <c:pt idx="22">
                  <c:v>216</c:v>
                </c:pt>
                <c:pt idx="23">
                  <c:v>127</c:v>
                </c:pt>
                <c:pt idx="24">
                  <c:v>103</c:v>
                </c:pt>
                <c:pt idx="25">
                  <c:v>102</c:v>
                </c:pt>
                <c:pt idx="26">
                  <c:v>155</c:v>
                </c:pt>
                <c:pt idx="27">
                  <c:v>152</c:v>
                </c:pt>
                <c:pt idx="28">
                  <c:v>189</c:v>
                </c:pt>
                <c:pt idx="29">
                  <c:v>181</c:v>
                </c:pt>
                <c:pt idx="30">
                  <c:v>190</c:v>
                </c:pt>
                <c:pt idx="31">
                  <c:v>139</c:v>
                </c:pt>
                <c:pt idx="32">
                  <c:v>166</c:v>
                </c:pt>
                <c:pt idx="33">
                  <c:v>218</c:v>
                </c:pt>
                <c:pt idx="34">
                  <c:v>239</c:v>
                </c:pt>
                <c:pt idx="35">
                  <c:v>265</c:v>
                </c:pt>
                <c:pt idx="36">
                  <c:v>290</c:v>
                </c:pt>
                <c:pt idx="37">
                  <c:v>275</c:v>
                </c:pt>
                <c:pt idx="38">
                  <c:v>363</c:v>
                </c:pt>
                <c:pt idx="39">
                  <c:v>393</c:v>
                </c:pt>
                <c:pt idx="40">
                  <c:v>925</c:v>
                </c:pt>
                <c:pt idx="41">
                  <c:v>1098</c:v>
                </c:pt>
                <c:pt idx="42">
                  <c:v>1004</c:v>
                </c:pt>
                <c:pt idx="43">
                  <c:v>691</c:v>
                </c:pt>
                <c:pt idx="44">
                  <c:v>680</c:v>
                </c:pt>
                <c:pt idx="45">
                  <c:v>899</c:v>
                </c:pt>
                <c:pt idx="46">
                  <c:v>982</c:v>
                </c:pt>
                <c:pt idx="47">
                  <c:v>1440</c:v>
                </c:pt>
                <c:pt idx="48">
                  <c:v>1356</c:v>
                </c:pt>
                <c:pt idx="50">
                  <c:v>786</c:v>
                </c:pt>
                <c:pt idx="51">
                  <c:v>758</c:v>
                </c:pt>
                <c:pt idx="52">
                  <c:v>787</c:v>
                </c:pt>
                <c:pt idx="53">
                  <c:v>770</c:v>
                </c:pt>
                <c:pt idx="54">
                  <c:v>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4-4F62-8E92-C7874DD2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12528"/>
        <c:axId val="-852322320"/>
      </c:lineChart>
      <c:catAx>
        <c:axId val="-85231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52322320"/>
        <c:crosses val="autoZero"/>
        <c:auto val="1"/>
        <c:lblAlgn val="ctr"/>
        <c:lblOffset val="100"/>
        <c:noMultiLvlLbl val="0"/>
      </c:catAx>
      <c:valAx>
        <c:axId val="-8523223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85231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25793022691481"/>
          <c:y val="0.11565436673357007"/>
          <c:w val="8.9792630882971694E-2"/>
          <c:h val="0.725117938689036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0926182928433E-2"/>
          <c:y val="3.8575526896347266E-2"/>
          <c:w val="0.80971604890852056"/>
          <c:h val="0.82195845697329506"/>
        </c:manualLayout>
      </c:layout>
      <c:lineChart>
        <c:grouping val="standard"/>
        <c:varyColors val="0"/>
        <c:ser>
          <c:idx val="0"/>
          <c:order val="0"/>
          <c:tx>
            <c:strRef>
              <c:f>'GŁÓWNE KIERUNKI IMIGRACJI'!$B$21</c:f>
              <c:strCache>
                <c:ptCount val="1"/>
                <c:pt idx="0">
                  <c:v>Niemcy/RFN-NRD</c:v>
                </c:pt>
              </c:strCache>
            </c:strRef>
          </c:tx>
          <c:marker>
            <c:symbol val="none"/>
          </c:marker>
          <c:cat>
            <c:strRef>
              <c:f>'GŁÓWNE KIERUNKI IMIGRACJI'!$A$22:$A$76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IMIGRACJI'!$B$22:$B$76</c:f>
              <c:numCache>
                <c:formatCode>General</c:formatCode>
                <c:ptCount val="55"/>
                <c:pt idx="0">
                  <c:v>94</c:v>
                </c:pt>
                <c:pt idx="1">
                  <c:v>91</c:v>
                </c:pt>
                <c:pt idx="2">
                  <c:v>99</c:v>
                </c:pt>
                <c:pt idx="3">
                  <c:v>105</c:v>
                </c:pt>
                <c:pt idx="4">
                  <c:v>70</c:v>
                </c:pt>
                <c:pt idx="5">
                  <c:v>73</c:v>
                </c:pt>
                <c:pt idx="6">
                  <c:v>94</c:v>
                </c:pt>
                <c:pt idx="7">
                  <c:v>83</c:v>
                </c:pt>
                <c:pt idx="8">
                  <c:v>73</c:v>
                </c:pt>
                <c:pt idx="9">
                  <c:v>148</c:v>
                </c:pt>
                <c:pt idx="10">
                  <c:v>189</c:v>
                </c:pt>
                <c:pt idx="11">
                  <c:v>195</c:v>
                </c:pt>
                <c:pt idx="12">
                  <c:v>179</c:v>
                </c:pt>
                <c:pt idx="13">
                  <c:v>172</c:v>
                </c:pt>
                <c:pt idx="14">
                  <c:v>178</c:v>
                </c:pt>
                <c:pt idx="15">
                  <c:v>176</c:v>
                </c:pt>
                <c:pt idx="16">
                  <c:v>138</c:v>
                </c:pt>
                <c:pt idx="17">
                  <c:v>96</c:v>
                </c:pt>
                <c:pt idx="18">
                  <c:v>253</c:v>
                </c:pt>
                <c:pt idx="19">
                  <c:v>260</c:v>
                </c:pt>
                <c:pt idx="20">
                  <c:v>301</c:v>
                </c:pt>
                <c:pt idx="21">
                  <c:v>283</c:v>
                </c:pt>
                <c:pt idx="22">
                  <c:v>328</c:v>
                </c:pt>
                <c:pt idx="23">
                  <c:v>401</c:v>
                </c:pt>
                <c:pt idx="24">
                  <c:v>624</c:v>
                </c:pt>
                <c:pt idx="25">
                  <c:v>1118</c:v>
                </c:pt>
                <c:pt idx="26">
                  <c:v>1432</c:v>
                </c:pt>
                <c:pt idx="27">
                  <c:v>1484</c:v>
                </c:pt>
                <c:pt idx="28">
                  <c:v>1843</c:v>
                </c:pt>
                <c:pt idx="29">
                  <c:v>1965</c:v>
                </c:pt>
                <c:pt idx="30">
                  <c:v>2155</c:v>
                </c:pt>
                <c:pt idx="31">
                  <c:v>2098</c:v>
                </c:pt>
                <c:pt idx="32">
                  <c:v>2341</c:v>
                </c:pt>
                <c:pt idx="33">
                  <c:v>2491</c:v>
                </c:pt>
                <c:pt idx="34">
                  <c:v>2494</c:v>
                </c:pt>
                <c:pt idx="35">
                  <c:v>2177</c:v>
                </c:pt>
                <c:pt idx="36">
                  <c:v>2335</c:v>
                </c:pt>
                <c:pt idx="37">
                  <c:v>2261</c:v>
                </c:pt>
                <c:pt idx="38">
                  <c:v>2697</c:v>
                </c:pt>
                <c:pt idx="39">
                  <c:v>2823</c:v>
                </c:pt>
                <c:pt idx="40">
                  <c:v>3227</c:v>
                </c:pt>
                <c:pt idx="41">
                  <c:v>3913</c:v>
                </c:pt>
                <c:pt idx="42">
                  <c:v>3174</c:v>
                </c:pt>
                <c:pt idx="43">
                  <c:v>3175</c:v>
                </c:pt>
                <c:pt idx="44">
                  <c:v>2677</c:v>
                </c:pt>
                <c:pt idx="45">
                  <c:v>2655</c:v>
                </c:pt>
                <c:pt idx="46">
                  <c:v>2485</c:v>
                </c:pt>
                <c:pt idx="47">
                  <c:v>2203</c:v>
                </c:pt>
                <c:pt idx="48">
                  <c:v>2358</c:v>
                </c:pt>
                <c:pt idx="50">
                  <c:v>1921</c:v>
                </c:pt>
                <c:pt idx="51">
                  <c:v>2015</c:v>
                </c:pt>
                <c:pt idx="52">
                  <c:v>2320</c:v>
                </c:pt>
                <c:pt idx="53">
                  <c:v>2507</c:v>
                </c:pt>
                <c:pt idx="54">
                  <c:v>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5-4E69-8BFA-19279206F19A}"/>
            </c:ext>
          </c:extLst>
        </c:ser>
        <c:ser>
          <c:idx val="1"/>
          <c:order val="1"/>
          <c:tx>
            <c:strRef>
              <c:f>'GŁÓWNE KIERUNKI IMIGRACJI'!$C$21</c:f>
              <c:strCache>
                <c:ptCount val="1"/>
                <c:pt idx="0">
                  <c:v>Stany Zjednoczone</c:v>
                </c:pt>
              </c:strCache>
            </c:strRef>
          </c:tx>
          <c:marker>
            <c:symbol val="none"/>
          </c:marker>
          <c:cat>
            <c:strRef>
              <c:f>'GŁÓWNE KIERUNKI IMIGRACJI'!$A$22:$A$76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IMIGRACJI'!$C$22:$C$76</c:f>
              <c:numCache>
                <c:formatCode>General</c:formatCode>
                <c:ptCount val="55"/>
                <c:pt idx="0">
                  <c:v>640</c:v>
                </c:pt>
                <c:pt idx="1">
                  <c:v>726</c:v>
                </c:pt>
                <c:pt idx="2">
                  <c:v>738</c:v>
                </c:pt>
                <c:pt idx="3">
                  <c:v>610</c:v>
                </c:pt>
                <c:pt idx="4">
                  <c:v>582</c:v>
                </c:pt>
                <c:pt idx="5">
                  <c:v>521</c:v>
                </c:pt>
                <c:pt idx="6">
                  <c:v>532</c:v>
                </c:pt>
                <c:pt idx="7">
                  <c:v>431</c:v>
                </c:pt>
                <c:pt idx="8">
                  <c:v>470</c:v>
                </c:pt>
                <c:pt idx="9">
                  <c:v>471</c:v>
                </c:pt>
                <c:pt idx="10">
                  <c:v>383</c:v>
                </c:pt>
                <c:pt idx="11">
                  <c:v>263</c:v>
                </c:pt>
                <c:pt idx="12">
                  <c:v>237</c:v>
                </c:pt>
                <c:pt idx="13">
                  <c:v>271</c:v>
                </c:pt>
                <c:pt idx="14">
                  <c:v>233</c:v>
                </c:pt>
                <c:pt idx="15">
                  <c:v>160</c:v>
                </c:pt>
                <c:pt idx="16">
                  <c:v>91</c:v>
                </c:pt>
                <c:pt idx="17">
                  <c:v>83</c:v>
                </c:pt>
                <c:pt idx="18">
                  <c:v>348</c:v>
                </c:pt>
                <c:pt idx="19">
                  <c:v>388</c:v>
                </c:pt>
                <c:pt idx="20">
                  <c:v>457</c:v>
                </c:pt>
                <c:pt idx="21">
                  <c:v>464</c:v>
                </c:pt>
                <c:pt idx="22">
                  <c:v>469</c:v>
                </c:pt>
                <c:pt idx="23">
                  <c:v>421</c:v>
                </c:pt>
                <c:pt idx="24">
                  <c:v>393</c:v>
                </c:pt>
                <c:pt idx="25">
                  <c:v>710</c:v>
                </c:pt>
                <c:pt idx="26">
                  <c:v>1031</c:v>
                </c:pt>
                <c:pt idx="27">
                  <c:v>982</c:v>
                </c:pt>
                <c:pt idx="28">
                  <c:v>1175</c:v>
                </c:pt>
                <c:pt idx="29">
                  <c:v>1356</c:v>
                </c:pt>
                <c:pt idx="30">
                  <c:v>1343</c:v>
                </c:pt>
                <c:pt idx="31">
                  <c:v>1197</c:v>
                </c:pt>
                <c:pt idx="32">
                  <c:v>1274</c:v>
                </c:pt>
                <c:pt idx="33">
                  <c:v>1333</c:v>
                </c:pt>
                <c:pt idx="34">
                  <c:v>1185</c:v>
                </c:pt>
                <c:pt idx="35">
                  <c:v>1008</c:v>
                </c:pt>
                <c:pt idx="36">
                  <c:v>1137</c:v>
                </c:pt>
                <c:pt idx="37">
                  <c:v>1216</c:v>
                </c:pt>
                <c:pt idx="38">
                  <c:v>1348</c:v>
                </c:pt>
                <c:pt idx="39">
                  <c:v>1289</c:v>
                </c:pt>
                <c:pt idx="40">
                  <c:v>1470</c:v>
                </c:pt>
                <c:pt idx="41">
                  <c:v>1737</c:v>
                </c:pt>
                <c:pt idx="42">
                  <c:v>1854</c:v>
                </c:pt>
                <c:pt idx="43">
                  <c:v>1823</c:v>
                </c:pt>
                <c:pt idx="44">
                  <c:v>1601</c:v>
                </c:pt>
                <c:pt idx="45">
                  <c:v>1568</c:v>
                </c:pt>
                <c:pt idx="46">
                  <c:v>1369</c:v>
                </c:pt>
                <c:pt idx="47">
                  <c:v>1029</c:v>
                </c:pt>
                <c:pt idx="48">
                  <c:v>1059</c:v>
                </c:pt>
                <c:pt idx="50">
                  <c:v>803</c:v>
                </c:pt>
                <c:pt idx="51">
                  <c:v>674</c:v>
                </c:pt>
                <c:pt idx="52">
                  <c:v>697</c:v>
                </c:pt>
                <c:pt idx="53">
                  <c:v>733</c:v>
                </c:pt>
                <c:pt idx="54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5-4E69-8BFA-19279206F19A}"/>
            </c:ext>
          </c:extLst>
        </c:ser>
        <c:ser>
          <c:idx val="2"/>
          <c:order val="2"/>
          <c:tx>
            <c:strRef>
              <c:f>'GŁÓWNE KIERUNKI IMIGRACJI'!$D$21</c:f>
              <c:strCache>
                <c:ptCount val="1"/>
                <c:pt idx="0">
                  <c:v>Ukraina</c:v>
                </c:pt>
              </c:strCache>
            </c:strRef>
          </c:tx>
          <c:marker>
            <c:symbol val="none"/>
          </c:marker>
          <c:cat>
            <c:strRef>
              <c:f>'GŁÓWNE KIERUNKI IMIGRACJI'!$A$22:$A$76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IMIGRACJI'!$D$22:$D$76</c:f>
              <c:numCache>
                <c:formatCode>General</c:formatCode>
                <c:ptCount val="55"/>
                <c:pt idx="26">
                  <c:v>85</c:v>
                </c:pt>
                <c:pt idx="27">
                  <c:v>326</c:v>
                </c:pt>
                <c:pt idx="28">
                  <c:v>433</c:v>
                </c:pt>
                <c:pt idx="29">
                  <c:v>502</c:v>
                </c:pt>
                <c:pt idx="30">
                  <c:v>533</c:v>
                </c:pt>
                <c:pt idx="31">
                  <c:v>758</c:v>
                </c:pt>
                <c:pt idx="32">
                  <c:v>661</c:v>
                </c:pt>
                <c:pt idx="33">
                  <c:v>235</c:v>
                </c:pt>
                <c:pt idx="34">
                  <c:v>291</c:v>
                </c:pt>
                <c:pt idx="35">
                  <c:v>486</c:v>
                </c:pt>
                <c:pt idx="36">
                  <c:v>350</c:v>
                </c:pt>
                <c:pt idx="37">
                  <c:v>423</c:v>
                </c:pt>
                <c:pt idx="38">
                  <c:v>1196</c:v>
                </c:pt>
                <c:pt idx="39">
                  <c:v>1067</c:v>
                </c:pt>
                <c:pt idx="40">
                  <c:v>682</c:v>
                </c:pt>
                <c:pt idx="41">
                  <c:v>777</c:v>
                </c:pt>
                <c:pt idx="42">
                  <c:v>776</c:v>
                </c:pt>
                <c:pt idx="43">
                  <c:v>609</c:v>
                </c:pt>
                <c:pt idx="44">
                  <c:v>599</c:v>
                </c:pt>
                <c:pt idx="45">
                  <c:v>619</c:v>
                </c:pt>
                <c:pt idx="46">
                  <c:v>607</c:v>
                </c:pt>
                <c:pt idx="47">
                  <c:v>630</c:v>
                </c:pt>
                <c:pt idx="48">
                  <c:v>749</c:v>
                </c:pt>
                <c:pt idx="50">
                  <c:v>1351</c:v>
                </c:pt>
                <c:pt idx="51">
                  <c:v>1396</c:v>
                </c:pt>
                <c:pt idx="52">
                  <c:v>1912</c:v>
                </c:pt>
                <c:pt idx="53">
                  <c:v>2209</c:v>
                </c:pt>
                <c:pt idx="54">
                  <c:v>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5-4E69-8BFA-19279206F19A}"/>
            </c:ext>
          </c:extLst>
        </c:ser>
        <c:ser>
          <c:idx val="3"/>
          <c:order val="3"/>
          <c:tx>
            <c:strRef>
              <c:f>'GŁÓWNE KIERUNKI IMIGRACJI'!$E$21</c:f>
              <c:strCache>
                <c:ptCount val="1"/>
                <c:pt idx="0">
                  <c:v>Rosja</c:v>
                </c:pt>
              </c:strCache>
            </c:strRef>
          </c:tx>
          <c:marker>
            <c:symbol val="none"/>
          </c:marker>
          <c:cat>
            <c:strRef>
              <c:f>'GŁÓWNE KIERUNKI IMIGRACJI'!$A$22:$A$76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IMIGRACJI'!$E$22:$E$76</c:f>
              <c:numCache>
                <c:formatCode>General</c:formatCode>
                <c:ptCount val="55"/>
                <c:pt idx="26">
                  <c:v>65</c:v>
                </c:pt>
                <c:pt idx="27">
                  <c:v>178</c:v>
                </c:pt>
                <c:pt idx="28">
                  <c:v>293</c:v>
                </c:pt>
                <c:pt idx="29">
                  <c:v>289</c:v>
                </c:pt>
                <c:pt idx="30">
                  <c:v>313</c:v>
                </c:pt>
                <c:pt idx="31">
                  <c:v>304</c:v>
                </c:pt>
                <c:pt idx="32">
                  <c:v>304</c:v>
                </c:pt>
                <c:pt idx="33">
                  <c:v>143</c:v>
                </c:pt>
                <c:pt idx="34">
                  <c:v>129</c:v>
                </c:pt>
                <c:pt idx="35">
                  <c:v>125</c:v>
                </c:pt>
                <c:pt idx="36">
                  <c:v>86</c:v>
                </c:pt>
                <c:pt idx="37">
                  <c:v>103</c:v>
                </c:pt>
                <c:pt idx="38">
                  <c:v>294</c:v>
                </c:pt>
                <c:pt idx="39">
                  <c:v>250</c:v>
                </c:pt>
                <c:pt idx="40">
                  <c:v>171</c:v>
                </c:pt>
                <c:pt idx="41">
                  <c:v>158</c:v>
                </c:pt>
                <c:pt idx="42">
                  <c:v>156</c:v>
                </c:pt>
                <c:pt idx="43">
                  <c:v>102</c:v>
                </c:pt>
                <c:pt idx="44">
                  <c:v>128</c:v>
                </c:pt>
                <c:pt idx="45">
                  <c:v>139</c:v>
                </c:pt>
                <c:pt idx="46">
                  <c:v>132</c:v>
                </c:pt>
                <c:pt idx="47">
                  <c:v>133</c:v>
                </c:pt>
                <c:pt idx="48">
                  <c:v>140</c:v>
                </c:pt>
                <c:pt idx="50">
                  <c:v>197</c:v>
                </c:pt>
                <c:pt idx="51">
                  <c:v>228</c:v>
                </c:pt>
                <c:pt idx="52">
                  <c:v>262</c:v>
                </c:pt>
                <c:pt idx="53">
                  <c:v>221</c:v>
                </c:pt>
                <c:pt idx="54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5-4E69-8BFA-19279206F19A}"/>
            </c:ext>
          </c:extLst>
        </c:ser>
        <c:ser>
          <c:idx val="4"/>
          <c:order val="4"/>
          <c:tx>
            <c:strRef>
              <c:f>'GŁÓWNE KIERUNKI IMIGRACJI'!$F$21</c:f>
              <c:strCache>
                <c:ptCount val="1"/>
                <c:pt idx="0">
                  <c:v>Kanada</c:v>
                </c:pt>
              </c:strCache>
            </c:strRef>
          </c:tx>
          <c:marker>
            <c:symbol val="none"/>
          </c:marker>
          <c:cat>
            <c:strRef>
              <c:f>'GŁÓWNE KIERUNKI IMIGRACJI'!$A$22:$A$76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IMIGRACJI'!$F$22:$F$76</c:f>
              <c:numCache>
                <c:formatCode>General</c:formatCode>
                <c:ptCount val="55"/>
                <c:pt idx="0">
                  <c:v>129</c:v>
                </c:pt>
                <c:pt idx="1">
                  <c:v>138</c:v>
                </c:pt>
                <c:pt idx="2">
                  <c:v>133</c:v>
                </c:pt>
                <c:pt idx="3">
                  <c:v>116</c:v>
                </c:pt>
                <c:pt idx="4">
                  <c:v>127</c:v>
                </c:pt>
                <c:pt idx="5">
                  <c:v>101</c:v>
                </c:pt>
                <c:pt idx="6">
                  <c:v>81</c:v>
                </c:pt>
                <c:pt idx="7">
                  <c:v>84</c:v>
                </c:pt>
                <c:pt idx="8">
                  <c:v>45</c:v>
                </c:pt>
                <c:pt idx="9">
                  <c:v>78</c:v>
                </c:pt>
                <c:pt idx="10">
                  <c:v>43</c:v>
                </c:pt>
                <c:pt idx="11">
                  <c:v>56</c:v>
                </c:pt>
                <c:pt idx="12">
                  <c:v>68</c:v>
                </c:pt>
                <c:pt idx="13">
                  <c:v>60</c:v>
                </c:pt>
                <c:pt idx="14">
                  <c:v>33</c:v>
                </c:pt>
                <c:pt idx="15">
                  <c:v>34</c:v>
                </c:pt>
                <c:pt idx="16">
                  <c:v>28</c:v>
                </c:pt>
                <c:pt idx="17">
                  <c:v>19</c:v>
                </c:pt>
                <c:pt idx="18">
                  <c:v>54</c:v>
                </c:pt>
                <c:pt idx="19">
                  <c:v>59</c:v>
                </c:pt>
                <c:pt idx="20">
                  <c:v>55</c:v>
                </c:pt>
                <c:pt idx="21">
                  <c:v>80</c:v>
                </c:pt>
                <c:pt idx="22">
                  <c:v>63</c:v>
                </c:pt>
                <c:pt idx="23">
                  <c:v>83</c:v>
                </c:pt>
                <c:pt idx="24">
                  <c:v>113</c:v>
                </c:pt>
                <c:pt idx="25">
                  <c:v>189</c:v>
                </c:pt>
                <c:pt idx="26">
                  <c:v>308</c:v>
                </c:pt>
                <c:pt idx="27">
                  <c:v>265</c:v>
                </c:pt>
                <c:pt idx="28">
                  <c:v>348</c:v>
                </c:pt>
                <c:pt idx="29">
                  <c:v>956</c:v>
                </c:pt>
                <c:pt idx="30">
                  <c:v>507</c:v>
                </c:pt>
                <c:pt idx="31">
                  <c:v>415</c:v>
                </c:pt>
                <c:pt idx="32">
                  <c:v>415</c:v>
                </c:pt>
                <c:pt idx="33">
                  <c:v>448</c:v>
                </c:pt>
                <c:pt idx="34">
                  <c:v>331</c:v>
                </c:pt>
                <c:pt idx="35">
                  <c:v>282</c:v>
                </c:pt>
                <c:pt idx="36">
                  <c:v>230</c:v>
                </c:pt>
                <c:pt idx="37">
                  <c:v>351</c:v>
                </c:pt>
                <c:pt idx="38">
                  <c:v>323</c:v>
                </c:pt>
                <c:pt idx="39">
                  <c:v>303</c:v>
                </c:pt>
                <c:pt idx="40">
                  <c:v>341</c:v>
                </c:pt>
                <c:pt idx="41">
                  <c:v>493</c:v>
                </c:pt>
                <c:pt idx="42">
                  <c:v>391</c:v>
                </c:pt>
                <c:pt idx="43">
                  <c:v>364</c:v>
                </c:pt>
                <c:pt idx="44">
                  <c:v>354</c:v>
                </c:pt>
                <c:pt idx="45">
                  <c:v>379</c:v>
                </c:pt>
                <c:pt idx="46">
                  <c:v>347</c:v>
                </c:pt>
                <c:pt idx="47">
                  <c:v>255</c:v>
                </c:pt>
                <c:pt idx="48">
                  <c:v>235</c:v>
                </c:pt>
                <c:pt idx="50">
                  <c:v>164</c:v>
                </c:pt>
                <c:pt idx="51">
                  <c:v>177</c:v>
                </c:pt>
                <c:pt idx="52">
                  <c:v>196</c:v>
                </c:pt>
                <c:pt idx="53">
                  <c:v>189</c:v>
                </c:pt>
                <c:pt idx="5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85-4E69-8BFA-19279206F19A}"/>
            </c:ext>
          </c:extLst>
        </c:ser>
        <c:ser>
          <c:idx val="5"/>
          <c:order val="5"/>
          <c:tx>
            <c:strRef>
              <c:f>'GŁÓWNE KIERUNKI IMIGRACJI'!$G$21</c:f>
              <c:strCache>
                <c:ptCount val="1"/>
                <c:pt idx="0">
                  <c:v>Wielka Brytania</c:v>
                </c:pt>
              </c:strCache>
            </c:strRef>
          </c:tx>
          <c:marker>
            <c:symbol val="none"/>
          </c:marker>
          <c:cat>
            <c:strRef>
              <c:f>'GŁÓWNE KIERUNKI IMIGRACJI'!$A$22:$A$76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IMIGRACJI'!$G$22:$G$76</c:f>
              <c:numCache>
                <c:formatCode>General</c:formatCode>
                <c:ptCount val="55"/>
                <c:pt idx="7">
                  <c:v>179</c:v>
                </c:pt>
                <c:pt idx="8">
                  <c:v>127</c:v>
                </c:pt>
                <c:pt idx="9">
                  <c:v>139</c:v>
                </c:pt>
                <c:pt idx="10">
                  <c:v>168</c:v>
                </c:pt>
                <c:pt idx="11">
                  <c:v>124</c:v>
                </c:pt>
                <c:pt idx="12">
                  <c:v>100</c:v>
                </c:pt>
                <c:pt idx="13">
                  <c:v>132</c:v>
                </c:pt>
                <c:pt idx="14">
                  <c:v>102</c:v>
                </c:pt>
                <c:pt idx="15">
                  <c:v>86</c:v>
                </c:pt>
                <c:pt idx="16">
                  <c:v>35</c:v>
                </c:pt>
                <c:pt idx="17">
                  <c:v>29</c:v>
                </c:pt>
                <c:pt idx="18">
                  <c:v>72</c:v>
                </c:pt>
                <c:pt idx="19">
                  <c:v>78</c:v>
                </c:pt>
                <c:pt idx="20">
                  <c:v>96</c:v>
                </c:pt>
                <c:pt idx="21">
                  <c:v>95</c:v>
                </c:pt>
                <c:pt idx="22">
                  <c:v>128</c:v>
                </c:pt>
                <c:pt idx="23">
                  <c:v>124</c:v>
                </c:pt>
                <c:pt idx="24">
                  <c:v>97</c:v>
                </c:pt>
                <c:pt idx="25">
                  <c:v>184</c:v>
                </c:pt>
                <c:pt idx="26">
                  <c:v>284</c:v>
                </c:pt>
                <c:pt idx="27">
                  <c:v>261</c:v>
                </c:pt>
                <c:pt idx="28">
                  <c:v>237</c:v>
                </c:pt>
                <c:pt idx="29">
                  <c:v>218</c:v>
                </c:pt>
                <c:pt idx="30">
                  <c:v>207</c:v>
                </c:pt>
                <c:pt idx="31">
                  <c:v>233</c:v>
                </c:pt>
                <c:pt idx="32">
                  <c:v>245</c:v>
                </c:pt>
                <c:pt idx="33">
                  <c:v>274</c:v>
                </c:pt>
                <c:pt idx="34">
                  <c:v>256</c:v>
                </c:pt>
                <c:pt idx="35">
                  <c:v>246</c:v>
                </c:pt>
                <c:pt idx="36">
                  <c:v>208</c:v>
                </c:pt>
                <c:pt idx="37">
                  <c:v>261</c:v>
                </c:pt>
                <c:pt idx="38">
                  <c:v>313</c:v>
                </c:pt>
                <c:pt idx="39">
                  <c:v>468</c:v>
                </c:pt>
                <c:pt idx="40">
                  <c:v>1592</c:v>
                </c:pt>
                <c:pt idx="41">
                  <c:v>3913</c:v>
                </c:pt>
                <c:pt idx="42">
                  <c:v>4365</c:v>
                </c:pt>
                <c:pt idx="43">
                  <c:v>5408</c:v>
                </c:pt>
                <c:pt idx="44">
                  <c:v>4409</c:v>
                </c:pt>
                <c:pt idx="45">
                  <c:v>4378</c:v>
                </c:pt>
                <c:pt idx="46">
                  <c:v>4066</c:v>
                </c:pt>
                <c:pt idx="47">
                  <c:v>3040</c:v>
                </c:pt>
                <c:pt idx="48">
                  <c:v>2944</c:v>
                </c:pt>
                <c:pt idx="50">
                  <c:v>3286</c:v>
                </c:pt>
                <c:pt idx="51">
                  <c:v>3315</c:v>
                </c:pt>
                <c:pt idx="52">
                  <c:v>3511</c:v>
                </c:pt>
                <c:pt idx="53">
                  <c:v>4015</c:v>
                </c:pt>
                <c:pt idx="54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85-4E69-8BFA-19279206F19A}"/>
            </c:ext>
          </c:extLst>
        </c:ser>
        <c:ser>
          <c:idx val="6"/>
          <c:order val="6"/>
          <c:tx>
            <c:strRef>
              <c:f>'GŁÓWNE KIERUNKI IMIGRACJI'!$H$21</c:f>
              <c:strCache>
                <c:ptCount val="1"/>
                <c:pt idx="0">
                  <c:v>Irlandia</c:v>
                </c:pt>
              </c:strCache>
            </c:strRef>
          </c:tx>
          <c:marker>
            <c:symbol val="none"/>
          </c:marker>
          <c:cat>
            <c:strRef>
              <c:f>'GŁÓWNE KIERUNKI IMIGRACJI'!$A$22:$A$76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IMIGRACJI'!$H$22:$H$76</c:f>
              <c:numCache>
                <c:formatCode>General</c:formatCode>
                <c:ptCount val="55"/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12</c:v>
                </c:pt>
                <c:pt idx="38">
                  <c:v>15</c:v>
                </c:pt>
                <c:pt idx="39">
                  <c:v>32</c:v>
                </c:pt>
                <c:pt idx="40">
                  <c:v>211</c:v>
                </c:pt>
                <c:pt idx="41">
                  <c:v>589</c:v>
                </c:pt>
                <c:pt idx="42">
                  <c:v>917</c:v>
                </c:pt>
                <c:pt idx="43">
                  <c:v>1458</c:v>
                </c:pt>
                <c:pt idx="44">
                  <c:v>1200</c:v>
                </c:pt>
                <c:pt idx="45">
                  <c:v>1130</c:v>
                </c:pt>
                <c:pt idx="46">
                  <c:v>950</c:v>
                </c:pt>
                <c:pt idx="47">
                  <c:v>675</c:v>
                </c:pt>
                <c:pt idx="48">
                  <c:v>586</c:v>
                </c:pt>
                <c:pt idx="50">
                  <c:v>627</c:v>
                </c:pt>
                <c:pt idx="51">
                  <c:v>617</c:v>
                </c:pt>
                <c:pt idx="52">
                  <c:v>675</c:v>
                </c:pt>
                <c:pt idx="53">
                  <c:v>747</c:v>
                </c:pt>
                <c:pt idx="54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85-4E69-8BFA-19279206F19A}"/>
            </c:ext>
          </c:extLst>
        </c:ser>
        <c:ser>
          <c:idx val="7"/>
          <c:order val="7"/>
          <c:tx>
            <c:strRef>
              <c:f>'GŁÓWNE KIERUNKI IMIGRACJI'!$I$21</c:f>
              <c:strCache>
                <c:ptCount val="1"/>
                <c:pt idx="0">
                  <c:v>Holandia (Niderlandy)</c:v>
                </c:pt>
              </c:strCache>
            </c:strRef>
          </c:tx>
          <c:marker>
            <c:symbol val="none"/>
          </c:marker>
          <c:cat>
            <c:strRef>
              <c:f>'GŁÓWNE KIERUNKI IMIGRACJI'!$A$22:$A$76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'GŁÓWNE KIERUNKI IMIGRACJI'!$I$22:$I$76</c:f>
              <c:numCache>
                <c:formatCode>0</c:formatCode>
                <c:ptCount val="55"/>
                <c:pt idx="7" formatCode="General">
                  <c:v>3</c:v>
                </c:pt>
                <c:pt idx="8" formatCode="General">
                  <c:v>3</c:v>
                </c:pt>
                <c:pt idx="9" formatCode="General">
                  <c:v>7</c:v>
                </c:pt>
                <c:pt idx="10" formatCode="General">
                  <c:v>4</c:v>
                </c:pt>
                <c:pt idx="11" formatCode="General">
                  <c:v>5</c:v>
                </c:pt>
                <c:pt idx="12" formatCode="General">
                  <c:v>6</c:v>
                </c:pt>
                <c:pt idx="13" formatCode="General">
                  <c:v>7</c:v>
                </c:pt>
                <c:pt idx="14" formatCode="General">
                  <c:v>4</c:v>
                </c:pt>
                <c:pt idx="15" formatCode="General">
                  <c:v>6</c:v>
                </c:pt>
                <c:pt idx="16" formatCode="General">
                  <c:v>9</c:v>
                </c:pt>
                <c:pt idx="17" formatCode="General">
                  <c:v>1</c:v>
                </c:pt>
                <c:pt idx="18" formatCode="General">
                  <c:v>3</c:v>
                </c:pt>
                <c:pt idx="19" formatCode="General">
                  <c:v>8</c:v>
                </c:pt>
                <c:pt idx="20" formatCode="General">
                  <c:v>8</c:v>
                </c:pt>
                <c:pt idx="21" formatCode="General">
                  <c:v>8</c:v>
                </c:pt>
                <c:pt idx="22" formatCode="General">
                  <c:v>21</c:v>
                </c:pt>
                <c:pt idx="23" formatCode="General">
                  <c:v>18</c:v>
                </c:pt>
                <c:pt idx="24" formatCode="General">
                  <c:v>27</c:v>
                </c:pt>
                <c:pt idx="25" formatCode="General">
                  <c:v>32</c:v>
                </c:pt>
                <c:pt idx="26" formatCode="General">
                  <c:v>54</c:v>
                </c:pt>
                <c:pt idx="27" formatCode="General">
                  <c:v>59</c:v>
                </c:pt>
                <c:pt idx="28" formatCode="General">
                  <c:v>72</c:v>
                </c:pt>
                <c:pt idx="29" formatCode="General">
                  <c:v>88</c:v>
                </c:pt>
                <c:pt idx="30" formatCode="General">
                  <c:v>113</c:v>
                </c:pt>
                <c:pt idx="31" formatCode="General">
                  <c:v>96</c:v>
                </c:pt>
                <c:pt idx="32" formatCode="General">
                  <c:v>102</c:v>
                </c:pt>
                <c:pt idx="33" formatCode="General">
                  <c:v>62</c:v>
                </c:pt>
                <c:pt idx="34" formatCode="General">
                  <c:v>60</c:v>
                </c:pt>
                <c:pt idx="35" formatCode="General">
                  <c:v>86</c:v>
                </c:pt>
                <c:pt idx="36" formatCode="General">
                  <c:v>83</c:v>
                </c:pt>
                <c:pt idx="37" formatCode="General">
                  <c:v>72</c:v>
                </c:pt>
                <c:pt idx="38" formatCode="General">
                  <c:v>138</c:v>
                </c:pt>
                <c:pt idx="39" formatCode="General">
                  <c:v>164</c:v>
                </c:pt>
                <c:pt idx="40" formatCode="General">
                  <c:v>236</c:v>
                </c:pt>
                <c:pt idx="41" formatCode="General">
                  <c:v>285</c:v>
                </c:pt>
                <c:pt idx="42" formatCode="General">
                  <c:v>360</c:v>
                </c:pt>
                <c:pt idx="43" formatCode="General">
                  <c:v>518</c:v>
                </c:pt>
                <c:pt idx="44" formatCode="General">
                  <c:v>393</c:v>
                </c:pt>
                <c:pt idx="45" formatCode="General">
                  <c:v>395</c:v>
                </c:pt>
                <c:pt idx="46" formatCode="General">
                  <c:v>412</c:v>
                </c:pt>
                <c:pt idx="47" formatCode="General">
                  <c:v>407</c:v>
                </c:pt>
                <c:pt idx="48" formatCode="General">
                  <c:v>376</c:v>
                </c:pt>
                <c:pt idx="50" formatCode="General">
                  <c:v>497</c:v>
                </c:pt>
                <c:pt idx="51" formatCode="General">
                  <c:v>492</c:v>
                </c:pt>
                <c:pt idx="52" formatCode="General">
                  <c:v>525</c:v>
                </c:pt>
                <c:pt idx="53" formatCode="General">
                  <c:v>633</c:v>
                </c:pt>
                <c:pt idx="54" formatCode="General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85-4E69-8BFA-19279206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21776"/>
        <c:axId val="-852311984"/>
      </c:lineChart>
      <c:catAx>
        <c:axId val="-85232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52311984"/>
        <c:crosses val="autoZero"/>
        <c:auto val="1"/>
        <c:lblAlgn val="ctr"/>
        <c:lblOffset val="100"/>
        <c:noMultiLvlLbl val="0"/>
      </c:catAx>
      <c:valAx>
        <c:axId val="-85231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32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39984496239963"/>
          <c:y val="0.24959368209537605"/>
          <c:w val="0.13460018796351755"/>
          <c:h val="0.5980108300415937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97294484911709E-2"/>
          <c:y val="4.1055718475073257E-2"/>
          <c:w val="0.82264350927425933"/>
          <c:h val="0.91202346041055715"/>
        </c:manualLayout>
      </c:layout>
      <c:lineChart>
        <c:grouping val="standard"/>
        <c:varyColors val="0"/>
        <c:ser>
          <c:idx val="0"/>
          <c:order val="0"/>
          <c:tx>
            <c:strRef>
              <c:f>EUROPA!$B$21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EUROPA!$A$22:$A$76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EUROPA!$B$22:$B$76</c:f>
              <c:numCache>
                <c:formatCode>General</c:formatCode>
                <c:ptCount val="55"/>
                <c:pt idx="0">
                  <c:v>21491</c:v>
                </c:pt>
                <c:pt idx="1">
                  <c:v>15320</c:v>
                </c:pt>
                <c:pt idx="2">
                  <c:v>14598</c:v>
                </c:pt>
                <c:pt idx="3">
                  <c:v>14275</c:v>
                </c:pt>
                <c:pt idx="4">
                  <c:v>10172</c:v>
                </c:pt>
                <c:pt idx="5">
                  <c:v>26953</c:v>
                </c:pt>
                <c:pt idx="6">
                  <c:v>15821</c:v>
                </c:pt>
                <c:pt idx="7">
                  <c:v>10327</c:v>
                </c:pt>
                <c:pt idx="8">
                  <c:v>9074</c:v>
                </c:pt>
                <c:pt idx="9">
                  <c:v>7909</c:v>
                </c:pt>
                <c:pt idx="10">
                  <c:v>25014</c:v>
                </c:pt>
                <c:pt idx="11">
                  <c:v>27236</c:v>
                </c:pt>
                <c:pt idx="12">
                  <c:v>27694</c:v>
                </c:pt>
                <c:pt idx="13">
                  <c:v>32239</c:v>
                </c:pt>
                <c:pt idx="14">
                  <c:v>20748</c:v>
                </c:pt>
                <c:pt idx="15">
                  <c:v>21212</c:v>
                </c:pt>
                <c:pt idx="16">
                  <c:v>27516</c:v>
                </c:pt>
                <c:pt idx="17">
                  <c:v>20842</c:v>
                </c:pt>
                <c:pt idx="18">
                  <c:v>13045</c:v>
                </c:pt>
                <c:pt idx="19">
                  <c:v>16221</c:v>
                </c:pt>
                <c:pt idx="20">
                  <c:v>23586</c:v>
                </c:pt>
                <c:pt idx="21">
                  <c:v>30592</c:v>
                </c:pt>
                <c:pt idx="22">
                  <c:v>31274</c:v>
                </c:pt>
                <c:pt idx="23">
                  <c:v>21815</c:v>
                </c:pt>
                <c:pt idx="24">
                  <c:v>13898</c:v>
                </c:pt>
                <c:pt idx="25">
                  <c:v>16798</c:v>
                </c:pt>
                <c:pt idx="26">
                  <c:v>14516</c:v>
                </c:pt>
                <c:pt idx="27">
                  <c:v>17058</c:v>
                </c:pt>
                <c:pt idx="28">
                  <c:v>21237</c:v>
                </c:pt>
                <c:pt idx="29">
                  <c:v>20987</c:v>
                </c:pt>
                <c:pt idx="30">
                  <c:v>17015</c:v>
                </c:pt>
                <c:pt idx="31">
                  <c:v>16320</c:v>
                </c:pt>
                <c:pt idx="32">
                  <c:v>18449</c:v>
                </c:pt>
                <c:pt idx="33">
                  <c:v>17695</c:v>
                </c:pt>
                <c:pt idx="34">
                  <c:v>22914</c:v>
                </c:pt>
                <c:pt idx="35">
                  <c:v>19476</c:v>
                </c:pt>
                <c:pt idx="36">
                  <c:v>20485</c:v>
                </c:pt>
                <c:pt idx="37">
                  <c:v>17294</c:v>
                </c:pt>
                <c:pt idx="38">
                  <c:v>15547</c:v>
                </c:pt>
                <c:pt idx="39">
                  <c:v>18416</c:v>
                </c:pt>
                <c:pt idx="40">
                  <c:v>41221</c:v>
                </c:pt>
                <c:pt idx="41">
                  <c:v>31163</c:v>
                </c:pt>
                <c:pt idx="42">
                  <c:v>25710</c:v>
                </c:pt>
                <c:pt idx="43">
                  <c:v>15726</c:v>
                </c:pt>
                <c:pt idx="44">
                  <c:v>14651</c:v>
                </c:pt>
                <c:pt idx="45">
                  <c:v>17150</c:v>
                </c:pt>
                <c:pt idx="46">
                  <c:v>18672</c:v>
                </c:pt>
                <c:pt idx="47">
                  <c:v>28166</c:v>
                </c:pt>
                <c:pt idx="48">
                  <c:v>25031</c:v>
                </c:pt>
                <c:pt idx="50">
                  <c:v>10936</c:v>
                </c:pt>
                <c:pt idx="51">
                  <c:v>10621</c:v>
                </c:pt>
                <c:pt idx="52">
                  <c:v>10710</c:v>
                </c:pt>
                <c:pt idx="53">
                  <c:v>9701</c:v>
                </c:pt>
                <c:pt idx="54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3-4870-9507-2936E9F27971}"/>
            </c:ext>
          </c:extLst>
        </c:ser>
        <c:ser>
          <c:idx val="1"/>
          <c:order val="1"/>
          <c:tx>
            <c:strRef>
              <c:f>EUROPA!$C$21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EUROPA!$A$22:$A$76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EUROPA!$C$22:$C$76</c:f>
              <c:numCache>
                <c:formatCode>General</c:formatCode>
                <c:ptCount val="55"/>
                <c:pt idx="0">
                  <c:v>1276</c:v>
                </c:pt>
                <c:pt idx="1">
                  <c:v>1084</c:v>
                </c:pt>
                <c:pt idx="2">
                  <c:v>1165</c:v>
                </c:pt>
                <c:pt idx="3">
                  <c:v>1073</c:v>
                </c:pt>
                <c:pt idx="4">
                  <c:v>1035</c:v>
                </c:pt>
                <c:pt idx="5">
                  <c:v>916</c:v>
                </c:pt>
                <c:pt idx="6">
                  <c:v>1034</c:v>
                </c:pt>
                <c:pt idx="7">
                  <c:v>545</c:v>
                </c:pt>
                <c:pt idx="8">
                  <c:v>487</c:v>
                </c:pt>
                <c:pt idx="9">
                  <c:v>690</c:v>
                </c:pt>
                <c:pt idx="10">
                  <c:v>763</c:v>
                </c:pt>
                <c:pt idx="11">
                  <c:v>680</c:v>
                </c:pt>
                <c:pt idx="12">
                  <c:v>661</c:v>
                </c:pt>
                <c:pt idx="13">
                  <c:v>675</c:v>
                </c:pt>
                <c:pt idx="14">
                  <c:v>665</c:v>
                </c:pt>
                <c:pt idx="15">
                  <c:v>647</c:v>
                </c:pt>
                <c:pt idx="16">
                  <c:v>427</c:v>
                </c:pt>
                <c:pt idx="17">
                  <c:v>261</c:v>
                </c:pt>
                <c:pt idx="18">
                  <c:v>684</c:v>
                </c:pt>
                <c:pt idx="19">
                  <c:v>762</c:v>
                </c:pt>
                <c:pt idx="20">
                  <c:v>832</c:v>
                </c:pt>
                <c:pt idx="21">
                  <c:v>831</c:v>
                </c:pt>
                <c:pt idx="22">
                  <c:v>1001</c:v>
                </c:pt>
                <c:pt idx="23">
                  <c:v>1088</c:v>
                </c:pt>
                <c:pt idx="24">
                  <c:v>1700</c:v>
                </c:pt>
                <c:pt idx="25">
                  <c:v>3354</c:v>
                </c:pt>
                <c:pt idx="26">
                  <c:v>4314</c:v>
                </c:pt>
                <c:pt idx="27">
                  <c:v>3860</c:v>
                </c:pt>
                <c:pt idx="28">
                  <c:v>4501</c:v>
                </c:pt>
                <c:pt idx="29">
                  <c:v>4892</c:v>
                </c:pt>
                <c:pt idx="30">
                  <c:v>5220</c:v>
                </c:pt>
                <c:pt idx="31">
                  <c:v>5364</c:v>
                </c:pt>
                <c:pt idx="32">
                  <c:v>5625</c:v>
                </c:pt>
                <c:pt idx="33">
                  <c:v>4875</c:v>
                </c:pt>
                <c:pt idx="34">
                  <c:v>4737</c:v>
                </c:pt>
                <c:pt idx="35">
                  <c:v>4509</c:v>
                </c:pt>
                <c:pt idx="36">
                  <c:v>4413</c:v>
                </c:pt>
                <c:pt idx="37">
                  <c:v>4498</c:v>
                </c:pt>
                <c:pt idx="38">
                  <c:v>6536</c:v>
                </c:pt>
                <c:pt idx="39">
                  <c:v>6906</c:v>
                </c:pt>
                <c:pt idx="40">
                  <c:v>8270</c:v>
                </c:pt>
                <c:pt idx="41">
                  <c:v>12040</c:v>
                </c:pt>
                <c:pt idx="42">
                  <c:v>12324</c:v>
                </c:pt>
                <c:pt idx="43">
                  <c:v>14369</c:v>
                </c:pt>
                <c:pt idx="44">
                  <c:v>12463</c:v>
                </c:pt>
                <c:pt idx="45">
                  <c:v>12623</c:v>
                </c:pt>
                <c:pt idx="46">
                  <c:v>11976</c:v>
                </c:pt>
                <c:pt idx="47">
                  <c:v>10023</c:v>
                </c:pt>
                <c:pt idx="48">
                  <c:v>10049</c:v>
                </c:pt>
                <c:pt idx="50">
                  <c:v>11439</c:v>
                </c:pt>
                <c:pt idx="51">
                  <c:v>11456</c:v>
                </c:pt>
                <c:pt idx="52">
                  <c:v>13306</c:v>
                </c:pt>
                <c:pt idx="53">
                  <c:v>14768</c:v>
                </c:pt>
                <c:pt idx="54">
                  <c:v>11939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3-4870-9507-2936E9F27971}"/>
            </c:ext>
          </c:extLst>
        </c:ser>
        <c:ser>
          <c:idx val="2"/>
          <c:order val="2"/>
          <c:tx>
            <c:strRef>
              <c:f>EUROPA!$D$21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EUROPA!$A$22:$A$76</c:f>
              <c:strCach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2015*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strCache>
            </c:strRef>
          </c:cat>
          <c:val>
            <c:numRef>
              <c:f>EUROPA!$D$22:$D$76</c:f>
              <c:numCache>
                <c:formatCode>General</c:formatCode>
                <c:ptCount val="55"/>
                <c:pt idx="0">
                  <c:v>-20215</c:v>
                </c:pt>
                <c:pt idx="1">
                  <c:v>-14236</c:v>
                </c:pt>
                <c:pt idx="2">
                  <c:v>-13433</c:v>
                </c:pt>
                <c:pt idx="3">
                  <c:v>-13202</c:v>
                </c:pt>
                <c:pt idx="4">
                  <c:v>-9137</c:v>
                </c:pt>
                <c:pt idx="5">
                  <c:v>-26037</c:v>
                </c:pt>
                <c:pt idx="6">
                  <c:v>-14787</c:v>
                </c:pt>
                <c:pt idx="7">
                  <c:v>-9782</c:v>
                </c:pt>
                <c:pt idx="8">
                  <c:v>-8587</c:v>
                </c:pt>
                <c:pt idx="9">
                  <c:v>-7219</c:v>
                </c:pt>
                <c:pt idx="10">
                  <c:v>-24251</c:v>
                </c:pt>
                <c:pt idx="11">
                  <c:v>-26556</c:v>
                </c:pt>
                <c:pt idx="12">
                  <c:v>-27033</c:v>
                </c:pt>
                <c:pt idx="13">
                  <c:v>-31564</c:v>
                </c:pt>
                <c:pt idx="14">
                  <c:v>-20083</c:v>
                </c:pt>
                <c:pt idx="15">
                  <c:v>-20565</c:v>
                </c:pt>
                <c:pt idx="16">
                  <c:v>-27089</c:v>
                </c:pt>
                <c:pt idx="17">
                  <c:v>-20581</c:v>
                </c:pt>
                <c:pt idx="18">
                  <c:v>-12361</c:v>
                </c:pt>
                <c:pt idx="19">
                  <c:v>-15459</c:v>
                </c:pt>
                <c:pt idx="20">
                  <c:v>-22754</c:v>
                </c:pt>
                <c:pt idx="21">
                  <c:v>-29761</c:v>
                </c:pt>
                <c:pt idx="22">
                  <c:v>-30273</c:v>
                </c:pt>
                <c:pt idx="23">
                  <c:v>-20727</c:v>
                </c:pt>
                <c:pt idx="24">
                  <c:v>-12198</c:v>
                </c:pt>
                <c:pt idx="25">
                  <c:v>-13444</c:v>
                </c:pt>
                <c:pt idx="26">
                  <c:v>-10202</c:v>
                </c:pt>
                <c:pt idx="27">
                  <c:v>-13198</c:v>
                </c:pt>
                <c:pt idx="28">
                  <c:v>-16736</c:v>
                </c:pt>
                <c:pt idx="29">
                  <c:v>-16095</c:v>
                </c:pt>
                <c:pt idx="30">
                  <c:v>-11795</c:v>
                </c:pt>
                <c:pt idx="31">
                  <c:v>-10956</c:v>
                </c:pt>
                <c:pt idx="32">
                  <c:v>-12824</c:v>
                </c:pt>
                <c:pt idx="33">
                  <c:v>-12820</c:v>
                </c:pt>
                <c:pt idx="34">
                  <c:v>-18177</c:v>
                </c:pt>
                <c:pt idx="35">
                  <c:v>-14967</c:v>
                </c:pt>
                <c:pt idx="36">
                  <c:v>-16072</c:v>
                </c:pt>
                <c:pt idx="37">
                  <c:v>-12796</c:v>
                </c:pt>
                <c:pt idx="38">
                  <c:v>-9011</c:v>
                </c:pt>
                <c:pt idx="39">
                  <c:v>-11510</c:v>
                </c:pt>
                <c:pt idx="40">
                  <c:v>-32951</c:v>
                </c:pt>
                <c:pt idx="41">
                  <c:v>-19123</c:v>
                </c:pt>
                <c:pt idx="42">
                  <c:v>-13386</c:v>
                </c:pt>
                <c:pt idx="43">
                  <c:v>-1357</c:v>
                </c:pt>
                <c:pt idx="44">
                  <c:v>-2188</c:v>
                </c:pt>
                <c:pt idx="45">
                  <c:v>-4527</c:v>
                </c:pt>
                <c:pt idx="46">
                  <c:v>-6696</c:v>
                </c:pt>
                <c:pt idx="47">
                  <c:v>-18143</c:v>
                </c:pt>
                <c:pt idx="48">
                  <c:v>-14982</c:v>
                </c:pt>
                <c:pt idx="50">
                  <c:v>503</c:v>
                </c:pt>
                <c:pt idx="51">
                  <c:v>835</c:v>
                </c:pt>
                <c:pt idx="52">
                  <c:v>2596</c:v>
                </c:pt>
                <c:pt idx="53">
                  <c:v>5067</c:v>
                </c:pt>
                <c:pt idx="54">
                  <c:v>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3-4870-9507-2936E9F2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20688"/>
        <c:axId val="-852316336"/>
      </c:lineChart>
      <c:catAx>
        <c:axId val="-85232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52316336"/>
        <c:crosses val="autoZero"/>
        <c:auto val="1"/>
        <c:lblAlgn val="ctr"/>
        <c:lblOffset val="100"/>
        <c:noMultiLvlLbl val="0"/>
      </c:catAx>
      <c:valAx>
        <c:axId val="-85231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320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304474500496"/>
          <c:y val="0.27723568867617038"/>
          <c:w val="9.6695525499503956E-2"/>
          <c:h val="0.340953116154598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pl-PL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183673469387812E-2"/>
          <c:y val="4.0935672514619881E-2"/>
          <c:w val="0.80918367346938891"/>
          <c:h val="0.90935672514619859"/>
        </c:manualLayout>
      </c:layout>
      <c:lineChart>
        <c:grouping val="standard"/>
        <c:varyColors val="0"/>
        <c:ser>
          <c:idx val="0"/>
          <c:order val="0"/>
          <c:tx>
            <c:strRef>
              <c:f>Austria!$B$21</c:f>
              <c:strCache>
                <c:ptCount val="1"/>
                <c:pt idx="0">
                  <c:v>Emigracja</c:v>
                </c:pt>
              </c:strCache>
            </c:strRef>
          </c:tx>
          <c:marker>
            <c:symbol val="none"/>
          </c:marker>
          <c:cat>
            <c:strRef>
              <c:f>Austria!$A$22:$A$69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Austria!$B$22:$B$69</c:f>
              <c:numCache>
                <c:formatCode>General</c:formatCode>
                <c:ptCount val="48"/>
                <c:pt idx="0">
                  <c:v>193</c:v>
                </c:pt>
                <c:pt idx="1">
                  <c:v>217</c:v>
                </c:pt>
                <c:pt idx="2">
                  <c:v>260</c:v>
                </c:pt>
                <c:pt idx="3">
                  <c:v>268</c:v>
                </c:pt>
                <c:pt idx="4">
                  <c:v>225</c:v>
                </c:pt>
                <c:pt idx="5">
                  <c:v>227</c:v>
                </c:pt>
                <c:pt idx="6">
                  <c:v>293</c:v>
                </c:pt>
                <c:pt idx="7">
                  <c:v>362</c:v>
                </c:pt>
                <c:pt idx="8">
                  <c:v>414</c:v>
                </c:pt>
                <c:pt idx="9">
                  <c:v>1353</c:v>
                </c:pt>
                <c:pt idx="10">
                  <c:v>1083</c:v>
                </c:pt>
                <c:pt idx="11">
                  <c:v>1057</c:v>
                </c:pt>
                <c:pt idx="12">
                  <c:v>1308</c:v>
                </c:pt>
                <c:pt idx="13">
                  <c:v>2227</c:v>
                </c:pt>
                <c:pt idx="14">
                  <c:v>1970</c:v>
                </c:pt>
                <c:pt idx="15">
                  <c:v>1100</c:v>
                </c:pt>
                <c:pt idx="16">
                  <c:v>533</c:v>
                </c:pt>
                <c:pt idx="17">
                  <c:v>357</c:v>
                </c:pt>
                <c:pt idx="18">
                  <c:v>315</c:v>
                </c:pt>
                <c:pt idx="19">
                  <c:v>252</c:v>
                </c:pt>
                <c:pt idx="20">
                  <c:v>323</c:v>
                </c:pt>
                <c:pt idx="21">
                  <c:v>441</c:v>
                </c:pt>
                <c:pt idx="22">
                  <c:v>620</c:v>
                </c:pt>
                <c:pt idx="23">
                  <c:v>531</c:v>
                </c:pt>
                <c:pt idx="24">
                  <c:v>631</c:v>
                </c:pt>
                <c:pt idx="25">
                  <c:v>761</c:v>
                </c:pt>
                <c:pt idx="26">
                  <c:v>581</c:v>
                </c:pt>
                <c:pt idx="27">
                  <c:v>532</c:v>
                </c:pt>
                <c:pt idx="28">
                  <c:v>640</c:v>
                </c:pt>
                <c:pt idx="29">
                  <c:v>525</c:v>
                </c:pt>
                <c:pt idx="30">
                  <c:v>355</c:v>
                </c:pt>
                <c:pt idx="31">
                  <c:v>404</c:v>
                </c:pt>
                <c:pt idx="32">
                  <c:v>308</c:v>
                </c:pt>
                <c:pt idx="33">
                  <c:v>853</c:v>
                </c:pt>
                <c:pt idx="34">
                  <c:v>785</c:v>
                </c:pt>
                <c:pt idx="35">
                  <c:v>559</c:v>
                </c:pt>
                <c:pt idx="36">
                  <c:v>386</c:v>
                </c:pt>
                <c:pt idx="37">
                  <c:v>338</c:v>
                </c:pt>
                <c:pt idx="38">
                  <c:v>473</c:v>
                </c:pt>
                <c:pt idx="39">
                  <c:v>479</c:v>
                </c:pt>
                <c:pt idx="40">
                  <c:v>772</c:v>
                </c:pt>
                <c:pt idx="41">
                  <c:v>676</c:v>
                </c:pt>
                <c:pt idx="43">
                  <c:v>481</c:v>
                </c:pt>
                <c:pt idx="44">
                  <c:v>387</c:v>
                </c:pt>
                <c:pt idx="45">
                  <c:v>359</c:v>
                </c:pt>
                <c:pt idx="46">
                  <c:v>397</c:v>
                </c:pt>
                <c:pt idx="47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7-4DF3-AEE9-0D60A3455555}"/>
            </c:ext>
          </c:extLst>
        </c:ser>
        <c:ser>
          <c:idx val="1"/>
          <c:order val="1"/>
          <c:tx>
            <c:strRef>
              <c:f>Austria!$C$21</c:f>
              <c:strCache>
                <c:ptCount val="1"/>
                <c:pt idx="0">
                  <c:v>Imigracja</c:v>
                </c:pt>
              </c:strCache>
            </c:strRef>
          </c:tx>
          <c:marker>
            <c:symbol val="none"/>
          </c:marker>
          <c:cat>
            <c:strRef>
              <c:f>Austria!$A$22:$A$69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Austria!$C$22:$C$69</c:f>
              <c:numCache>
                <c:formatCode>General</c:formatCode>
                <c:ptCount val="48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13</c:v>
                </c:pt>
                <c:pt idx="4">
                  <c:v>24</c:v>
                </c:pt>
                <c:pt idx="5">
                  <c:v>9</c:v>
                </c:pt>
                <c:pt idx="6">
                  <c:v>17</c:v>
                </c:pt>
                <c:pt idx="7">
                  <c:v>18</c:v>
                </c:pt>
                <c:pt idx="8">
                  <c:v>12</c:v>
                </c:pt>
                <c:pt idx="9">
                  <c:v>10</c:v>
                </c:pt>
                <c:pt idx="10">
                  <c:v>5</c:v>
                </c:pt>
                <c:pt idx="11">
                  <c:v>36</c:v>
                </c:pt>
                <c:pt idx="12">
                  <c:v>42</c:v>
                </c:pt>
                <c:pt idx="13">
                  <c:v>40</c:v>
                </c:pt>
                <c:pt idx="14">
                  <c:v>33</c:v>
                </c:pt>
                <c:pt idx="15">
                  <c:v>53</c:v>
                </c:pt>
                <c:pt idx="16">
                  <c:v>33</c:v>
                </c:pt>
                <c:pt idx="17">
                  <c:v>58</c:v>
                </c:pt>
                <c:pt idx="18">
                  <c:v>158</c:v>
                </c:pt>
                <c:pt idx="19">
                  <c:v>195</c:v>
                </c:pt>
                <c:pt idx="20">
                  <c:v>185</c:v>
                </c:pt>
                <c:pt idx="21">
                  <c:v>168</c:v>
                </c:pt>
                <c:pt idx="22">
                  <c:v>241</c:v>
                </c:pt>
                <c:pt idx="23">
                  <c:v>248</c:v>
                </c:pt>
                <c:pt idx="24">
                  <c:v>193</c:v>
                </c:pt>
                <c:pt idx="25">
                  <c:v>229</c:v>
                </c:pt>
                <c:pt idx="26">
                  <c:v>195</c:v>
                </c:pt>
                <c:pt idx="27">
                  <c:v>202</c:v>
                </c:pt>
                <c:pt idx="28">
                  <c:v>157</c:v>
                </c:pt>
                <c:pt idx="29">
                  <c:v>156</c:v>
                </c:pt>
                <c:pt idx="30">
                  <c:v>140</c:v>
                </c:pt>
                <c:pt idx="31">
                  <c:v>136</c:v>
                </c:pt>
                <c:pt idx="32">
                  <c:v>162</c:v>
                </c:pt>
                <c:pt idx="33">
                  <c:v>224</c:v>
                </c:pt>
                <c:pt idx="34">
                  <c:v>264</c:v>
                </c:pt>
                <c:pt idx="35">
                  <c:v>282</c:v>
                </c:pt>
                <c:pt idx="36">
                  <c:v>300</c:v>
                </c:pt>
                <c:pt idx="37">
                  <c:v>289</c:v>
                </c:pt>
                <c:pt idx="38">
                  <c:v>306</c:v>
                </c:pt>
                <c:pt idx="39">
                  <c:v>278</c:v>
                </c:pt>
                <c:pt idx="40">
                  <c:v>237</c:v>
                </c:pt>
                <c:pt idx="41">
                  <c:v>270</c:v>
                </c:pt>
                <c:pt idx="43">
                  <c:v>213</c:v>
                </c:pt>
                <c:pt idx="44">
                  <c:v>256</c:v>
                </c:pt>
                <c:pt idx="45">
                  <c:v>311</c:v>
                </c:pt>
                <c:pt idx="46">
                  <c:v>334</c:v>
                </c:pt>
                <c:pt idx="47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7-4DF3-AEE9-0D60A3455555}"/>
            </c:ext>
          </c:extLst>
        </c:ser>
        <c:ser>
          <c:idx val="2"/>
          <c:order val="2"/>
          <c:tx>
            <c:strRef>
              <c:f>Austria!$D$21</c:f>
              <c:strCache>
                <c:ptCount val="1"/>
                <c:pt idx="0">
                  <c:v>Saldo migracji</c:v>
                </c:pt>
              </c:strCache>
            </c:strRef>
          </c:tx>
          <c:marker>
            <c:symbol val="none"/>
          </c:marker>
          <c:cat>
            <c:strRef>
              <c:f>Austria!$A$22:$A$69</c:f>
              <c:strCach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2015*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</c:strCache>
            </c:strRef>
          </c:cat>
          <c:val>
            <c:numRef>
              <c:f>Austria!$D$22:$D$69</c:f>
              <c:numCache>
                <c:formatCode>General</c:formatCode>
                <c:ptCount val="48"/>
                <c:pt idx="0">
                  <c:v>-183</c:v>
                </c:pt>
                <c:pt idx="1">
                  <c:v>-205</c:v>
                </c:pt>
                <c:pt idx="2">
                  <c:v>-236</c:v>
                </c:pt>
                <c:pt idx="3">
                  <c:v>-255</c:v>
                </c:pt>
                <c:pt idx="4">
                  <c:v>-201</c:v>
                </c:pt>
                <c:pt idx="5">
                  <c:v>-218</c:v>
                </c:pt>
                <c:pt idx="6">
                  <c:v>-276</c:v>
                </c:pt>
                <c:pt idx="7">
                  <c:v>-344</c:v>
                </c:pt>
                <c:pt idx="8">
                  <c:v>-402</c:v>
                </c:pt>
                <c:pt idx="9">
                  <c:v>-1343</c:v>
                </c:pt>
                <c:pt idx="10">
                  <c:v>-1078</c:v>
                </c:pt>
                <c:pt idx="11">
                  <c:v>-1021</c:v>
                </c:pt>
                <c:pt idx="12">
                  <c:v>-1266</c:v>
                </c:pt>
                <c:pt idx="13">
                  <c:v>-2187</c:v>
                </c:pt>
                <c:pt idx="14">
                  <c:v>-1937</c:v>
                </c:pt>
                <c:pt idx="15">
                  <c:v>-1047</c:v>
                </c:pt>
                <c:pt idx="16">
                  <c:v>-500</c:v>
                </c:pt>
                <c:pt idx="17">
                  <c:v>-299</c:v>
                </c:pt>
                <c:pt idx="18">
                  <c:v>-157</c:v>
                </c:pt>
                <c:pt idx="19">
                  <c:v>-57</c:v>
                </c:pt>
                <c:pt idx="20">
                  <c:v>-138</c:v>
                </c:pt>
                <c:pt idx="21">
                  <c:v>-273</c:v>
                </c:pt>
                <c:pt idx="22">
                  <c:v>-379</c:v>
                </c:pt>
                <c:pt idx="23">
                  <c:v>-283</c:v>
                </c:pt>
                <c:pt idx="24">
                  <c:v>-438</c:v>
                </c:pt>
                <c:pt idx="25">
                  <c:v>-532</c:v>
                </c:pt>
                <c:pt idx="26">
                  <c:v>-386</c:v>
                </c:pt>
                <c:pt idx="27">
                  <c:v>-330</c:v>
                </c:pt>
                <c:pt idx="28">
                  <c:v>-483</c:v>
                </c:pt>
                <c:pt idx="29">
                  <c:v>-369</c:v>
                </c:pt>
                <c:pt idx="30">
                  <c:v>-215</c:v>
                </c:pt>
                <c:pt idx="31">
                  <c:v>-268</c:v>
                </c:pt>
                <c:pt idx="32">
                  <c:v>-146</c:v>
                </c:pt>
                <c:pt idx="33">
                  <c:v>-629</c:v>
                </c:pt>
                <c:pt idx="34">
                  <c:v>-521</c:v>
                </c:pt>
                <c:pt idx="35">
                  <c:v>-277</c:v>
                </c:pt>
                <c:pt idx="36">
                  <c:v>-86</c:v>
                </c:pt>
                <c:pt idx="37">
                  <c:v>-49</c:v>
                </c:pt>
                <c:pt idx="38">
                  <c:v>-167</c:v>
                </c:pt>
                <c:pt idx="39">
                  <c:v>-201</c:v>
                </c:pt>
                <c:pt idx="40">
                  <c:v>-535</c:v>
                </c:pt>
                <c:pt idx="41">
                  <c:v>-406</c:v>
                </c:pt>
                <c:pt idx="43">
                  <c:v>-268</c:v>
                </c:pt>
                <c:pt idx="44">
                  <c:v>-131</c:v>
                </c:pt>
                <c:pt idx="45">
                  <c:v>-48</c:v>
                </c:pt>
                <c:pt idx="46">
                  <c:v>-63</c:v>
                </c:pt>
                <c:pt idx="47">
                  <c:v>-299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7-4DF3-AEE9-0D60A3455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327216"/>
        <c:axId val="-852325584"/>
      </c:lineChart>
      <c:catAx>
        <c:axId val="-85232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52325584"/>
        <c:crosses val="autoZero"/>
        <c:auto val="1"/>
        <c:lblAlgn val="ctr"/>
        <c:lblOffset val="100"/>
        <c:noMultiLvlLbl val="0"/>
      </c:catAx>
      <c:valAx>
        <c:axId val="-85232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32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1</xdr:row>
      <xdr:rowOff>28575</xdr:rowOff>
    </xdr:from>
    <xdr:to>
      <xdr:col>12</xdr:col>
      <xdr:colOff>295274</xdr:colOff>
      <xdr:row>20</xdr:row>
      <xdr:rowOff>0</xdr:rowOff>
    </xdr:to>
    <xdr:graphicFrame macro="">
      <xdr:nvGraphicFramePr>
        <xdr:cNvPr id="2181" name="Wykres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12</xdr:col>
      <xdr:colOff>180975</xdr:colOff>
      <xdr:row>19</xdr:row>
      <xdr:rowOff>0</xdr:rowOff>
    </xdr:to>
    <xdr:graphicFrame macro="">
      <xdr:nvGraphicFramePr>
        <xdr:cNvPr id="1219652" name="Wykres 1">
          <a:extLst>
            <a:ext uri="{FF2B5EF4-FFF2-40B4-BE49-F238E27FC236}">
              <a16:creationId xmlns:a16="http://schemas.microsoft.com/office/drawing/2014/main" id="{00000000-0008-0000-0B00-0000449C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9</xdr:col>
      <xdr:colOff>352425</xdr:colOff>
      <xdr:row>19</xdr:row>
      <xdr:rowOff>0</xdr:rowOff>
    </xdr:to>
    <xdr:graphicFrame macro="">
      <xdr:nvGraphicFramePr>
        <xdr:cNvPr id="348254" name="Wykres 1">
          <a:extLst>
            <a:ext uri="{FF2B5EF4-FFF2-40B4-BE49-F238E27FC236}">
              <a16:creationId xmlns:a16="http://schemas.microsoft.com/office/drawing/2014/main" id="{00000000-0008-0000-0C00-00005E50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647700</xdr:colOff>
      <xdr:row>18</xdr:row>
      <xdr:rowOff>133350</xdr:rowOff>
    </xdr:to>
    <xdr:graphicFrame macro="">
      <xdr:nvGraphicFramePr>
        <xdr:cNvPr id="170089" name="Wykres 1">
          <a:extLst>
            <a:ext uri="{FF2B5EF4-FFF2-40B4-BE49-F238E27FC236}">
              <a16:creationId xmlns:a16="http://schemas.microsoft.com/office/drawing/2014/main" id="{00000000-0008-0000-0D00-0000699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13</xdr:col>
      <xdr:colOff>152400</xdr:colOff>
      <xdr:row>18</xdr:row>
      <xdr:rowOff>161925</xdr:rowOff>
    </xdr:to>
    <xdr:graphicFrame macro="">
      <xdr:nvGraphicFramePr>
        <xdr:cNvPr id="78962" name="Wykres 1">
          <a:extLst>
            <a:ext uri="{FF2B5EF4-FFF2-40B4-BE49-F238E27FC236}">
              <a16:creationId xmlns:a16="http://schemas.microsoft.com/office/drawing/2014/main" id="{00000000-0008-0000-0E00-0000723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12</xdr:col>
      <xdr:colOff>428625</xdr:colOff>
      <xdr:row>19</xdr:row>
      <xdr:rowOff>0</xdr:rowOff>
    </xdr:to>
    <xdr:graphicFrame macro="">
      <xdr:nvGraphicFramePr>
        <xdr:cNvPr id="344158" name="Wykres 1">
          <a:extLst>
            <a:ext uri="{FF2B5EF4-FFF2-40B4-BE49-F238E27FC236}">
              <a16:creationId xmlns:a16="http://schemas.microsoft.com/office/drawing/2014/main" id="{00000000-0008-0000-0F00-00005E40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12</xdr:col>
      <xdr:colOff>161925</xdr:colOff>
      <xdr:row>18</xdr:row>
      <xdr:rowOff>161925</xdr:rowOff>
    </xdr:to>
    <xdr:graphicFrame macro="">
      <xdr:nvGraphicFramePr>
        <xdr:cNvPr id="373853" name="Wykres 1">
          <a:extLst>
            <a:ext uri="{FF2B5EF4-FFF2-40B4-BE49-F238E27FC236}">
              <a16:creationId xmlns:a16="http://schemas.microsoft.com/office/drawing/2014/main" id="{00000000-0008-0000-1000-00005DB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12</xdr:col>
      <xdr:colOff>581025</xdr:colOff>
      <xdr:row>18</xdr:row>
      <xdr:rowOff>171450</xdr:rowOff>
    </xdr:to>
    <xdr:graphicFrame macro="">
      <xdr:nvGraphicFramePr>
        <xdr:cNvPr id="111725" name="Wykres 1">
          <a:extLst>
            <a:ext uri="{FF2B5EF4-FFF2-40B4-BE49-F238E27FC236}">
              <a16:creationId xmlns:a16="http://schemas.microsoft.com/office/drawing/2014/main" id="{00000000-0008-0000-1100-00006DB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12</xdr:col>
      <xdr:colOff>171450</xdr:colOff>
      <xdr:row>18</xdr:row>
      <xdr:rowOff>180975</xdr:rowOff>
    </xdr:to>
    <xdr:graphicFrame macro="">
      <xdr:nvGraphicFramePr>
        <xdr:cNvPr id="410715" name="Wykres 1">
          <a:extLst>
            <a:ext uri="{FF2B5EF4-FFF2-40B4-BE49-F238E27FC236}">
              <a16:creationId xmlns:a16="http://schemas.microsoft.com/office/drawing/2014/main" id="{00000000-0008-0000-1200-00005B44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38100</xdr:rowOff>
    </xdr:from>
    <xdr:to>
      <xdr:col>12</xdr:col>
      <xdr:colOff>438150</xdr:colOff>
      <xdr:row>18</xdr:row>
      <xdr:rowOff>171450</xdr:rowOff>
    </xdr:to>
    <xdr:graphicFrame macro="">
      <xdr:nvGraphicFramePr>
        <xdr:cNvPr id="443482" name="Wykres 1">
          <a:extLst>
            <a:ext uri="{FF2B5EF4-FFF2-40B4-BE49-F238E27FC236}">
              <a16:creationId xmlns:a16="http://schemas.microsoft.com/office/drawing/2014/main" id="{00000000-0008-0000-1300-00005AC4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12</xdr:col>
      <xdr:colOff>190500</xdr:colOff>
      <xdr:row>19</xdr:row>
      <xdr:rowOff>0</xdr:rowOff>
    </xdr:to>
    <xdr:graphicFrame macro="">
      <xdr:nvGraphicFramePr>
        <xdr:cNvPr id="445530" name="Wykres 1">
          <a:extLst>
            <a:ext uri="{FF2B5EF4-FFF2-40B4-BE49-F238E27FC236}">
              <a16:creationId xmlns:a16="http://schemas.microsoft.com/office/drawing/2014/main" id="{00000000-0008-0000-1400-00005ACC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1</xdr:row>
      <xdr:rowOff>0</xdr:rowOff>
    </xdr:from>
    <xdr:to>
      <xdr:col>13</xdr:col>
      <xdr:colOff>590549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180975</xdr:rowOff>
    </xdr:from>
    <xdr:to>
      <xdr:col>11</xdr:col>
      <xdr:colOff>390525</xdr:colOff>
      <xdr:row>32</xdr:row>
      <xdr:rowOff>104775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495300</xdr:colOff>
      <xdr:row>19</xdr:row>
      <xdr:rowOff>0</xdr:rowOff>
    </xdr:to>
    <xdr:graphicFrame macro="">
      <xdr:nvGraphicFramePr>
        <xdr:cNvPr id="71795" name="Wykres 1">
          <a:extLst>
            <a:ext uri="{FF2B5EF4-FFF2-40B4-BE49-F238E27FC236}">
              <a16:creationId xmlns:a16="http://schemas.microsoft.com/office/drawing/2014/main" id="{00000000-0008-0000-1500-0000731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13</xdr:col>
      <xdr:colOff>9525</xdr:colOff>
      <xdr:row>18</xdr:row>
      <xdr:rowOff>161925</xdr:rowOff>
    </xdr:to>
    <xdr:graphicFrame macro="">
      <xdr:nvGraphicFramePr>
        <xdr:cNvPr id="154730" name="Wykres 1">
          <a:extLst>
            <a:ext uri="{FF2B5EF4-FFF2-40B4-BE49-F238E27FC236}">
              <a16:creationId xmlns:a16="http://schemas.microsoft.com/office/drawing/2014/main" id="{00000000-0008-0000-1600-00006A5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12</xdr:col>
      <xdr:colOff>295275</xdr:colOff>
      <xdr:row>18</xdr:row>
      <xdr:rowOff>171450</xdr:rowOff>
    </xdr:to>
    <xdr:graphicFrame macro="">
      <xdr:nvGraphicFramePr>
        <xdr:cNvPr id="449626" name="Wykres 1">
          <a:extLst>
            <a:ext uri="{FF2B5EF4-FFF2-40B4-BE49-F238E27FC236}">
              <a16:creationId xmlns:a16="http://schemas.microsoft.com/office/drawing/2014/main" id="{00000000-0008-0000-1700-00005ADC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447675</xdr:colOff>
      <xdr:row>18</xdr:row>
      <xdr:rowOff>152400</xdr:rowOff>
    </xdr:to>
    <xdr:graphicFrame macro="">
      <xdr:nvGraphicFramePr>
        <xdr:cNvPr id="477273" name="Wykres 1">
          <a:extLst>
            <a:ext uri="{FF2B5EF4-FFF2-40B4-BE49-F238E27FC236}">
              <a16:creationId xmlns:a16="http://schemas.microsoft.com/office/drawing/2014/main" id="{00000000-0008-0000-1800-00005948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11</xdr:col>
      <xdr:colOff>371475</xdr:colOff>
      <xdr:row>18</xdr:row>
      <xdr:rowOff>171450</xdr:rowOff>
    </xdr:to>
    <xdr:graphicFrame macro="">
      <xdr:nvGraphicFramePr>
        <xdr:cNvPr id="506968" name="Wykres 1">
          <a:extLst>
            <a:ext uri="{FF2B5EF4-FFF2-40B4-BE49-F238E27FC236}">
              <a16:creationId xmlns:a16="http://schemas.microsoft.com/office/drawing/2014/main" id="{00000000-0008-0000-1900-000058BC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38101</xdr:rowOff>
    </xdr:from>
    <xdr:to>
      <xdr:col>11</xdr:col>
      <xdr:colOff>361950</xdr:colOff>
      <xdr:row>18</xdr:row>
      <xdr:rowOff>142876</xdr:rowOff>
    </xdr:to>
    <xdr:graphicFrame macro="">
      <xdr:nvGraphicFramePr>
        <xdr:cNvPr id="509016" name="Wykres 1">
          <a:extLst>
            <a:ext uri="{FF2B5EF4-FFF2-40B4-BE49-F238E27FC236}">
              <a16:creationId xmlns:a16="http://schemas.microsoft.com/office/drawing/2014/main" id="{00000000-0008-0000-1A00-000058C4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676275</xdr:colOff>
      <xdr:row>19</xdr:row>
      <xdr:rowOff>0</xdr:rowOff>
    </xdr:to>
    <xdr:graphicFrame macro="">
      <xdr:nvGraphicFramePr>
        <xdr:cNvPr id="99439" name="Wykres 1">
          <a:extLst>
            <a:ext uri="{FF2B5EF4-FFF2-40B4-BE49-F238E27FC236}">
              <a16:creationId xmlns:a16="http://schemas.microsoft.com/office/drawing/2014/main" id="{00000000-0008-0000-1B00-00006F8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11</xdr:col>
      <xdr:colOff>390525</xdr:colOff>
      <xdr:row>18</xdr:row>
      <xdr:rowOff>161925</xdr:rowOff>
    </xdr:to>
    <xdr:graphicFrame macro="">
      <xdr:nvGraphicFramePr>
        <xdr:cNvPr id="268387" name="Wykres 1">
          <a:extLst>
            <a:ext uri="{FF2B5EF4-FFF2-40B4-BE49-F238E27FC236}">
              <a16:creationId xmlns:a16="http://schemas.microsoft.com/office/drawing/2014/main" id="{00000000-0008-0000-1C00-00006318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9526</xdr:rowOff>
    </xdr:from>
    <xdr:to>
      <xdr:col>11</xdr:col>
      <xdr:colOff>295275</xdr:colOff>
      <xdr:row>18</xdr:row>
      <xdr:rowOff>104775</xdr:rowOff>
    </xdr:to>
    <xdr:graphicFrame macro="">
      <xdr:nvGraphicFramePr>
        <xdr:cNvPr id="511064" name="Wykres 1">
          <a:extLst>
            <a:ext uri="{FF2B5EF4-FFF2-40B4-BE49-F238E27FC236}">
              <a16:creationId xmlns:a16="http://schemas.microsoft.com/office/drawing/2014/main" id="{00000000-0008-0000-1D00-000058CC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142875</xdr:colOff>
      <xdr:row>18</xdr:row>
      <xdr:rowOff>161925</xdr:rowOff>
    </xdr:to>
    <xdr:graphicFrame macro="">
      <xdr:nvGraphicFramePr>
        <xdr:cNvPr id="490584" name="Wykres 1">
          <a:extLst>
            <a:ext uri="{FF2B5EF4-FFF2-40B4-BE49-F238E27FC236}">
              <a16:creationId xmlns:a16="http://schemas.microsoft.com/office/drawing/2014/main" id="{00000000-0008-0000-1E00-0000587C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142875</xdr:rowOff>
    </xdr:from>
    <xdr:to>
      <xdr:col>15</xdr:col>
      <xdr:colOff>47625</xdr:colOff>
      <xdr:row>19</xdr:row>
      <xdr:rowOff>0</xdr:rowOff>
    </xdr:to>
    <xdr:graphicFrame macro="">
      <xdr:nvGraphicFramePr>
        <xdr:cNvPr id="2060366" name="Wykres 1">
          <a:extLst>
            <a:ext uri="{FF2B5EF4-FFF2-40B4-BE49-F238E27FC236}">
              <a16:creationId xmlns:a16="http://schemas.microsoft.com/office/drawing/2014/main" id="{00000000-0008-0000-0400-00004E7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9525</xdr:rowOff>
    </xdr:from>
    <xdr:to>
      <xdr:col>11</xdr:col>
      <xdr:colOff>390525</xdr:colOff>
      <xdr:row>33</xdr:row>
      <xdr:rowOff>57150</xdr:rowOff>
    </xdr:to>
    <xdr:graphicFrame macro="">
      <xdr:nvGraphicFramePr>
        <xdr:cNvPr id="2060367" name="Wykres 2">
          <a:extLst>
            <a:ext uri="{FF2B5EF4-FFF2-40B4-BE49-F238E27FC236}">
              <a16:creationId xmlns:a16="http://schemas.microsoft.com/office/drawing/2014/main" id="{00000000-0008-0000-0400-00004F7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11</xdr:col>
      <xdr:colOff>9525</xdr:colOff>
      <xdr:row>19</xdr:row>
      <xdr:rowOff>171450</xdr:rowOff>
    </xdr:to>
    <xdr:graphicFrame macro="">
      <xdr:nvGraphicFramePr>
        <xdr:cNvPr id="24702" name="Wykres 1">
          <a:extLst>
            <a:ext uri="{FF2B5EF4-FFF2-40B4-BE49-F238E27FC236}">
              <a16:creationId xmlns:a16="http://schemas.microsoft.com/office/drawing/2014/main" id="{00000000-0008-0000-1F00-00007E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11</xdr:col>
      <xdr:colOff>609600</xdr:colOff>
      <xdr:row>19</xdr:row>
      <xdr:rowOff>0</xdr:rowOff>
    </xdr:to>
    <xdr:graphicFrame macro="">
      <xdr:nvGraphicFramePr>
        <xdr:cNvPr id="143466" name="Wykres 1">
          <a:extLst>
            <a:ext uri="{FF2B5EF4-FFF2-40B4-BE49-F238E27FC236}">
              <a16:creationId xmlns:a16="http://schemas.microsoft.com/office/drawing/2014/main" id="{00000000-0008-0000-2000-00006A3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438150</xdr:colOff>
      <xdr:row>18</xdr:row>
      <xdr:rowOff>152400</xdr:rowOff>
    </xdr:to>
    <xdr:graphicFrame macro="">
      <xdr:nvGraphicFramePr>
        <xdr:cNvPr id="575576" name="Wykres 4">
          <a:extLst>
            <a:ext uri="{FF2B5EF4-FFF2-40B4-BE49-F238E27FC236}">
              <a16:creationId xmlns:a16="http://schemas.microsoft.com/office/drawing/2014/main" id="{00000000-0008-0000-2100-000058C8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11</xdr:col>
      <xdr:colOff>19050</xdr:colOff>
      <xdr:row>18</xdr:row>
      <xdr:rowOff>152400</xdr:rowOff>
    </xdr:to>
    <xdr:graphicFrame macro="">
      <xdr:nvGraphicFramePr>
        <xdr:cNvPr id="577622" name="Wykres 3">
          <a:extLst>
            <a:ext uri="{FF2B5EF4-FFF2-40B4-BE49-F238E27FC236}">
              <a16:creationId xmlns:a16="http://schemas.microsoft.com/office/drawing/2014/main" id="{00000000-0008-0000-2200-000056D0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123825</xdr:rowOff>
    </xdr:from>
    <xdr:to>
      <xdr:col>12</xdr:col>
      <xdr:colOff>523874</xdr:colOff>
      <xdr:row>18</xdr:row>
      <xdr:rowOff>161924</xdr:rowOff>
    </xdr:to>
    <xdr:graphicFrame macro="">
      <xdr:nvGraphicFramePr>
        <xdr:cNvPr id="2848799" name="Wykres 1">
          <a:extLst>
            <a:ext uri="{FF2B5EF4-FFF2-40B4-BE49-F238E27FC236}">
              <a16:creationId xmlns:a16="http://schemas.microsoft.com/office/drawing/2014/main" id="{00000000-0008-0000-2300-00001F782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11</xdr:col>
      <xdr:colOff>447675</xdr:colOff>
      <xdr:row>19</xdr:row>
      <xdr:rowOff>0</xdr:rowOff>
    </xdr:to>
    <xdr:graphicFrame macro="">
      <xdr:nvGraphicFramePr>
        <xdr:cNvPr id="305249" name="Wykres 2">
          <a:extLst>
            <a:ext uri="{FF2B5EF4-FFF2-40B4-BE49-F238E27FC236}">
              <a16:creationId xmlns:a16="http://schemas.microsoft.com/office/drawing/2014/main" id="{00000000-0008-0000-2400-000061A8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11</xdr:col>
      <xdr:colOff>314325</xdr:colOff>
      <xdr:row>19</xdr:row>
      <xdr:rowOff>9525</xdr:rowOff>
    </xdr:to>
    <xdr:graphicFrame macro="">
      <xdr:nvGraphicFramePr>
        <xdr:cNvPr id="199783" name="Wykres 1">
          <a:extLst>
            <a:ext uri="{FF2B5EF4-FFF2-40B4-BE49-F238E27FC236}">
              <a16:creationId xmlns:a16="http://schemas.microsoft.com/office/drawing/2014/main" id="{00000000-0008-0000-2500-0000670C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11</xdr:col>
      <xdr:colOff>523875</xdr:colOff>
      <xdr:row>19</xdr:row>
      <xdr:rowOff>0</xdr:rowOff>
    </xdr:to>
    <xdr:graphicFrame macro="">
      <xdr:nvGraphicFramePr>
        <xdr:cNvPr id="612437" name="Wykres 1">
          <a:extLst>
            <a:ext uri="{FF2B5EF4-FFF2-40B4-BE49-F238E27FC236}">
              <a16:creationId xmlns:a16="http://schemas.microsoft.com/office/drawing/2014/main" id="{00000000-0008-0000-2600-00005558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11</xdr:col>
      <xdr:colOff>314325</xdr:colOff>
      <xdr:row>19</xdr:row>
      <xdr:rowOff>19050</xdr:rowOff>
    </xdr:to>
    <xdr:graphicFrame macro="">
      <xdr:nvGraphicFramePr>
        <xdr:cNvPr id="614485" name="Wykres 1">
          <a:extLst>
            <a:ext uri="{FF2B5EF4-FFF2-40B4-BE49-F238E27FC236}">
              <a16:creationId xmlns:a16="http://schemas.microsoft.com/office/drawing/2014/main" id="{00000000-0008-0000-2700-00005560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104775</xdr:rowOff>
    </xdr:from>
    <xdr:to>
      <xdr:col>11</xdr:col>
      <xdr:colOff>466725</xdr:colOff>
      <xdr:row>18</xdr:row>
      <xdr:rowOff>171450</xdr:rowOff>
    </xdr:to>
    <xdr:graphicFrame macro="">
      <xdr:nvGraphicFramePr>
        <xdr:cNvPr id="218213" name="Wykres 1">
          <a:extLst>
            <a:ext uri="{FF2B5EF4-FFF2-40B4-BE49-F238E27FC236}">
              <a16:creationId xmlns:a16="http://schemas.microsoft.com/office/drawing/2014/main" id="{00000000-0008-0000-2800-0000655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14</xdr:col>
      <xdr:colOff>342900</xdr:colOff>
      <xdr:row>19</xdr:row>
      <xdr:rowOff>19050</xdr:rowOff>
    </xdr:to>
    <xdr:graphicFrame macro="">
      <xdr:nvGraphicFramePr>
        <xdr:cNvPr id="1094727" name="Wykres 4">
          <a:extLst>
            <a:ext uri="{FF2B5EF4-FFF2-40B4-BE49-F238E27FC236}">
              <a16:creationId xmlns:a16="http://schemas.microsoft.com/office/drawing/2014/main" id="{00000000-0008-0000-0500-000047B4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11</xdr:col>
      <xdr:colOff>371475</xdr:colOff>
      <xdr:row>19</xdr:row>
      <xdr:rowOff>0</xdr:rowOff>
    </xdr:to>
    <xdr:graphicFrame macro="">
      <xdr:nvGraphicFramePr>
        <xdr:cNvPr id="929868" name="Wykres 1">
          <a:extLst>
            <a:ext uri="{FF2B5EF4-FFF2-40B4-BE49-F238E27FC236}">
              <a16:creationId xmlns:a16="http://schemas.microsoft.com/office/drawing/2014/main" id="{00000000-0008-0000-2900-00004C300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19050</xdr:rowOff>
    </xdr:from>
    <xdr:to>
      <xdr:col>12</xdr:col>
      <xdr:colOff>514350</xdr:colOff>
      <xdr:row>20</xdr:row>
      <xdr:rowOff>0</xdr:rowOff>
    </xdr:to>
    <xdr:graphicFrame macro="">
      <xdr:nvGraphicFramePr>
        <xdr:cNvPr id="4229" name="Wykres 1">
          <a:extLst>
            <a:ext uri="{FF2B5EF4-FFF2-40B4-BE49-F238E27FC236}">
              <a16:creationId xmlns:a16="http://schemas.microsoft.com/office/drawing/2014/main" id="{00000000-0008-0000-2A00-00008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</xdr:row>
      <xdr:rowOff>19050</xdr:rowOff>
    </xdr:from>
    <xdr:to>
      <xdr:col>13</xdr:col>
      <xdr:colOff>219075</xdr:colOff>
      <xdr:row>19</xdr:row>
      <xdr:rowOff>161925</xdr:rowOff>
    </xdr:to>
    <xdr:graphicFrame macro="">
      <xdr:nvGraphicFramePr>
        <xdr:cNvPr id="16512" name="Wykres 1">
          <a:extLst>
            <a:ext uri="{FF2B5EF4-FFF2-40B4-BE49-F238E27FC236}">
              <a16:creationId xmlns:a16="http://schemas.microsoft.com/office/drawing/2014/main" id="{00000000-0008-0000-2B00-000080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11</xdr:col>
      <xdr:colOff>447675</xdr:colOff>
      <xdr:row>19</xdr:row>
      <xdr:rowOff>0</xdr:rowOff>
    </xdr:to>
    <xdr:graphicFrame macro="">
      <xdr:nvGraphicFramePr>
        <xdr:cNvPr id="933964" name="Wykres 2">
          <a:extLst>
            <a:ext uri="{FF2B5EF4-FFF2-40B4-BE49-F238E27FC236}">
              <a16:creationId xmlns:a16="http://schemas.microsoft.com/office/drawing/2014/main" id="{00000000-0008-0000-2C00-00004C400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11</xdr:col>
      <xdr:colOff>276225</xdr:colOff>
      <xdr:row>19</xdr:row>
      <xdr:rowOff>9525</xdr:rowOff>
    </xdr:to>
    <xdr:graphicFrame macro="">
      <xdr:nvGraphicFramePr>
        <xdr:cNvPr id="1055816" name="Wykres 1">
          <a:extLst>
            <a:ext uri="{FF2B5EF4-FFF2-40B4-BE49-F238E27FC236}">
              <a16:creationId xmlns:a16="http://schemas.microsoft.com/office/drawing/2014/main" id="{00000000-0008-0000-2D00-0000481C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11</xdr:col>
      <xdr:colOff>238125</xdr:colOff>
      <xdr:row>18</xdr:row>
      <xdr:rowOff>180975</xdr:rowOff>
    </xdr:to>
    <xdr:graphicFrame macro="">
      <xdr:nvGraphicFramePr>
        <xdr:cNvPr id="185447" name="Wykres 2">
          <a:extLst>
            <a:ext uri="{FF2B5EF4-FFF2-40B4-BE49-F238E27FC236}">
              <a16:creationId xmlns:a16="http://schemas.microsoft.com/office/drawing/2014/main" id="{00000000-0008-0000-2E00-000067D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47625</xdr:rowOff>
    </xdr:from>
    <xdr:to>
      <xdr:col>13</xdr:col>
      <xdr:colOff>133350</xdr:colOff>
      <xdr:row>19</xdr:row>
      <xdr:rowOff>0</xdr:rowOff>
    </xdr:to>
    <xdr:graphicFrame macro="">
      <xdr:nvGraphicFramePr>
        <xdr:cNvPr id="1299522" name="Wykres 2">
          <a:extLst>
            <a:ext uri="{FF2B5EF4-FFF2-40B4-BE49-F238E27FC236}">
              <a16:creationId xmlns:a16="http://schemas.microsoft.com/office/drawing/2014/main" id="{00000000-0008-0000-0600-000042D4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13</xdr:col>
      <xdr:colOff>342900</xdr:colOff>
      <xdr:row>18</xdr:row>
      <xdr:rowOff>171450</xdr:rowOff>
    </xdr:to>
    <xdr:graphicFrame macro="">
      <xdr:nvGraphicFramePr>
        <xdr:cNvPr id="2819103" name="Wykres 1">
          <a:extLst>
            <a:ext uri="{FF2B5EF4-FFF2-40B4-BE49-F238E27FC236}">
              <a16:creationId xmlns:a16="http://schemas.microsoft.com/office/drawing/2014/main" id="{00000000-0008-0000-0700-00001F042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12</xdr:col>
      <xdr:colOff>352425</xdr:colOff>
      <xdr:row>18</xdr:row>
      <xdr:rowOff>171450</xdr:rowOff>
    </xdr:to>
    <xdr:graphicFrame macro="">
      <xdr:nvGraphicFramePr>
        <xdr:cNvPr id="101487" name="Wykres 1">
          <a:extLst>
            <a:ext uri="{FF2B5EF4-FFF2-40B4-BE49-F238E27FC236}">
              <a16:creationId xmlns:a16="http://schemas.microsoft.com/office/drawing/2014/main" id="{00000000-0008-0000-0800-00006F8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12</xdr:col>
      <xdr:colOff>257175</xdr:colOff>
      <xdr:row>18</xdr:row>
      <xdr:rowOff>171450</xdr:rowOff>
    </xdr:to>
    <xdr:graphicFrame macro="">
      <xdr:nvGraphicFramePr>
        <xdr:cNvPr id="121964" name="Wykres 1">
          <a:extLst>
            <a:ext uri="{FF2B5EF4-FFF2-40B4-BE49-F238E27FC236}">
              <a16:creationId xmlns:a16="http://schemas.microsoft.com/office/drawing/2014/main" id="{00000000-0008-0000-0900-00006CD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12</xdr:col>
      <xdr:colOff>47625</xdr:colOff>
      <xdr:row>18</xdr:row>
      <xdr:rowOff>85725</xdr:rowOff>
    </xdr:to>
    <xdr:graphicFrame macro="">
      <xdr:nvGraphicFramePr>
        <xdr:cNvPr id="1173573" name="Wykres 1">
          <a:extLst>
            <a:ext uri="{FF2B5EF4-FFF2-40B4-BE49-F238E27FC236}">
              <a16:creationId xmlns:a16="http://schemas.microsoft.com/office/drawing/2014/main" id="{00000000-0008-0000-0A00-000045E8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7"/>
  <sheetViews>
    <sheetView tabSelected="1" workbookViewId="0"/>
  </sheetViews>
  <sheetFormatPr defaultRowHeight="14.25"/>
  <cols>
    <col min="1" max="1" width="2.625" customWidth="1"/>
    <col min="2" max="2" width="3.125" style="82" customWidth="1"/>
    <col min="3" max="3" width="31.875" customWidth="1"/>
  </cols>
  <sheetData>
    <row r="1" spans="2:3" s="81" customFormat="1" ht="28.5" customHeight="1">
      <c r="B1" s="123"/>
      <c r="C1" s="126" t="s">
        <v>82</v>
      </c>
    </row>
    <row r="2" spans="2:3">
      <c r="B2" s="124">
        <v>1</v>
      </c>
      <c r="C2" s="196" t="s">
        <v>146</v>
      </c>
    </row>
    <row r="3" spans="2:3">
      <c r="B3" s="124">
        <v>2</v>
      </c>
      <c r="C3" s="125" t="s">
        <v>83</v>
      </c>
    </row>
    <row r="4" spans="2:3">
      <c r="B4" s="124">
        <v>3</v>
      </c>
      <c r="C4" s="125" t="s">
        <v>84</v>
      </c>
    </row>
    <row r="5" spans="2:3">
      <c r="B5" s="124">
        <v>4</v>
      </c>
      <c r="C5" s="125" t="s">
        <v>85</v>
      </c>
    </row>
    <row r="6" spans="2:3">
      <c r="B6" s="124">
        <v>5</v>
      </c>
      <c r="C6" s="125" t="s">
        <v>86</v>
      </c>
    </row>
    <row r="7" spans="2:3">
      <c r="B7" s="124">
        <v>6</v>
      </c>
      <c r="C7" s="125" t="s">
        <v>87</v>
      </c>
    </row>
    <row r="8" spans="2:3">
      <c r="B8" s="124">
        <v>7</v>
      </c>
      <c r="C8" s="125" t="s">
        <v>4</v>
      </c>
    </row>
    <row r="9" spans="2:3">
      <c r="B9" s="124">
        <v>8</v>
      </c>
      <c r="C9" s="125" t="s">
        <v>68</v>
      </c>
    </row>
    <row r="10" spans="2:3">
      <c r="B10" s="124">
        <v>9</v>
      </c>
      <c r="C10" s="125" t="s">
        <v>6</v>
      </c>
    </row>
    <row r="11" spans="2:3">
      <c r="B11" s="124">
        <v>10</v>
      </c>
      <c r="C11" s="125" t="s">
        <v>7</v>
      </c>
    </row>
    <row r="12" spans="2:3">
      <c r="B12" s="124">
        <v>11</v>
      </c>
      <c r="C12" s="125" t="s">
        <v>8</v>
      </c>
    </row>
    <row r="13" spans="2:3">
      <c r="B13" s="124">
        <v>12</v>
      </c>
      <c r="C13" s="125" t="s">
        <v>65</v>
      </c>
    </row>
    <row r="14" spans="2:3">
      <c r="B14" s="124">
        <v>13</v>
      </c>
      <c r="C14" s="125" t="s">
        <v>10</v>
      </c>
    </row>
    <row r="15" spans="2:3">
      <c r="B15" s="124">
        <v>14</v>
      </c>
      <c r="C15" s="125" t="s">
        <v>13</v>
      </c>
    </row>
    <row r="16" spans="2:3">
      <c r="B16" s="124">
        <v>15</v>
      </c>
      <c r="C16" s="125" t="s">
        <v>14</v>
      </c>
    </row>
    <row r="17" spans="2:3">
      <c r="B17" s="124">
        <v>16</v>
      </c>
      <c r="C17" s="125" t="s">
        <v>15</v>
      </c>
    </row>
    <row r="18" spans="2:3">
      <c r="B18" s="124">
        <v>17</v>
      </c>
      <c r="C18" s="125" t="s">
        <v>88</v>
      </c>
    </row>
    <row r="19" spans="2:3">
      <c r="B19" s="124">
        <v>18</v>
      </c>
      <c r="C19" s="125" t="s">
        <v>16</v>
      </c>
    </row>
    <row r="20" spans="2:3">
      <c r="B20" s="124">
        <v>19</v>
      </c>
      <c r="C20" s="125" t="s">
        <v>17</v>
      </c>
    </row>
    <row r="21" spans="2:3">
      <c r="B21" s="124">
        <v>20</v>
      </c>
      <c r="C21" s="125" t="s">
        <v>18</v>
      </c>
    </row>
    <row r="22" spans="2:3">
      <c r="B22" s="124">
        <v>21</v>
      </c>
      <c r="C22" s="125" t="s">
        <v>21</v>
      </c>
    </row>
    <row r="23" spans="2:3">
      <c r="B23" s="124">
        <v>22</v>
      </c>
      <c r="C23" s="125" t="s">
        <v>22</v>
      </c>
    </row>
    <row r="24" spans="2:3">
      <c r="B24" s="124">
        <v>23</v>
      </c>
      <c r="C24" s="125" t="s">
        <v>24</v>
      </c>
    </row>
    <row r="25" spans="2:3">
      <c r="B25" s="124">
        <v>24</v>
      </c>
      <c r="C25" s="125" t="s">
        <v>25</v>
      </c>
    </row>
    <row r="26" spans="2:3">
      <c r="B26" s="124">
        <v>25</v>
      </c>
      <c r="C26" s="125" t="s">
        <v>26</v>
      </c>
    </row>
    <row r="27" spans="2:3">
      <c r="B27" s="124">
        <v>26</v>
      </c>
      <c r="C27" s="125" t="s">
        <v>27</v>
      </c>
    </row>
    <row r="28" spans="2:3">
      <c r="B28" s="124">
        <v>27</v>
      </c>
      <c r="C28" s="125" t="s">
        <v>28</v>
      </c>
    </row>
    <row r="29" spans="2:3">
      <c r="B29" s="124">
        <v>28</v>
      </c>
      <c r="C29" s="125" t="s">
        <v>54</v>
      </c>
    </row>
    <row r="30" spans="2:3">
      <c r="B30" s="124">
        <v>29</v>
      </c>
      <c r="C30" s="125" t="s">
        <v>29</v>
      </c>
    </row>
    <row r="31" spans="2:3">
      <c r="B31" s="124">
        <v>30</v>
      </c>
      <c r="C31" s="125" t="s">
        <v>30</v>
      </c>
    </row>
    <row r="32" spans="2:3">
      <c r="B32" s="124">
        <v>31</v>
      </c>
      <c r="C32" s="125" t="s">
        <v>31</v>
      </c>
    </row>
    <row r="33" spans="2:3">
      <c r="B33" s="124">
        <v>32</v>
      </c>
      <c r="C33" s="125" t="s">
        <v>32</v>
      </c>
    </row>
    <row r="34" spans="2:3">
      <c r="B34" s="124">
        <v>33</v>
      </c>
      <c r="C34" s="125" t="s">
        <v>48</v>
      </c>
    </row>
    <row r="35" spans="2:3">
      <c r="B35" s="124">
        <v>34</v>
      </c>
      <c r="C35" s="125" t="s">
        <v>47</v>
      </c>
    </row>
    <row r="36" spans="2:3">
      <c r="B36" s="124">
        <v>35</v>
      </c>
      <c r="C36" s="125" t="s">
        <v>33</v>
      </c>
    </row>
    <row r="37" spans="2:3">
      <c r="B37" s="124">
        <v>36</v>
      </c>
      <c r="C37" s="125" t="s">
        <v>63</v>
      </c>
    </row>
    <row r="38" spans="2:3">
      <c r="B38" s="124">
        <v>37</v>
      </c>
      <c r="C38" s="125" t="s">
        <v>45</v>
      </c>
    </row>
    <row r="39" spans="2:3">
      <c r="B39" s="124">
        <v>38</v>
      </c>
      <c r="C39" s="125" t="s">
        <v>62</v>
      </c>
    </row>
    <row r="40" spans="2:3">
      <c r="B40" s="124">
        <v>39</v>
      </c>
      <c r="C40" s="125" t="s">
        <v>52</v>
      </c>
    </row>
    <row r="41" spans="2:3">
      <c r="B41" s="124">
        <v>40</v>
      </c>
      <c r="C41" s="125" t="s">
        <v>53</v>
      </c>
    </row>
    <row r="42" spans="2:3">
      <c r="B42" s="124">
        <v>41</v>
      </c>
      <c r="C42" s="196" t="s">
        <v>89</v>
      </c>
    </row>
    <row r="43" spans="2:3">
      <c r="B43" s="124">
        <v>42</v>
      </c>
      <c r="C43" s="125" t="s">
        <v>67</v>
      </c>
    </row>
    <row r="44" spans="2:3">
      <c r="B44" s="124">
        <v>43</v>
      </c>
      <c r="C44" s="125" t="s">
        <v>35</v>
      </c>
    </row>
    <row r="45" spans="2:3">
      <c r="B45" s="124">
        <v>44</v>
      </c>
      <c r="C45" s="125" t="s">
        <v>40</v>
      </c>
    </row>
    <row r="46" spans="2:3">
      <c r="B46" s="124">
        <v>45</v>
      </c>
      <c r="C46" s="125" t="s">
        <v>70</v>
      </c>
    </row>
    <row r="47" spans="2:3">
      <c r="B47" s="124">
        <v>46</v>
      </c>
      <c r="C47" s="125" t="s">
        <v>43</v>
      </c>
    </row>
  </sheetData>
  <hyperlinks>
    <hyperlink ref="C3" location="'EMIGRACJA i IMIGRACJA ogółem'!A1" display="EMIGRACJA i IMIGRACJA ogółem" xr:uid="{00000000-0004-0000-0000-000000000000}"/>
    <hyperlink ref="C4" location="'EMIGRACJA wg kontynentów'!A1" display="EMIGRACJA wg kontynentów" xr:uid="{00000000-0004-0000-0000-000001000000}"/>
    <hyperlink ref="C5" location="'IMIGRACJA wg kontynentów'!A1" display="IMIGRACJA wg kontynentów" xr:uid="{00000000-0004-0000-0000-000002000000}"/>
    <hyperlink ref="C6" location="'GŁÓWNE KIERUNKI EMIGRACJI'!A1" display="GŁÓWNE KIERUNKI EMIGRACJI" xr:uid="{00000000-0004-0000-0000-000003000000}"/>
    <hyperlink ref="C7" location="'GŁÓWNE KIERUNKI IMIGRACJI'!A1" display="GŁÓWNE KIERUNKI IMIGRACJI" xr:uid="{00000000-0004-0000-0000-000004000000}"/>
    <hyperlink ref="C8" location="'EUROPA'!A1" display="EUROPA" xr:uid="{00000000-0004-0000-0000-000005000000}"/>
    <hyperlink ref="C9" location="'Austria'!A1" display="Austria" xr:uid="{00000000-0004-0000-0000-000006000000}"/>
    <hyperlink ref="C10" location="'Belgia'!A1" display="Belgia" xr:uid="{00000000-0004-0000-0000-000007000000}"/>
    <hyperlink ref="C11" location="'Białoruś'!A1" display="Białoruś" xr:uid="{00000000-0004-0000-0000-000008000000}"/>
    <hyperlink ref="C12" location="'Bułgaria'!A1" display="Bułgaria" xr:uid="{00000000-0004-0000-0000-000009000000}"/>
    <hyperlink ref="C13" location="'Czechy'!A1" display="Czechy" xr:uid="{00000000-0004-0000-0000-00000A000000}"/>
    <hyperlink ref="C14" location="'Dania'!A1" display="Dania" xr:uid="{00000000-0004-0000-0000-00000B000000}"/>
    <hyperlink ref="C15" location="'Francja'!A1" display="Francja" xr:uid="{00000000-0004-0000-0000-00000C000000}"/>
    <hyperlink ref="C16" location="'Grecja'!A1" display="Grecja" xr:uid="{00000000-0004-0000-0000-00000D000000}"/>
    <hyperlink ref="C17" location="'Hiszpania'!A1" display="Hiszpania" xr:uid="{00000000-0004-0000-0000-00000E000000}"/>
    <hyperlink ref="C2" location="'EMIGRACJA i IMIGRACJA 1966-2020'!A1" display="EMIGRACJA i IMIGRACJA 1966-2019" xr:uid="{00000000-0004-0000-0000-00000F000000}"/>
    <hyperlink ref="C18" location="'Holandia'!A1" display="Holandia" xr:uid="{00000000-0004-0000-0000-000010000000}"/>
    <hyperlink ref="C19" location="'Irlandia'!A1" display="Irlandia" xr:uid="{00000000-0004-0000-0000-000011000000}"/>
    <hyperlink ref="C20" location="'Islandia'!A1" display="Islandia" xr:uid="{00000000-0004-0000-0000-000012000000}"/>
    <hyperlink ref="C21" location="'Litwa'!A1" display="Litwa" xr:uid="{00000000-0004-0000-0000-000013000000}"/>
    <hyperlink ref="C38" location="'Izrael'!A1" display="Izrael" xr:uid="{00000000-0004-0000-0000-000014000000}"/>
    <hyperlink ref="C39" location="'Kazachstan'!A1" display="Kazachstan" xr:uid="{00000000-0004-0000-0000-000015000000}"/>
    <hyperlink ref="C40" location="'Syria'!A1" display="Syria" xr:uid="{00000000-0004-0000-0000-000016000000}"/>
    <hyperlink ref="C41" location="'Wietnam'!A1" display="Wietnam" xr:uid="{00000000-0004-0000-0000-000017000000}"/>
    <hyperlink ref="C42" location="'AMERYKA PŁN. i PŁD.'!A1" display="AMERYKA PŁN. i PŁD" xr:uid="{00000000-0004-0000-0000-000018000000}"/>
    <hyperlink ref="C43" location="'Stany Zjednoczone'!A1" display="Stany Zjednoczone" xr:uid="{00000000-0004-0000-0000-000019000000}"/>
    <hyperlink ref="C44" location="'Kanada'!A1" display="Kanada" xr:uid="{00000000-0004-0000-0000-00001A000000}"/>
    <hyperlink ref="C45" location="'AFRYKA'!A1" display="AFRYKA" xr:uid="{00000000-0004-0000-0000-00001B000000}"/>
    <hyperlink ref="C46" location="'OCEANIA'!A1" display="OCEANIA" xr:uid="{00000000-0004-0000-0000-00001C000000}"/>
    <hyperlink ref="C47" location="'Australia'!A1" display="Australia" xr:uid="{00000000-0004-0000-0000-00001D000000}"/>
    <hyperlink ref="C37" location="'Armenia'!A1" display="Armenia" xr:uid="{00000000-0004-0000-0000-00001E000000}"/>
    <hyperlink ref="C36" location="'AZJA'!A1" display="AZJA" xr:uid="{00000000-0004-0000-0000-00001F000000}"/>
    <hyperlink ref="C35" location="'ZSRR'!A1" display="ZSRR" xr:uid="{00000000-0004-0000-0000-000020000000}"/>
    <hyperlink ref="C34" location="'Czechosłowacja'!A1" display="Czechosłowacja" xr:uid="{00000000-0004-0000-0000-000021000000}"/>
    <hyperlink ref="C33" location="'Włochy'!A1" display="Włochy" xr:uid="{00000000-0004-0000-0000-000022000000}"/>
    <hyperlink ref="C32" location="'Wielka Brytania'!A1" display="Wielka Brytania" xr:uid="{00000000-0004-0000-0000-000023000000}"/>
    <hyperlink ref="C31" location="'Węgry'!A1" display="Węgry" xr:uid="{00000000-0004-0000-0000-000024000000}"/>
    <hyperlink ref="C30" location="'Ukraina'!A1" display="Ukraina" xr:uid="{00000000-0004-0000-0000-000025000000}"/>
    <hyperlink ref="C29" location="'Turcja'!A1" display="Turcja" xr:uid="{00000000-0004-0000-0000-000026000000}"/>
    <hyperlink ref="C28" location="'Szwecja'!A1" display="Szwecja" xr:uid="{00000000-0004-0000-0000-000027000000}"/>
    <hyperlink ref="C27" location="'Szwajcaria'!A1" display="Szwajcaria" xr:uid="{00000000-0004-0000-0000-000028000000}"/>
    <hyperlink ref="C26" location="'Słowacja'!A1" display="Słowacja" xr:uid="{00000000-0004-0000-0000-000029000000}"/>
    <hyperlink ref="C25" location="'Rumunia'!A1" display="Rumunia" xr:uid="{00000000-0004-0000-0000-00002A000000}"/>
    <hyperlink ref="C24" location="'Rosja'!A1" display="Rosja" xr:uid="{00000000-0004-0000-0000-00002B000000}"/>
    <hyperlink ref="C23" location="'Norwegia'!A1" display="Norwegia" xr:uid="{00000000-0004-0000-0000-00002C000000}"/>
    <hyperlink ref="C22" location="'Niemcy'!A1" display="Niemcy" xr:uid="{00000000-0004-0000-0000-00002D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usz10"/>
  <dimension ref="A1:G70"/>
  <sheetViews>
    <sheetView workbookViewId="0"/>
  </sheetViews>
  <sheetFormatPr defaultRowHeight="12.75"/>
  <cols>
    <col min="1" max="1" width="5.625" style="1" customWidth="1"/>
    <col min="2" max="11" width="10.625" style="1" customWidth="1"/>
    <col min="12" max="16384" width="9" style="1"/>
  </cols>
  <sheetData>
    <row r="1" spans="1:7" s="24" customFormat="1">
      <c r="A1" s="151" t="s">
        <v>107</v>
      </c>
      <c r="B1" s="159"/>
      <c r="C1" s="159"/>
      <c r="D1" s="160"/>
      <c r="E1" s="151"/>
      <c r="F1" s="151"/>
      <c r="G1" s="144"/>
    </row>
    <row r="2" spans="1:7">
      <c r="E2" s="17"/>
      <c r="F2" s="17"/>
    </row>
    <row r="19" spans="1:4">
      <c r="A19" s="11"/>
    </row>
    <row r="20" spans="1:4">
      <c r="A20" s="231" t="s">
        <v>91</v>
      </c>
      <c r="B20" s="222" t="s">
        <v>6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48">
        <v>102</v>
      </c>
      <c r="C22" s="36">
        <v>10</v>
      </c>
      <c r="D22" s="50">
        <v>-92</v>
      </c>
    </row>
    <row r="23" spans="1:4">
      <c r="A23" s="140">
        <v>1974</v>
      </c>
      <c r="B23" s="48">
        <v>119</v>
      </c>
      <c r="C23" s="36">
        <v>17</v>
      </c>
      <c r="D23" s="50">
        <v>-102</v>
      </c>
    </row>
    <row r="24" spans="1:4">
      <c r="A24" s="140">
        <v>1975</v>
      </c>
      <c r="B24" s="48">
        <v>96</v>
      </c>
      <c r="C24" s="36">
        <v>10</v>
      </c>
      <c r="D24" s="50">
        <v>-86</v>
      </c>
    </row>
    <row r="25" spans="1:4">
      <c r="A25" s="140">
        <v>1976</v>
      </c>
      <c r="B25" s="48">
        <v>66</v>
      </c>
      <c r="C25" s="36">
        <v>8</v>
      </c>
      <c r="D25" s="50">
        <v>-58</v>
      </c>
    </row>
    <row r="26" spans="1:4">
      <c r="A26" s="140">
        <v>1977</v>
      </c>
      <c r="B26" s="48">
        <v>67</v>
      </c>
      <c r="C26" s="36">
        <v>15</v>
      </c>
      <c r="D26" s="50">
        <v>-52</v>
      </c>
    </row>
    <row r="27" spans="1:4">
      <c r="A27" s="140">
        <v>1978</v>
      </c>
      <c r="B27" s="48">
        <v>83</v>
      </c>
      <c r="C27" s="36">
        <v>17</v>
      </c>
      <c r="D27" s="50">
        <v>-66</v>
      </c>
    </row>
    <row r="28" spans="1:4">
      <c r="A28" s="140">
        <v>1979</v>
      </c>
      <c r="B28" s="48">
        <v>56</v>
      </c>
      <c r="C28" s="36">
        <v>14</v>
      </c>
      <c r="D28" s="50">
        <v>-42</v>
      </c>
    </row>
    <row r="29" spans="1:4">
      <c r="A29" s="140">
        <v>1980</v>
      </c>
      <c r="B29" s="48">
        <v>87</v>
      </c>
      <c r="C29" s="36">
        <v>12</v>
      </c>
      <c r="D29" s="50">
        <v>-75</v>
      </c>
    </row>
    <row r="30" spans="1:4">
      <c r="A30" s="140">
        <v>1981</v>
      </c>
      <c r="B30" s="48">
        <v>64</v>
      </c>
      <c r="C30" s="36">
        <v>16</v>
      </c>
      <c r="D30" s="50">
        <v>-48</v>
      </c>
    </row>
    <row r="31" spans="1:4">
      <c r="A31" s="140">
        <v>1982</v>
      </c>
      <c r="B31" s="48">
        <v>136</v>
      </c>
      <c r="C31" s="36">
        <v>12</v>
      </c>
      <c r="D31" s="50">
        <v>-124</v>
      </c>
    </row>
    <row r="32" spans="1:4">
      <c r="A32" s="140">
        <v>1983</v>
      </c>
      <c r="B32" s="48">
        <v>137</v>
      </c>
      <c r="C32" s="36">
        <v>6</v>
      </c>
      <c r="D32" s="50">
        <v>-131</v>
      </c>
    </row>
    <row r="33" spans="1:4">
      <c r="A33" s="140">
        <v>1984</v>
      </c>
      <c r="B33" s="48">
        <v>84</v>
      </c>
      <c r="C33" s="36">
        <v>11</v>
      </c>
      <c r="D33" s="50">
        <v>-73</v>
      </c>
    </row>
    <row r="34" spans="1:4">
      <c r="A34" s="140">
        <v>1985</v>
      </c>
      <c r="B34" s="48">
        <v>177</v>
      </c>
      <c r="C34" s="36">
        <v>10</v>
      </c>
      <c r="D34" s="50">
        <v>-167</v>
      </c>
    </row>
    <row r="35" spans="1:4">
      <c r="A35" s="140">
        <v>1986</v>
      </c>
      <c r="B35" s="48">
        <v>211</v>
      </c>
      <c r="C35" s="36">
        <v>21</v>
      </c>
      <c r="D35" s="50">
        <v>-190</v>
      </c>
    </row>
    <row r="36" spans="1:4">
      <c r="A36" s="140">
        <v>1987</v>
      </c>
      <c r="B36" s="48">
        <v>187</v>
      </c>
      <c r="C36" s="36">
        <v>12</v>
      </c>
      <c r="D36" s="50">
        <v>-175</v>
      </c>
    </row>
    <row r="37" spans="1:4">
      <c r="A37" s="140">
        <v>1988</v>
      </c>
      <c r="B37" s="48">
        <v>79</v>
      </c>
      <c r="C37" s="36">
        <v>8</v>
      </c>
      <c r="D37" s="50">
        <v>-71</v>
      </c>
    </row>
    <row r="38" spans="1:4">
      <c r="A38" s="140">
        <v>1989</v>
      </c>
      <c r="B38" s="48">
        <v>75</v>
      </c>
      <c r="C38" s="36">
        <v>15</v>
      </c>
      <c r="D38" s="50">
        <v>-60</v>
      </c>
    </row>
    <row r="39" spans="1:4">
      <c r="A39" s="140">
        <v>1990</v>
      </c>
      <c r="B39" s="48">
        <v>67</v>
      </c>
      <c r="C39" s="36">
        <v>20</v>
      </c>
      <c r="D39" s="50">
        <v>-47</v>
      </c>
    </row>
    <row r="40" spans="1:4">
      <c r="A40" s="140">
        <v>1991</v>
      </c>
      <c r="B40" s="48">
        <v>64</v>
      </c>
      <c r="C40" s="36">
        <v>39</v>
      </c>
      <c r="D40" s="50">
        <v>-25</v>
      </c>
    </row>
    <row r="41" spans="1:4">
      <c r="A41" s="140">
        <v>1992</v>
      </c>
      <c r="B41" s="48">
        <v>68</v>
      </c>
      <c r="C41" s="36">
        <v>36</v>
      </c>
      <c r="D41" s="50">
        <v>-32</v>
      </c>
    </row>
    <row r="42" spans="1:4">
      <c r="A42" s="140">
        <v>1993</v>
      </c>
      <c r="B42" s="48">
        <v>86</v>
      </c>
      <c r="C42" s="36">
        <v>38</v>
      </c>
      <c r="D42" s="50">
        <v>-48</v>
      </c>
    </row>
    <row r="43" spans="1:4">
      <c r="A43" s="140">
        <v>1994</v>
      </c>
      <c r="B43" s="48">
        <v>91</v>
      </c>
      <c r="C43" s="36">
        <v>34</v>
      </c>
      <c r="D43" s="50">
        <v>-57</v>
      </c>
    </row>
    <row r="44" spans="1:4">
      <c r="A44" s="140">
        <v>1995</v>
      </c>
      <c r="B44" s="48">
        <v>109</v>
      </c>
      <c r="C44" s="36">
        <v>45</v>
      </c>
      <c r="D44" s="50">
        <v>-64</v>
      </c>
    </row>
    <row r="45" spans="1:4">
      <c r="A45" s="140">
        <v>1996</v>
      </c>
      <c r="B45" s="48">
        <v>67</v>
      </c>
      <c r="C45" s="36">
        <v>60</v>
      </c>
      <c r="D45" s="50">
        <v>-7</v>
      </c>
    </row>
    <row r="46" spans="1:4">
      <c r="A46" s="140">
        <v>1997</v>
      </c>
      <c r="B46" s="48">
        <v>80</v>
      </c>
      <c r="C46" s="36">
        <v>66</v>
      </c>
      <c r="D46" s="50">
        <v>-14</v>
      </c>
    </row>
    <row r="47" spans="1:4">
      <c r="A47" s="140">
        <v>1998</v>
      </c>
      <c r="B47" s="48">
        <v>77</v>
      </c>
      <c r="C47" s="36">
        <v>87</v>
      </c>
      <c r="D47" s="50">
        <v>10</v>
      </c>
    </row>
    <row r="48" spans="1:4">
      <c r="A48" s="140">
        <v>1999</v>
      </c>
      <c r="B48" s="48">
        <v>99</v>
      </c>
      <c r="C48" s="36">
        <v>78</v>
      </c>
      <c r="D48" s="50">
        <v>-21</v>
      </c>
    </row>
    <row r="49" spans="1:4">
      <c r="A49" s="140">
        <v>2000</v>
      </c>
      <c r="B49" s="48">
        <v>99</v>
      </c>
      <c r="C49" s="36">
        <v>58</v>
      </c>
      <c r="D49" s="50">
        <v>-41</v>
      </c>
    </row>
    <row r="50" spans="1:4">
      <c r="A50" s="140">
        <v>2001</v>
      </c>
      <c r="B50" s="48">
        <v>103</v>
      </c>
      <c r="C50" s="36">
        <v>72</v>
      </c>
      <c r="D50" s="50">
        <v>-31</v>
      </c>
    </row>
    <row r="51" spans="1:4">
      <c r="A51" s="140">
        <v>2002</v>
      </c>
      <c r="B51" s="48">
        <v>119</v>
      </c>
      <c r="C51" s="36">
        <v>61</v>
      </c>
      <c r="D51" s="50">
        <v>-58</v>
      </c>
    </row>
    <row r="52" spans="1:4">
      <c r="A52" s="140">
        <v>2003</v>
      </c>
      <c r="B52" s="48">
        <v>138</v>
      </c>
      <c r="C52" s="36">
        <v>64</v>
      </c>
      <c r="D52" s="50">
        <v>-74</v>
      </c>
    </row>
    <row r="53" spans="1:4">
      <c r="A53" s="140">
        <v>2004</v>
      </c>
      <c r="B53" s="48">
        <v>130</v>
      </c>
      <c r="C53" s="36">
        <v>70</v>
      </c>
      <c r="D53" s="50">
        <v>-60</v>
      </c>
    </row>
    <row r="54" spans="1:4">
      <c r="A54" s="140">
        <v>2005</v>
      </c>
      <c r="B54" s="48">
        <v>149</v>
      </c>
      <c r="C54" s="36">
        <v>89</v>
      </c>
      <c r="D54" s="50">
        <v>-60</v>
      </c>
    </row>
    <row r="55" spans="1:4">
      <c r="A55" s="140">
        <v>2006</v>
      </c>
      <c r="B55" s="48">
        <v>307</v>
      </c>
      <c r="C55" s="36">
        <v>106</v>
      </c>
      <c r="D55" s="50">
        <v>-201</v>
      </c>
    </row>
    <row r="56" spans="1:4">
      <c r="A56" s="140">
        <v>2007</v>
      </c>
      <c r="B56" s="48">
        <v>402</v>
      </c>
      <c r="C56" s="36">
        <v>127</v>
      </c>
      <c r="D56" s="50">
        <v>-275</v>
      </c>
    </row>
    <row r="57" spans="1:4">
      <c r="A57" s="140">
        <v>2008</v>
      </c>
      <c r="B57" s="48">
        <v>325</v>
      </c>
      <c r="C57" s="36">
        <v>151</v>
      </c>
      <c r="D57" s="50">
        <v>-174</v>
      </c>
    </row>
    <row r="58" spans="1:4">
      <c r="A58" s="140">
        <v>2009</v>
      </c>
      <c r="B58" s="48">
        <v>281</v>
      </c>
      <c r="C58" s="48">
        <v>166</v>
      </c>
      <c r="D58" s="50">
        <v>-115</v>
      </c>
    </row>
    <row r="59" spans="1:4">
      <c r="A59" s="140">
        <v>2010</v>
      </c>
      <c r="B59" s="48">
        <v>296</v>
      </c>
      <c r="C59" s="48">
        <v>172</v>
      </c>
      <c r="D59" s="50">
        <v>-124</v>
      </c>
    </row>
    <row r="60" spans="1:4">
      <c r="A60" s="140">
        <v>2011</v>
      </c>
      <c r="B60" s="48">
        <v>330</v>
      </c>
      <c r="C60" s="48">
        <v>183</v>
      </c>
      <c r="D60" s="50">
        <v>-147</v>
      </c>
    </row>
    <row r="61" spans="1:4">
      <c r="A61" s="140">
        <v>2012</v>
      </c>
      <c r="B61" s="48">
        <v>397</v>
      </c>
      <c r="C61" s="48">
        <v>197</v>
      </c>
      <c r="D61" s="50">
        <v>-200</v>
      </c>
    </row>
    <row r="62" spans="1:4">
      <c r="A62" s="140">
        <v>2013</v>
      </c>
      <c r="B62" s="48">
        <v>589</v>
      </c>
      <c r="C62" s="48">
        <v>215</v>
      </c>
      <c r="D62" s="50">
        <v>-374</v>
      </c>
    </row>
    <row r="63" spans="1:4">
      <c r="A63" s="140">
        <v>2014</v>
      </c>
      <c r="B63" s="48">
        <v>539</v>
      </c>
      <c r="C63" s="48">
        <v>231</v>
      </c>
      <c r="D63" s="50">
        <v>-308</v>
      </c>
    </row>
    <row r="64" spans="1:4">
      <c r="A64" s="141" t="s">
        <v>80</v>
      </c>
      <c r="B64" s="48"/>
      <c r="C64" s="48"/>
      <c r="D64" s="50"/>
    </row>
    <row r="65" spans="1:4">
      <c r="A65" s="140">
        <v>2016</v>
      </c>
      <c r="B65" s="55">
        <v>200</v>
      </c>
      <c r="C65" s="55">
        <v>273</v>
      </c>
      <c r="D65" s="61">
        <v>73</v>
      </c>
    </row>
    <row r="66" spans="1:4">
      <c r="A66" s="140">
        <v>2017</v>
      </c>
      <c r="B66" s="58">
        <v>251</v>
      </c>
      <c r="C66" s="58">
        <v>262</v>
      </c>
      <c r="D66" s="61">
        <v>11</v>
      </c>
    </row>
    <row r="67" spans="1:4">
      <c r="A67" s="147">
        <v>2018</v>
      </c>
      <c r="B67" s="55">
        <f>'EMIGRACJA i IMIGRACJA 1966-2020'!FC8</f>
        <v>187</v>
      </c>
      <c r="C67" s="56">
        <f>'EMIGRACJA i IMIGRACJA 1966-2020'!FD8</f>
        <v>313</v>
      </c>
      <c r="D67" s="61">
        <v>126</v>
      </c>
    </row>
    <row r="68" spans="1:4">
      <c r="A68" s="147">
        <v>2019</v>
      </c>
      <c r="B68" s="55">
        <v>224</v>
      </c>
      <c r="C68" s="56">
        <v>362</v>
      </c>
      <c r="D68" s="62">
        <v>138</v>
      </c>
    </row>
    <row r="69" spans="1:4">
      <c r="A69" s="201">
        <v>2020</v>
      </c>
      <c r="B69" s="36">
        <v>226</v>
      </c>
      <c r="C69" s="36">
        <v>234</v>
      </c>
      <c r="D69" s="50">
        <v>8</v>
      </c>
    </row>
    <row r="70" spans="1:4">
      <c r="A7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usz11"/>
  <dimension ref="A1:G51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108</v>
      </c>
      <c r="B1" s="159"/>
      <c r="C1" s="159"/>
      <c r="D1" s="160"/>
      <c r="E1" s="151"/>
      <c r="F1" s="151"/>
      <c r="G1" s="151"/>
    </row>
    <row r="19" spans="1:4">
      <c r="A19" s="11"/>
    </row>
    <row r="20" spans="1:4">
      <c r="A20" s="231" t="s">
        <v>91</v>
      </c>
      <c r="B20" s="222" t="s">
        <v>7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1992</v>
      </c>
      <c r="B22" s="48">
        <v>1</v>
      </c>
      <c r="C22" s="36">
        <v>24</v>
      </c>
      <c r="D22" s="50">
        <v>23</v>
      </c>
    </row>
    <row r="23" spans="1:4">
      <c r="A23" s="140">
        <v>1993</v>
      </c>
      <c r="B23" s="48">
        <v>4</v>
      </c>
      <c r="C23" s="36">
        <v>124</v>
      </c>
      <c r="D23" s="50">
        <v>120</v>
      </c>
    </row>
    <row r="24" spans="1:4">
      <c r="A24" s="140">
        <v>1994</v>
      </c>
      <c r="B24" s="48">
        <v>10</v>
      </c>
      <c r="C24" s="36">
        <v>135</v>
      </c>
      <c r="D24" s="50">
        <v>125</v>
      </c>
    </row>
    <row r="25" spans="1:4">
      <c r="A25" s="140">
        <v>1995</v>
      </c>
      <c r="B25" s="34">
        <v>7</v>
      </c>
      <c r="C25" s="35">
        <v>160</v>
      </c>
      <c r="D25" s="49">
        <v>153</v>
      </c>
    </row>
    <row r="26" spans="1:4">
      <c r="A26" s="140">
        <v>1996</v>
      </c>
      <c r="B26" s="34">
        <v>5</v>
      </c>
      <c r="C26" s="35">
        <v>210</v>
      </c>
      <c r="D26" s="49">
        <v>205</v>
      </c>
    </row>
    <row r="27" spans="1:4">
      <c r="A27" s="140">
        <v>1997</v>
      </c>
      <c r="B27" s="34">
        <v>4</v>
      </c>
      <c r="C27" s="35">
        <v>243</v>
      </c>
      <c r="D27" s="49">
        <v>239</v>
      </c>
    </row>
    <row r="28" spans="1:4">
      <c r="A28" s="140">
        <v>1998</v>
      </c>
      <c r="B28" s="48">
        <v>2</v>
      </c>
      <c r="C28" s="36">
        <v>198</v>
      </c>
      <c r="D28" s="50">
        <v>196</v>
      </c>
    </row>
    <row r="29" spans="1:4">
      <c r="A29" s="140">
        <v>1999</v>
      </c>
      <c r="B29" s="48">
        <v>3</v>
      </c>
      <c r="C29" s="36">
        <v>77</v>
      </c>
      <c r="D29" s="50">
        <v>74</v>
      </c>
    </row>
    <row r="30" spans="1:4">
      <c r="A30" s="140">
        <v>2000</v>
      </c>
      <c r="B30" s="48">
        <v>5</v>
      </c>
      <c r="C30" s="36">
        <v>77</v>
      </c>
      <c r="D30" s="50">
        <v>72</v>
      </c>
    </row>
    <row r="31" spans="1:4">
      <c r="A31" s="140">
        <v>2001</v>
      </c>
      <c r="B31" s="48">
        <v>1</v>
      </c>
      <c r="C31" s="36">
        <v>125</v>
      </c>
      <c r="D31" s="50">
        <v>124</v>
      </c>
    </row>
    <row r="32" spans="1:4">
      <c r="A32" s="140">
        <v>2002</v>
      </c>
      <c r="B32" s="48">
        <v>3</v>
      </c>
      <c r="C32" s="36">
        <v>130</v>
      </c>
      <c r="D32" s="50">
        <v>127</v>
      </c>
    </row>
    <row r="33" spans="1:4">
      <c r="A33" s="140">
        <v>2003</v>
      </c>
      <c r="B33" s="48">
        <v>7</v>
      </c>
      <c r="C33" s="36">
        <v>123</v>
      </c>
      <c r="D33" s="50">
        <v>116</v>
      </c>
    </row>
    <row r="34" spans="1:4">
      <c r="A34" s="140">
        <v>2004</v>
      </c>
      <c r="B34" s="48">
        <v>6</v>
      </c>
      <c r="C34" s="36">
        <v>262</v>
      </c>
      <c r="D34" s="50">
        <v>256</v>
      </c>
    </row>
    <row r="35" spans="1:4">
      <c r="A35" s="140">
        <v>2005</v>
      </c>
      <c r="B35" s="48">
        <v>2</v>
      </c>
      <c r="C35" s="36">
        <v>364</v>
      </c>
      <c r="D35" s="50">
        <v>362</v>
      </c>
    </row>
    <row r="36" spans="1:4">
      <c r="A36" s="140">
        <v>2006</v>
      </c>
      <c r="B36" s="48">
        <v>12</v>
      </c>
      <c r="C36" s="36">
        <v>248</v>
      </c>
      <c r="D36" s="50">
        <v>236</v>
      </c>
    </row>
    <row r="37" spans="1:4">
      <c r="A37" s="140">
        <v>2007</v>
      </c>
      <c r="B37" s="48">
        <v>25</v>
      </c>
      <c r="C37" s="36">
        <v>230</v>
      </c>
      <c r="D37" s="50">
        <v>205</v>
      </c>
    </row>
    <row r="38" spans="1:4">
      <c r="A38" s="140">
        <v>2008</v>
      </c>
      <c r="B38" s="48">
        <v>1</v>
      </c>
      <c r="C38" s="36">
        <v>222</v>
      </c>
      <c r="D38" s="50">
        <v>221</v>
      </c>
    </row>
    <row r="39" spans="1:4">
      <c r="A39" s="140">
        <v>2009</v>
      </c>
      <c r="B39" s="48">
        <v>5</v>
      </c>
      <c r="C39" s="36">
        <v>212</v>
      </c>
      <c r="D39" s="50">
        <v>207</v>
      </c>
    </row>
    <row r="40" spans="1:4">
      <c r="A40" s="140">
        <v>2010</v>
      </c>
      <c r="B40" s="48">
        <v>4</v>
      </c>
      <c r="C40" s="36">
        <v>173</v>
      </c>
      <c r="D40" s="50">
        <v>169</v>
      </c>
    </row>
    <row r="41" spans="1:4">
      <c r="A41" s="140">
        <v>2011</v>
      </c>
      <c r="B41" s="48">
        <v>5</v>
      </c>
      <c r="C41" s="36">
        <v>209</v>
      </c>
      <c r="D41" s="50">
        <v>204</v>
      </c>
    </row>
    <row r="42" spans="1:4">
      <c r="A42" s="140">
        <v>2012</v>
      </c>
      <c r="B42" s="48">
        <v>4</v>
      </c>
      <c r="C42" s="36">
        <v>231</v>
      </c>
      <c r="D42" s="50">
        <v>227</v>
      </c>
    </row>
    <row r="43" spans="1:4">
      <c r="A43" s="140">
        <v>2013</v>
      </c>
      <c r="B43" s="48">
        <v>15</v>
      </c>
      <c r="C43" s="36">
        <v>210</v>
      </c>
      <c r="D43" s="50">
        <v>195</v>
      </c>
    </row>
    <row r="44" spans="1:4">
      <c r="A44" s="140">
        <v>2014</v>
      </c>
      <c r="B44" s="48">
        <v>9</v>
      </c>
      <c r="C44" s="36">
        <v>233</v>
      </c>
      <c r="D44" s="50">
        <v>224</v>
      </c>
    </row>
    <row r="45" spans="1:4">
      <c r="A45" s="141" t="s">
        <v>80</v>
      </c>
      <c r="B45" s="48"/>
      <c r="C45" s="36"/>
      <c r="D45" s="36"/>
    </row>
    <row r="46" spans="1:4">
      <c r="A46" s="140">
        <v>2016</v>
      </c>
      <c r="B46" s="55">
        <v>3</v>
      </c>
      <c r="C46" s="56">
        <v>393</v>
      </c>
      <c r="D46" s="61">
        <v>390</v>
      </c>
    </row>
    <row r="47" spans="1:4">
      <c r="A47" s="140">
        <v>2017</v>
      </c>
      <c r="B47" s="58">
        <v>1</v>
      </c>
      <c r="C47" s="57">
        <v>417</v>
      </c>
      <c r="D47" s="61">
        <v>416</v>
      </c>
    </row>
    <row r="48" spans="1:4">
      <c r="A48" s="147">
        <v>2018</v>
      </c>
      <c r="B48" s="55">
        <f>'EMIGRACJA i IMIGRACJA 1966-2020'!FC9</f>
        <v>0</v>
      </c>
      <c r="C48" s="56">
        <f>'EMIGRACJA i IMIGRACJA 1966-2020'!FD9</f>
        <v>590</v>
      </c>
      <c r="D48" s="61">
        <v>590</v>
      </c>
    </row>
    <row r="49" spans="1:4">
      <c r="A49" s="147">
        <v>2019</v>
      </c>
      <c r="B49" s="55">
        <v>1</v>
      </c>
      <c r="C49" s="56">
        <v>745</v>
      </c>
      <c r="D49" s="61">
        <v>744</v>
      </c>
    </row>
    <row r="50" spans="1:4">
      <c r="A50" s="201">
        <v>2020</v>
      </c>
      <c r="B50" s="56">
        <v>1</v>
      </c>
      <c r="C50" s="56">
        <v>740</v>
      </c>
      <c r="D50" s="61">
        <v>739</v>
      </c>
    </row>
    <row r="51" spans="1:4">
      <c r="A51" s="1" t="s">
        <v>81</v>
      </c>
      <c r="B51" s="95"/>
      <c r="C51" s="95"/>
      <c r="D51" s="95"/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Arkusz12"/>
  <dimension ref="A1:DH70"/>
  <sheetViews>
    <sheetView zoomScaleNormal="100"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109</v>
      </c>
      <c r="B1" s="159"/>
      <c r="C1" s="159"/>
      <c r="D1" s="160"/>
      <c r="E1" s="160"/>
      <c r="F1" s="151"/>
      <c r="G1" s="151"/>
    </row>
    <row r="19" spans="1:112">
      <c r="A19" s="11"/>
    </row>
    <row r="20" spans="1:112">
      <c r="A20" s="231" t="s">
        <v>91</v>
      </c>
      <c r="B20" s="222" t="s">
        <v>8</v>
      </c>
      <c r="C20" s="222"/>
      <c r="D20" s="223"/>
    </row>
    <row r="21" spans="1:112">
      <c r="A21" s="232"/>
      <c r="B21" s="204" t="s">
        <v>98</v>
      </c>
      <c r="C21" s="137" t="s">
        <v>99</v>
      </c>
      <c r="D21" s="138" t="s">
        <v>100</v>
      </c>
    </row>
    <row r="22" spans="1:112">
      <c r="A22" s="140">
        <v>1973</v>
      </c>
      <c r="B22" s="48">
        <v>57</v>
      </c>
      <c r="C22" s="36">
        <v>22</v>
      </c>
      <c r="D22" s="50">
        <v>-35</v>
      </c>
      <c r="CQ22" s="115"/>
      <c r="CR22" s="5"/>
      <c r="CS22" s="10"/>
      <c r="CT22" s="5"/>
      <c r="CU22" s="5"/>
      <c r="CV22" s="10"/>
      <c r="CW22" s="5"/>
      <c r="CX22" s="5"/>
      <c r="CY22" s="10"/>
      <c r="CZ22" s="5"/>
      <c r="DA22" s="5"/>
      <c r="DB22" s="10"/>
      <c r="DC22" s="5"/>
      <c r="DD22" s="5"/>
      <c r="DE22" s="10"/>
      <c r="DF22" s="5"/>
      <c r="DG22" s="5"/>
      <c r="DH22" s="10"/>
    </row>
    <row r="23" spans="1:112">
      <c r="A23" s="140">
        <v>1974</v>
      </c>
      <c r="B23" s="48">
        <v>28</v>
      </c>
      <c r="C23" s="36">
        <v>34</v>
      </c>
      <c r="D23" s="50">
        <v>6</v>
      </c>
    </row>
    <row r="24" spans="1:112">
      <c r="A24" s="140">
        <v>1975</v>
      </c>
      <c r="B24" s="48">
        <v>23</v>
      </c>
      <c r="C24" s="36">
        <v>43</v>
      </c>
      <c r="D24" s="50">
        <v>20</v>
      </c>
    </row>
    <row r="25" spans="1:112">
      <c r="A25" s="140">
        <v>1976</v>
      </c>
      <c r="B25" s="48">
        <v>28</v>
      </c>
      <c r="C25" s="36">
        <v>50</v>
      </c>
      <c r="D25" s="50">
        <v>22</v>
      </c>
    </row>
    <row r="26" spans="1:112">
      <c r="A26" s="140">
        <v>1977</v>
      </c>
      <c r="B26" s="48">
        <v>48</v>
      </c>
      <c r="C26" s="36">
        <v>49</v>
      </c>
      <c r="D26" s="50">
        <v>1</v>
      </c>
    </row>
    <row r="27" spans="1:112">
      <c r="A27" s="140">
        <v>1978</v>
      </c>
      <c r="B27" s="48">
        <v>47</v>
      </c>
      <c r="C27" s="36">
        <v>82</v>
      </c>
      <c r="D27" s="50">
        <v>35</v>
      </c>
    </row>
    <row r="28" spans="1:112">
      <c r="A28" s="140">
        <v>1979</v>
      </c>
      <c r="B28" s="48">
        <v>45</v>
      </c>
      <c r="C28" s="36">
        <v>78</v>
      </c>
      <c r="D28" s="50">
        <v>33</v>
      </c>
    </row>
    <row r="29" spans="1:112">
      <c r="A29" s="140">
        <v>1980</v>
      </c>
      <c r="B29" s="48">
        <v>40</v>
      </c>
      <c r="C29" s="36">
        <v>68</v>
      </c>
      <c r="D29" s="50">
        <v>28</v>
      </c>
    </row>
    <row r="30" spans="1:112">
      <c r="A30" s="140">
        <v>1981</v>
      </c>
      <c r="B30" s="48">
        <v>47</v>
      </c>
      <c r="C30" s="36">
        <v>66</v>
      </c>
      <c r="D30" s="50">
        <v>19</v>
      </c>
    </row>
    <row r="31" spans="1:112">
      <c r="A31" s="140">
        <v>1982</v>
      </c>
      <c r="B31" s="48">
        <v>88</v>
      </c>
      <c r="C31" s="36">
        <v>49</v>
      </c>
      <c r="D31" s="50">
        <v>-39</v>
      </c>
    </row>
    <row r="32" spans="1:112">
      <c r="A32" s="140">
        <v>1983</v>
      </c>
      <c r="B32" s="48">
        <v>55</v>
      </c>
      <c r="C32" s="51">
        <v>31</v>
      </c>
      <c r="D32" s="50">
        <v>-24</v>
      </c>
    </row>
    <row r="33" spans="1:4">
      <c r="A33" s="140">
        <v>1984</v>
      </c>
      <c r="B33" s="48">
        <v>61</v>
      </c>
      <c r="C33" s="36">
        <v>48</v>
      </c>
      <c r="D33" s="50">
        <v>-13</v>
      </c>
    </row>
    <row r="34" spans="1:4">
      <c r="A34" s="140">
        <v>1985</v>
      </c>
      <c r="B34" s="48">
        <v>51</v>
      </c>
      <c r="C34" s="36">
        <v>55</v>
      </c>
      <c r="D34" s="50">
        <v>4</v>
      </c>
    </row>
    <row r="35" spans="1:4">
      <c r="A35" s="140">
        <v>1986</v>
      </c>
      <c r="B35" s="34">
        <v>38</v>
      </c>
      <c r="C35" s="36">
        <v>69</v>
      </c>
      <c r="D35" s="50">
        <v>31</v>
      </c>
    </row>
    <row r="36" spans="1:4">
      <c r="A36" s="140">
        <v>1987</v>
      </c>
      <c r="B36" s="48">
        <v>28</v>
      </c>
      <c r="C36" s="36">
        <v>71</v>
      </c>
      <c r="D36" s="50">
        <v>43</v>
      </c>
    </row>
    <row r="37" spans="1:4">
      <c r="A37" s="140">
        <v>1988</v>
      </c>
      <c r="B37" s="48">
        <v>30</v>
      </c>
      <c r="C37" s="51">
        <v>75</v>
      </c>
      <c r="D37" s="50">
        <v>45</v>
      </c>
    </row>
    <row r="38" spans="1:4">
      <c r="A38" s="140">
        <v>1989</v>
      </c>
      <c r="B38" s="48">
        <v>16</v>
      </c>
      <c r="C38" s="36">
        <v>61</v>
      </c>
      <c r="D38" s="50">
        <v>45</v>
      </c>
    </row>
    <row r="39" spans="1:4">
      <c r="A39" s="140">
        <v>1990</v>
      </c>
      <c r="B39" s="52">
        <v>8</v>
      </c>
      <c r="C39" s="36">
        <v>50</v>
      </c>
      <c r="D39" s="50">
        <v>42</v>
      </c>
    </row>
    <row r="40" spans="1:4">
      <c r="A40" s="140">
        <v>1991</v>
      </c>
      <c r="B40" s="48">
        <v>11</v>
      </c>
      <c r="C40" s="36">
        <v>121</v>
      </c>
      <c r="D40" s="50">
        <v>110</v>
      </c>
    </row>
    <row r="41" spans="1:4">
      <c r="A41" s="140">
        <v>1992</v>
      </c>
      <c r="B41" s="48">
        <v>11</v>
      </c>
      <c r="C41" s="36">
        <v>108</v>
      </c>
      <c r="D41" s="50">
        <v>97</v>
      </c>
    </row>
    <row r="42" spans="1:4">
      <c r="A42" s="140">
        <v>1993</v>
      </c>
      <c r="B42" s="48">
        <v>15</v>
      </c>
      <c r="C42" s="36">
        <v>60</v>
      </c>
      <c r="D42" s="50">
        <v>45</v>
      </c>
    </row>
    <row r="43" spans="1:4">
      <c r="A43" s="140">
        <v>1994</v>
      </c>
      <c r="B43" s="48">
        <v>11</v>
      </c>
      <c r="C43" s="36">
        <v>73</v>
      </c>
      <c r="D43" s="50">
        <v>62</v>
      </c>
    </row>
    <row r="44" spans="1:4">
      <c r="A44" s="140">
        <v>1995</v>
      </c>
      <c r="B44" s="34">
        <v>9</v>
      </c>
      <c r="C44" s="35">
        <v>49</v>
      </c>
      <c r="D44" s="49">
        <v>40</v>
      </c>
    </row>
    <row r="45" spans="1:4">
      <c r="A45" s="140">
        <v>1996</v>
      </c>
      <c r="B45" s="34">
        <v>9</v>
      </c>
      <c r="C45" s="35">
        <v>83</v>
      </c>
      <c r="D45" s="49">
        <v>74</v>
      </c>
    </row>
    <row r="46" spans="1:4">
      <c r="A46" s="140">
        <v>1997</v>
      </c>
      <c r="B46" s="34">
        <v>6</v>
      </c>
      <c r="C46" s="35">
        <v>102</v>
      </c>
      <c r="D46" s="49">
        <v>96</v>
      </c>
    </row>
    <row r="47" spans="1:4">
      <c r="A47" s="140">
        <v>1998</v>
      </c>
      <c r="B47" s="48">
        <v>21</v>
      </c>
      <c r="C47" s="36">
        <v>95</v>
      </c>
      <c r="D47" s="50">
        <v>74</v>
      </c>
    </row>
    <row r="48" spans="1:4">
      <c r="A48" s="140">
        <v>1999</v>
      </c>
      <c r="B48" s="48">
        <v>9</v>
      </c>
      <c r="C48" s="36">
        <v>45</v>
      </c>
      <c r="D48" s="50">
        <v>36</v>
      </c>
    </row>
    <row r="49" spans="1:4">
      <c r="A49" s="140">
        <v>2000</v>
      </c>
      <c r="B49" s="48">
        <v>9</v>
      </c>
      <c r="C49" s="36">
        <v>41</v>
      </c>
      <c r="D49" s="50">
        <v>32</v>
      </c>
    </row>
    <row r="50" spans="1:4">
      <c r="A50" s="140">
        <v>2001</v>
      </c>
      <c r="B50" s="48">
        <v>5</v>
      </c>
      <c r="C50" s="36">
        <v>39</v>
      </c>
      <c r="D50" s="50">
        <v>34</v>
      </c>
    </row>
    <row r="51" spans="1:4">
      <c r="A51" s="140">
        <v>2002</v>
      </c>
      <c r="B51" s="48">
        <v>12</v>
      </c>
      <c r="C51" s="36">
        <v>21</v>
      </c>
      <c r="D51" s="50">
        <v>9</v>
      </c>
    </row>
    <row r="52" spans="1:4">
      <c r="A52" s="140">
        <v>2003</v>
      </c>
      <c r="B52" s="53">
        <v>0</v>
      </c>
      <c r="C52" s="36">
        <v>22</v>
      </c>
      <c r="D52" s="50">
        <v>22</v>
      </c>
    </row>
    <row r="53" spans="1:4">
      <c r="A53" s="140">
        <v>2004</v>
      </c>
      <c r="B53" s="48">
        <v>4</v>
      </c>
      <c r="C53" s="48">
        <v>57</v>
      </c>
      <c r="D53" s="54">
        <v>53</v>
      </c>
    </row>
    <row r="54" spans="1:4">
      <c r="A54" s="140">
        <v>2005</v>
      </c>
      <c r="B54" s="48">
        <v>26</v>
      </c>
      <c r="C54" s="48">
        <v>59</v>
      </c>
      <c r="D54" s="54">
        <v>33</v>
      </c>
    </row>
    <row r="55" spans="1:4">
      <c r="A55" s="140">
        <v>2006</v>
      </c>
      <c r="B55" s="48">
        <v>8</v>
      </c>
      <c r="C55" s="48">
        <v>23</v>
      </c>
      <c r="D55" s="54">
        <v>15</v>
      </c>
    </row>
    <row r="56" spans="1:4">
      <c r="A56" s="140">
        <v>2007</v>
      </c>
      <c r="B56" s="48">
        <v>17</v>
      </c>
      <c r="C56" s="48">
        <v>23</v>
      </c>
      <c r="D56" s="54">
        <v>6</v>
      </c>
    </row>
    <row r="57" spans="1:4">
      <c r="A57" s="140">
        <v>2008</v>
      </c>
      <c r="B57" s="48">
        <v>13</v>
      </c>
      <c r="C57" s="48">
        <v>15</v>
      </c>
      <c r="D57" s="54">
        <v>2</v>
      </c>
    </row>
    <row r="58" spans="1:4">
      <c r="A58" s="140">
        <v>2009</v>
      </c>
      <c r="B58" s="48">
        <v>7</v>
      </c>
      <c r="C58" s="48">
        <v>23</v>
      </c>
      <c r="D58" s="54">
        <v>16</v>
      </c>
    </row>
    <row r="59" spans="1:4">
      <c r="A59" s="140">
        <v>2010</v>
      </c>
      <c r="B59" s="48">
        <v>5</v>
      </c>
      <c r="C59" s="48">
        <v>17</v>
      </c>
      <c r="D59" s="54">
        <v>12</v>
      </c>
    </row>
    <row r="60" spans="1:4">
      <c r="A60" s="140">
        <v>2011</v>
      </c>
      <c r="B60" s="48">
        <v>7</v>
      </c>
      <c r="C60" s="48">
        <v>13</v>
      </c>
      <c r="D60" s="54">
        <v>6</v>
      </c>
    </row>
    <row r="61" spans="1:4">
      <c r="A61" s="140">
        <v>2012</v>
      </c>
      <c r="B61" s="48">
        <v>4</v>
      </c>
      <c r="C61" s="48">
        <v>20</v>
      </c>
      <c r="D61" s="54">
        <v>16</v>
      </c>
    </row>
    <row r="62" spans="1:4">
      <c r="A62" s="140">
        <v>2013</v>
      </c>
      <c r="B62" s="48">
        <v>13</v>
      </c>
      <c r="C62" s="48">
        <v>14</v>
      </c>
      <c r="D62" s="54">
        <v>1</v>
      </c>
    </row>
    <row r="63" spans="1:4">
      <c r="A63" s="140">
        <v>2014</v>
      </c>
      <c r="B63" s="48">
        <v>7</v>
      </c>
      <c r="C63" s="48">
        <v>19</v>
      </c>
      <c r="D63" s="54">
        <v>12</v>
      </c>
    </row>
    <row r="64" spans="1:4">
      <c r="A64" s="141" t="s">
        <v>80</v>
      </c>
      <c r="B64" s="48"/>
      <c r="C64" s="48"/>
      <c r="D64" s="54"/>
    </row>
    <row r="65" spans="1:4">
      <c r="A65" s="140">
        <v>2016</v>
      </c>
      <c r="B65" s="55">
        <v>2</v>
      </c>
      <c r="C65" s="55">
        <v>42</v>
      </c>
      <c r="D65" s="111">
        <v>40</v>
      </c>
    </row>
    <row r="66" spans="1:4">
      <c r="A66" s="140">
        <v>2017</v>
      </c>
      <c r="B66" s="58">
        <v>11</v>
      </c>
      <c r="C66" s="58">
        <v>64</v>
      </c>
      <c r="D66" s="111">
        <v>53</v>
      </c>
    </row>
    <row r="67" spans="1:4">
      <c r="A67" s="147">
        <v>2018</v>
      </c>
      <c r="B67" s="55">
        <f>'EMIGRACJA i IMIGRACJA 1966-2020'!FC10</f>
        <v>6</v>
      </c>
      <c r="C67" s="56">
        <f>'EMIGRACJA i IMIGRACJA 1966-2020'!FD10</f>
        <v>80</v>
      </c>
      <c r="D67" s="111">
        <v>74</v>
      </c>
    </row>
    <row r="68" spans="1:4">
      <c r="A68" s="147">
        <v>2019</v>
      </c>
      <c r="B68" s="55">
        <v>7</v>
      </c>
      <c r="C68" s="56">
        <v>63</v>
      </c>
      <c r="D68" s="111">
        <v>56</v>
      </c>
    </row>
    <row r="69" spans="1:4">
      <c r="A69" s="201">
        <v>2020</v>
      </c>
      <c r="B69" s="56">
        <v>4</v>
      </c>
      <c r="C69" s="56">
        <v>75</v>
      </c>
      <c r="D69" s="61">
        <v>71</v>
      </c>
    </row>
    <row r="70" spans="1:4">
      <c r="A7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Arkusz13"/>
  <dimension ref="A1:G50"/>
  <sheetViews>
    <sheetView workbookViewId="0"/>
  </sheetViews>
  <sheetFormatPr defaultRowHeight="12.75"/>
  <cols>
    <col min="1" max="1" width="5.625" style="1" customWidth="1"/>
    <col min="2" max="10" width="10.625" style="1" customWidth="1"/>
    <col min="11" max="16384" width="9" style="1"/>
  </cols>
  <sheetData>
    <row r="1" spans="1:7" s="24" customFormat="1">
      <c r="A1" s="151" t="s">
        <v>110</v>
      </c>
      <c r="B1" s="159"/>
      <c r="C1" s="159"/>
      <c r="D1" s="160"/>
      <c r="E1" s="160"/>
      <c r="F1" s="151"/>
      <c r="G1" s="144"/>
    </row>
    <row r="19" spans="1:4">
      <c r="A19" s="11"/>
    </row>
    <row r="20" spans="1:4">
      <c r="A20" s="231" t="s">
        <v>91</v>
      </c>
      <c r="B20" s="222" t="s">
        <v>65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1993</v>
      </c>
      <c r="B22" s="48">
        <v>28</v>
      </c>
      <c r="C22" s="36">
        <v>35</v>
      </c>
      <c r="D22" s="50">
        <v>7</v>
      </c>
    </row>
    <row r="23" spans="1:4">
      <c r="A23" s="140">
        <v>1994</v>
      </c>
      <c r="B23" s="48">
        <v>53</v>
      </c>
      <c r="C23" s="36">
        <v>50</v>
      </c>
      <c r="D23" s="50">
        <v>-3</v>
      </c>
    </row>
    <row r="24" spans="1:4">
      <c r="A24" s="140">
        <v>1995</v>
      </c>
      <c r="B24" s="48">
        <v>89</v>
      </c>
      <c r="C24" s="36">
        <v>40</v>
      </c>
      <c r="D24" s="50">
        <v>-49</v>
      </c>
    </row>
    <row r="25" spans="1:4">
      <c r="A25" s="140">
        <v>1996</v>
      </c>
      <c r="B25" s="48">
        <v>55</v>
      </c>
      <c r="C25" s="36">
        <v>56</v>
      </c>
      <c r="D25" s="50">
        <v>1</v>
      </c>
    </row>
    <row r="26" spans="1:4">
      <c r="A26" s="140">
        <v>1997</v>
      </c>
      <c r="B26" s="48">
        <v>47</v>
      </c>
      <c r="C26" s="36">
        <v>50</v>
      </c>
      <c r="D26" s="50">
        <v>3</v>
      </c>
    </row>
    <row r="27" spans="1:4">
      <c r="A27" s="140">
        <v>1998</v>
      </c>
      <c r="B27" s="48">
        <v>43</v>
      </c>
      <c r="C27" s="36">
        <v>55</v>
      </c>
      <c r="D27" s="50">
        <v>12</v>
      </c>
    </row>
    <row r="28" spans="1:4">
      <c r="A28" s="140">
        <v>1999</v>
      </c>
      <c r="B28" s="48">
        <v>50</v>
      </c>
      <c r="C28" s="36">
        <v>54</v>
      </c>
      <c r="D28" s="50">
        <v>4</v>
      </c>
    </row>
    <row r="29" spans="1:4">
      <c r="A29" s="140">
        <v>2000</v>
      </c>
      <c r="B29" s="48">
        <v>59</v>
      </c>
      <c r="C29" s="36">
        <v>44</v>
      </c>
      <c r="D29" s="50">
        <v>-15</v>
      </c>
    </row>
    <row r="30" spans="1:4">
      <c r="A30" s="140">
        <v>2001</v>
      </c>
      <c r="B30" s="48">
        <v>57</v>
      </c>
      <c r="C30" s="36">
        <v>40</v>
      </c>
      <c r="D30" s="50">
        <v>-17</v>
      </c>
    </row>
    <row r="31" spans="1:4">
      <c r="A31" s="140">
        <v>2002</v>
      </c>
      <c r="B31" s="48">
        <v>38</v>
      </c>
      <c r="C31" s="36">
        <v>34</v>
      </c>
      <c r="D31" s="50">
        <v>-4</v>
      </c>
    </row>
    <row r="32" spans="1:4">
      <c r="A32" s="140">
        <v>2003</v>
      </c>
      <c r="B32" s="48">
        <v>46</v>
      </c>
      <c r="C32" s="36">
        <v>46</v>
      </c>
      <c r="D32" s="50">
        <v>0</v>
      </c>
    </row>
    <row r="33" spans="1:4">
      <c r="A33" s="140">
        <v>2004</v>
      </c>
      <c r="B33" s="48">
        <v>41</v>
      </c>
      <c r="C33" s="36">
        <v>61</v>
      </c>
      <c r="D33" s="50">
        <v>20</v>
      </c>
    </row>
    <row r="34" spans="1:4">
      <c r="A34" s="140">
        <v>2005</v>
      </c>
      <c r="B34" s="48">
        <v>49</v>
      </c>
      <c r="C34" s="36">
        <v>60</v>
      </c>
      <c r="D34" s="50">
        <v>11</v>
      </c>
    </row>
    <row r="35" spans="1:4">
      <c r="A35" s="140">
        <v>2006</v>
      </c>
      <c r="B35" s="48">
        <v>90</v>
      </c>
      <c r="C35" s="36">
        <v>28</v>
      </c>
      <c r="D35" s="50">
        <v>-62</v>
      </c>
    </row>
    <row r="36" spans="1:4">
      <c r="A36" s="140">
        <v>2007</v>
      </c>
      <c r="B36" s="48">
        <v>116</v>
      </c>
      <c r="C36" s="36">
        <v>42</v>
      </c>
      <c r="D36" s="50">
        <v>-74</v>
      </c>
    </row>
    <row r="37" spans="1:4">
      <c r="A37" s="140">
        <v>2008</v>
      </c>
      <c r="B37" s="48">
        <v>123</v>
      </c>
      <c r="C37" s="36">
        <v>48</v>
      </c>
      <c r="D37" s="50">
        <v>-75</v>
      </c>
    </row>
    <row r="38" spans="1:4">
      <c r="A38" s="140">
        <v>2009</v>
      </c>
      <c r="B38" s="48">
        <v>44</v>
      </c>
      <c r="C38" s="36">
        <v>43</v>
      </c>
      <c r="D38" s="50">
        <v>-1</v>
      </c>
    </row>
    <row r="39" spans="1:4">
      <c r="A39" s="140">
        <v>2010</v>
      </c>
      <c r="B39" s="48">
        <v>66</v>
      </c>
      <c r="C39" s="36">
        <v>51</v>
      </c>
      <c r="D39" s="50">
        <v>-15</v>
      </c>
    </row>
    <row r="40" spans="1:4">
      <c r="A40" s="140">
        <v>2011</v>
      </c>
      <c r="B40" s="48">
        <v>79</v>
      </c>
      <c r="C40" s="36">
        <v>60</v>
      </c>
      <c r="D40" s="50">
        <v>-19</v>
      </c>
    </row>
    <row r="41" spans="1:4">
      <c r="A41" s="140">
        <v>2012</v>
      </c>
      <c r="B41" s="48">
        <v>62</v>
      </c>
      <c r="C41" s="36">
        <v>62</v>
      </c>
      <c r="D41" s="50">
        <v>0</v>
      </c>
    </row>
    <row r="42" spans="1:4">
      <c r="A42" s="140">
        <v>2013</v>
      </c>
      <c r="B42" s="48">
        <v>131</v>
      </c>
      <c r="C42" s="36">
        <v>40</v>
      </c>
      <c r="D42" s="50">
        <v>-91</v>
      </c>
    </row>
    <row r="43" spans="1:4">
      <c r="A43" s="140">
        <v>2014</v>
      </c>
      <c r="B43" s="48">
        <v>84</v>
      </c>
      <c r="C43" s="36">
        <v>31</v>
      </c>
      <c r="D43" s="50">
        <v>-53</v>
      </c>
    </row>
    <row r="44" spans="1:4">
      <c r="A44" s="141" t="s">
        <v>80</v>
      </c>
      <c r="B44" s="48"/>
      <c r="C44" s="36"/>
      <c r="D44" s="50"/>
    </row>
    <row r="45" spans="1:4">
      <c r="A45" s="140">
        <v>2016</v>
      </c>
      <c r="B45" s="55">
        <v>45</v>
      </c>
      <c r="C45" s="56">
        <v>99</v>
      </c>
      <c r="D45" s="61">
        <v>54</v>
      </c>
    </row>
    <row r="46" spans="1:4">
      <c r="A46" s="140">
        <v>2017</v>
      </c>
      <c r="B46" s="58">
        <v>42</v>
      </c>
      <c r="C46" s="57">
        <v>53</v>
      </c>
      <c r="D46" s="61">
        <v>11</v>
      </c>
    </row>
    <row r="47" spans="1:4">
      <c r="A47" s="147">
        <v>2018</v>
      </c>
      <c r="B47" s="55">
        <f>'EMIGRACJA i IMIGRACJA 1966-2020'!FC12</f>
        <v>47</v>
      </c>
      <c r="C47" s="56">
        <f>'EMIGRACJA i IMIGRACJA 1966-2020'!FD12</f>
        <v>85</v>
      </c>
      <c r="D47" s="61">
        <v>38</v>
      </c>
    </row>
    <row r="48" spans="1:4">
      <c r="A48" s="147">
        <v>2019</v>
      </c>
      <c r="B48" s="55">
        <v>30</v>
      </c>
      <c r="C48" s="56">
        <v>72</v>
      </c>
      <c r="D48" s="61">
        <v>42</v>
      </c>
    </row>
    <row r="49" spans="1:4">
      <c r="A49" s="201">
        <v>2020</v>
      </c>
      <c r="B49" s="56">
        <v>33</v>
      </c>
      <c r="C49" s="56">
        <v>76</v>
      </c>
      <c r="D49" s="61">
        <v>43</v>
      </c>
    </row>
    <row r="50" spans="1:4">
      <c r="A5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Arkusz14"/>
  <dimension ref="A1:G70"/>
  <sheetViews>
    <sheetView workbookViewId="0"/>
  </sheetViews>
  <sheetFormatPr defaultRowHeight="12.75"/>
  <cols>
    <col min="1" max="1" width="5.625" style="1" customWidth="1"/>
    <col min="2" max="32" width="10.625" style="1" customWidth="1"/>
    <col min="33" max="16384" width="9" style="1"/>
  </cols>
  <sheetData>
    <row r="1" spans="1:7" s="24" customFormat="1">
      <c r="A1" s="151" t="s">
        <v>111</v>
      </c>
      <c r="B1" s="159"/>
      <c r="C1" s="159"/>
      <c r="D1" s="160"/>
      <c r="E1" s="151"/>
      <c r="F1" s="151"/>
      <c r="G1" s="144"/>
    </row>
    <row r="19" spans="1:4">
      <c r="A19" s="11"/>
    </row>
    <row r="20" spans="1:4">
      <c r="A20" s="231" t="s">
        <v>91</v>
      </c>
      <c r="B20" s="222" t="s">
        <v>10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55">
        <v>115</v>
      </c>
      <c r="C22" s="56">
        <v>9</v>
      </c>
      <c r="D22" s="50">
        <v>-106</v>
      </c>
    </row>
    <row r="23" spans="1:4">
      <c r="A23" s="140">
        <v>1974</v>
      </c>
      <c r="B23" s="55">
        <v>103</v>
      </c>
      <c r="C23" s="56">
        <v>3</v>
      </c>
      <c r="D23" s="50">
        <v>-100</v>
      </c>
    </row>
    <row r="24" spans="1:4">
      <c r="A24" s="140">
        <v>1975</v>
      </c>
      <c r="B24" s="55">
        <v>94</v>
      </c>
      <c r="C24" s="56">
        <v>6</v>
      </c>
      <c r="D24" s="50">
        <v>-88</v>
      </c>
    </row>
    <row r="25" spans="1:4">
      <c r="A25" s="140">
        <v>1976</v>
      </c>
      <c r="B25" s="48">
        <v>51</v>
      </c>
      <c r="C25" s="36">
        <v>5</v>
      </c>
      <c r="D25" s="50">
        <v>-46</v>
      </c>
    </row>
    <row r="26" spans="1:4">
      <c r="A26" s="140">
        <v>1977</v>
      </c>
      <c r="B26" s="55">
        <v>59</v>
      </c>
      <c r="C26" s="56">
        <v>5</v>
      </c>
      <c r="D26" s="50">
        <v>-54</v>
      </c>
    </row>
    <row r="27" spans="1:4">
      <c r="A27" s="140">
        <v>1978</v>
      </c>
      <c r="B27" s="55">
        <v>74</v>
      </c>
      <c r="C27" s="56">
        <v>4</v>
      </c>
      <c r="D27" s="50">
        <v>-70</v>
      </c>
    </row>
    <row r="28" spans="1:4">
      <c r="A28" s="140">
        <v>1979</v>
      </c>
      <c r="B28" s="55">
        <v>74</v>
      </c>
      <c r="C28" s="56">
        <v>3</v>
      </c>
      <c r="D28" s="50">
        <v>-71</v>
      </c>
    </row>
    <row r="29" spans="1:4">
      <c r="A29" s="140">
        <v>1980</v>
      </c>
      <c r="B29" s="55">
        <v>65</v>
      </c>
      <c r="C29" s="56">
        <v>1</v>
      </c>
      <c r="D29" s="50">
        <v>-64</v>
      </c>
    </row>
    <row r="30" spans="1:4">
      <c r="A30" s="140">
        <v>1981</v>
      </c>
      <c r="B30" s="55">
        <v>53</v>
      </c>
      <c r="C30" s="56">
        <v>5</v>
      </c>
      <c r="D30" s="50">
        <v>-48</v>
      </c>
    </row>
    <row r="31" spans="1:4">
      <c r="A31" s="140">
        <v>1982</v>
      </c>
      <c r="B31" s="55">
        <v>128</v>
      </c>
      <c r="C31" s="56">
        <v>1</v>
      </c>
      <c r="D31" s="50">
        <v>-127</v>
      </c>
    </row>
    <row r="32" spans="1:4">
      <c r="A32" s="140">
        <v>1983</v>
      </c>
      <c r="B32" s="55">
        <v>100</v>
      </c>
      <c r="C32" s="56">
        <v>1</v>
      </c>
      <c r="D32" s="50">
        <v>-99</v>
      </c>
    </row>
    <row r="33" spans="1:4">
      <c r="A33" s="140">
        <v>1984</v>
      </c>
      <c r="B33" s="55">
        <v>132</v>
      </c>
      <c r="C33" s="56">
        <v>6</v>
      </c>
      <c r="D33" s="50">
        <v>-126</v>
      </c>
    </row>
    <row r="34" spans="1:4">
      <c r="A34" s="140">
        <v>1985</v>
      </c>
      <c r="B34" s="55">
        <v>280</v>
      </c>
      <c r="C34" s="56">
        <v>8</v>
      </c>
      <c r="D34" s="50">
        <v>-272</v>
      </c>
    </row>
    <row r="35" spans="1:4">
      <c r="A35" s="140">
        <v>1986</v>
      </c>
      <c r="B35" s="55">
        <v>444</v>
      </c>
      <c r="C35" s="56">
        <v>13</v>
      </c>
      <c r="D35" s="50">
        <v>-431</v>
      </c>
    </row>
    <row r="36" spans="1:4">
      <c r="A36" s="140">
        <v>1987</v>
      </c>
      <c r="B36" s="55">
        <v>427</v>
      </c>
      <c r="C36" s="56">
        <v>6</v>
      </c>
      <c r="D36" s="50">
        <v>-421</v>
      </c>
    </row>
    <row r="37" spans="1:4">
      <c r="A37" s="140">
        <v>1988</v>
      </c>
      <c r="B37" s="55">
        <v>244</v>
      </c>
      <c r="C37" s="56">
        <v>13</v>
      </c>
      <c r="D37" s="50">
        <v>-231</v>
      </c>
    </row>
    <row r="38" spans="1:4">
      <c r="A38" s="140">
        <v>1989</v>
      </c>
      <c r="B38" s="55">
        <v>99</v>
      </c>
      <c r="C38" s="56">
        <v>11</v>
      </c>
      <c r="D38" s="50">
        <v>-88</v>
      </c>
    </row>
    <row r="39" spans="1:4">
      <c r="A39" s="140">
        <v>1990</v>
      </c>
      <c r="B39" s="55">
        <v>73</v>
      </c>
      <c r="C39" s="56">
        <v>17</v>
      </c>
      <c r="D39" s="50">
        <v>-56</v>
      </c>
    </row>
    <row r="40" spans="1:4">
      <c r="A40" s="140">
        <v>1991</v>
      </c>
      <c r="B40" s="55">
        <v>97</v>
      </c>
      <c r="C40" s="56">
        <v>31</v>
      </c>
      <c r="D40" s="50">
        <v>-66</v>
      </c>
    </row>
    <row r="41" spans="1:4">
      <c r="A41" s="140">
        <v>1992</v>
      </c>
      <c r="B41" s="55">
        <v>84</v>
      </c>
      <c r="C41" s="56">
        <v>24</v>
      </c>
      <c r="D41" s="50">
        <v>-60</v>
      </c>
    </row>
    <row r="42" spans="1:4">
      <c r="A42" s="140">
        <v>1993</v>
      </c>
      <c r="B42" s="55">
        <v>92</v>
      </c>
      <c r="C42" s="56">
        <v>29</v>
      </c>
      <c r="D42" s="50">
        <v>-63</v>
      </c>
    </row>
    <row r="43" spans="1:4">
      <c r="A43" s="140">
        <v>1994</v>
      </c>
      <c r="B43" s="55">
        <v>102</v>
      </c>
      <c r="C43" s="56">
        <v>32</v>
      </c>
      <c r="D43" s="50">
        <v>-70</v>
      </c>
    </row>
    <row r="44" spans="1:4">
      <c r="A44" s="140">
        <v>1995</v>
      </c>
      <c r="B44" s="55">
        <v>92</v>
      </c>
      <c r="C44" s="56">
        <v>35</v>
      </c>
      <c r="D44" s="50">
        <v>-57</v>
      </c>
    </row>
    <row r="45" spans="1:4">
      <c r="A45" s="140">
        <v>1996</v>
      </c>
      <c r="B45" s="55">
        <v>111</v>
      </c>
      <c r="C45" s="56">
        <v>27</v>
      </c>
      <c r="D45" s="50">
        <v>-84</v>
      </c>
    </row>
    <row r="46" spans="1:4">
      <c r="A46" s="140">
        <v>1997</v>
      </c>
      <c r="B46" s="55">
        <v>86</v>
      </c>
      <c r="C46" s="56">
        <v>31</v>
      </c>
      <c r="D46" s="50">
        <v>-55</v>
      </c>
    </row>
    <row r="47" spans="1:4">
      <c r="A47" s="140">
        <v>1998</v>
      </c>
      <c r="B47" s="55">
        <v>89</v>
      </c>
      <c r="C47" s="56">
        <v>46</v>
      </c>
      <c r="D47" s="50">
        <v>-43</v>
      </c>
    </row>
    <row r="48" spans="1:4">
      <c r="A48" s="140">
        <v>1999</v>
      </c>
      <c r="B48" s="55">
        <v>99</v>
      </c>
      <c r="C48" s="56">
        <v>48</v>
      </c>
      <c r="D48" s="50">
        <v>-51</v>
      </c>
    </row>
    <row r="49" spans="1:4">
      <c r="A49" s="140">
        <v>2000</v>
      </c>
      <c r="B49" s="55">
        <v>90</v>
      </c>
      <c r="C49" s="56">
        <v>27</v>
      </c>
      <c r="D49" s="50">
        <v>-63</v>
      </c>
    </row>
    <row r="50" spans="1:4">
      <c r="A50" s="140">
        <v>2001</v>
      </c>
      <c r="B50" s="55">
        <v>100</v>
      </c>
      <c r="C50" s="56">
        <v>22</v>
      </c>
      <c r="D50" s="50">
        <v>-78</v>
      </c>
    </row>
    <row r="51" spans="1:4">
      <c r="A51" s="140">
        <v>2002</v>
      </c>
      <c r="B51" s="55">
        <v>95</v>
      </c>
      <c r="C51" s="56">
        <v>27</v>
      </c>
      <c r="D51" s="50">
        <v>-68</v>
      </c>
    </row>
    <row r="52" spans="1:4">
      <c r="A52" s="140">
        <v>2003</v>
      </c>
      <c r="B52" s="55">
        <v>68</v>
      </c>
      <c r="C52" s="56">
        <v>17</v>
      </c>
      <c r="D52" s="50">
        <v>-51</v>
      </c>
    </row>
    <row r="53" spans="1:4">
      <c r="A53" s="140">
        <v>2004</v>
      </c>
      <c r="B53" s="55">
        <v>50</v>
      </c>
      <c r="C53" s="56">
        <v>21</v>
      </c>
      <c r="D53" s="50">
        <v>-29</v>
      </c>
    </row>
    <row r="54" spans="1:4">
      <c r="A54" s="140">
        <v>2005</v>
      </c>
      <c r="B54" s="55">
        <v>58</v>
      </c>
      <c r="C54" s="56">
        <v>23</v>
      </c>
      <c r="D54" s="50">
        <v>-35</v>
      </c>
    </row>
    <row r="55" spans="1:4">
      <c r="A55" s="140">
        <v>2006</v>
      </c>
      <c r="B55" s="55">
        <v>175</v>
      </c>
      <c r="C55" s="55">
        <v>53</v>
      </c>
      <c r="D55" s="50">
        <v>-122</v>
      </c>
    </row>
    <row r="56" spans="1:4">
      <c r="A56" s="140">
        <v>2007</v>
      </c>
      <c r="B56" s="55">
        <v>217</v>
      </c>
      <c r="C56" s="55">
        <v>61</v>
      </c>
      <c r="D56" s="50">
        <v>-156</v>
      </c>
    </row>
    <row r="57" spans="1:4">
      <c r="A57" s="140">
        <v>2008</v>
      </c>
      <c r="B57" s="55">
        <v>208</v>
      </c>
      <c r="C57" s="55">
        <v>102</v>
      </c>
      <c r="D57" s="50">
        <v>-106</v>
      </c>
    </row>
    <row r="58" spans="1:4">
      <c r="A58" s="140">
        <v>2009</v>
      </c>
      <c r="B58" s="55">
        <v>137</v>
      </c>
      <c r="C58" s="55">
        <v>147</v>
      </c>
      <c r="D58" s="50">
        <v>10</v>
      </c>
    </row>
    <row r="59" spans="1:4">
      <c r="A59" s="140">
        <v>2010</v>
      </c>
      <c r="B59" s="55">
        <v>138</v>
      </c>
      <c r="C59" s="55">
        <v>167</v>
      </c>
      <c r="D59" s="50">
        <v>29</v>
      </c>
    </row>
    <row r="60" spans="1:4">
      <c r="A60" s="140">
        <v>2011</v>
      </c>
      <c r="B60" s="55">
        <v>178</v>
      </c>
      <c r="C60" s="55">
        <v>133</v>
      </c>
      <c r="D60" s="50">
        <v>-45</v>
      </c>
    </row>
    <row r="61" spans="1:4">
      <c r="A61" s="140">
        <v>2012</v>
      </c>
      <c r="B61" s="55">
        <v>168</v>
      </c>
      <c r="C61" s="55">
        <v>116</v>
      </c>
      <c r="D61" s="50">
        <v>-52</v>
      </c>
    </row>
    <row r="62" spans="1:4">
      <c r="A62" s="140">
        <v>2013</v>
      </c>
      <c r="B62" s="55">
        <v>244</v>
      </c>
      <c r="C62" s="55">
        <v>104</v>
      </c>
      <c r="D62" s="50">
        <v>-140</v>
      </c>
    </row>
    <row r="63" spans="1:4">
      <c r="A63" s="140">
        <v>2014</v>
      </c>
      <c r="B63" s="55">
        <v>232</v>
      </c>
      <c r="C63" s="55">
        <v>94</v>
      </c>
      <c r="D63" s="50">
        <v>-138</v>
      </c>
    </row>
    <row r="64" spans="1:4">
      <c r="A64" s="141" t="s">
        <v>80</v>
      </c>
      <c r="B64" s="55"/>
      <c r="C64" s="55"/>
      <c r="D64" s="50"/>
    </row>
    <row r="65" spans="1:4">
      <c r="A65" s="140">
        <v>2016</v>
      </c>
      <c r="B65" s="55">
        <v>125</v>
      </c>
      <c r="C65" s="55">
        <v>115</v>
      </c>
      <c r="D65" s="61">
        <v>-10</v>
      </c>
    </row>
    <row r="66" spans="1:4">
      <c r="A66" s="140">
        <v>2017</v>
      </c>
      <c r="B66" s="58">
        <v>130</v>
      </c>
      <c r="C66" s="58">
        <v>108</v>
      </c>
      <c r="D66" s="61">
        <v>-22</v>
      </c>
    </row>
    <row r="67" spans="1:4">
      <c r="A67" s="147">
        <v>2018</v>
      </c>
      <c r="B67" s="55">
        <v>134</v>
      </c>
      <c r="C67" s="56">
        <v>154</v>
      </c>
      <c r="D67" s="61">
        <v>20</v>
      </c>
    </row>
    <row r="68" spans="1:4">
      <c r="A68" s="147">
        <v>2019</v>
      </c>
      <c r="B68" s="55">
        <v>130</v>
      </c>
      <c r="C68" s="56">
        <v>126</v>
      </c>
      <c r="D68" s="61">
        <v>-4</v>
      </c>
    </row>
    <row r="69" spans="1:4">
      <c r="A69" s="201">
        <v>2020</v>
      </c>
      <c r="B69" s="56">
        <v>179</v>
      </c>
      <c r="C69" s="56">
        <v>101</v>
      </c>
      <c r="D69" s="61">
        <v>-78</v>
      </c>
    </row>
    <row r="70" spans="1:4">
      <c r="A7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Arkusz15"/>
  <dimension ref="A1:G77"/>
  <sheetViews>
    <sheetView workbookViewId="0"/>
  </sheetViews>
  <sheetFormatPr defaultRowHeight="12.75"/>
  <cols>
    <col min="1" max="1" width="5.625" style="1" customWidth="1"/>
    <col min="2" max="29" width="10.625" style="1" customWidth="1"/>
    <col min="30" max="16384" width="9" style="1"/>
  </cols>
  <sheetData>
    <row r="1" spans="1:7" s="24" customFormat="1">
      <c r="A1" s="151" t="s">
        <v>112</v>
      </c>
      <c r="B1" s="159"/>
      <c r="C1" s="159"/>
      <c r="D1" s="160"/>
      <c r="E1" s="151"/>
      <c r="F1" s="151"/>
      <c r="G1" s="144"/>
    </row>
    <row r="13" spans="1:7">
      <c r="C13" s="5"/>
      <c r="D13" s="59"/>
      <c r="E13" s="59"/>
      <c r="F13" s="60"/>
    </row>
    <row r="19" spans="1:4">
      <c r="A19" s="11"/>
    </row>
    <row r="20" spans="1:4">
      <c r="A20" s="231" t="s">
        <v>91</v>
      </c>
      <c r="B20" s="222" t="s">
        <v>13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1966</v>
      </c>
      <c r="B22" s="58">
        <v>809</v>
      </c>
      <c r="C22" s="56">
        <v>171</v>
      </c>
      <c r="D22" s="61">
        <v>-638</v>
      </c>
    </row>
    <row r="23" spans="1:4">
      <c r="A23" s="140">
        <v>1967</v>
      </c>
      <c r="B23" s="55">
        <v>787</v>
      </c>
      <c r="C23" s="56">
        <v>194</v>
      </c>
      <c r="D23" s="61">
        <v>-593</v>
      </c>
    </row>
    <row r="24" spans="1:4">
      <c r="A24" s="140">
        <v>1968</v>
      </c>
      <c r="B24" s="55">
        <v>805</v>
      </c>
      <c r="C24" s="56">
        <v>182</v>
      </c>
      <c r="D24" s="61">
        <v>-623</v>
      </c>
    </row>
    <row r="25" spans="1:4">
      <c r="A25" s="140">
        <v>1969</v>
      </c>
      <c r="B25" s="55">
        <v>849</v>
      </c>
      <c r="C25" s="56">
        <v>172</v>
      </c>
      <c r="D25" s="61">
        <v>-677</v>
      </c>
    </row>
    <row r="26" spans="1:4">
      <c r="A26" s="140">
        <v>1970</v>
      </c>
      <c r="B26" s="58">
        <v>724</v>
      </c>
      <c r="C26" s="57">
        <v>166</v>
      </c>
      <c r="D26" s="61">
        <v>-558</v>
      </c>
    </row>
    <row r="27" spans="1:4">
      <c r="A27" s="140">
        <v>1971</v>
      </c>
      <c r="B27" s="58">
        <v>621</v>
      </c>
      <c r="C27" s="57">
        <v>149</v>
      </c>
      <c r="D27" s="61">
        <v>-472</v>
      </c>
    </row>
    <row r="28" spans="1:4">
      <c r="A28" s="140">
        <v>1972</v>
      </c>
      <c r="B28" s="58">
        <v>621</v>
      </c>
      <c r="C28" s="57">
        <v>164</v>
      </c>
      <c r="D28" s="61">
        <v>-457</v>
      </c>
    </row>
    <row r="29" spans="1:4">
      <c r="A29" s="140">
        <v>1973</v>
      </c>
      <c r="B29" s="58">
        <v>569</v>
      </c>
      <c r="C29" s="57">
        <v>116</v>
      </c>
      <c r="D29" s="50">
        <v>-453</v>
      </c>
    </row>
    <row r="30" spans="1:4">
      <c r="A30" s="140">
        <v>1974</v>
      </c>
      <c r="B30" s="55">
        <v>483</v>
      </c>
      <c r="C30" s="56">
        <v>89</v>
      </c>
      <c r="D30" s="50">
        <v>-394</v>
      </c>
    </row>
    <row r="31" spans="1:4">
      <c r="A31" s="140">
        <v>1975</v>
      </c>
      <c r="B31" s="55">
        <v>446</v>
      </c>
      <c r="C31" s="56">
        <v>97</v>
      </c>
      <c r="D31" s="50">
        <v>-349</v>
      </c>
    </row>
    <row r="32" spans="1:4">
      <c r="A32" s="140">
        <v>1976</v>
      </c>
      <c r="B32" s="55">
        <v>389</v>
      </c>
      <c r="C32" s="56">
        <v>90</v>
      </c>
      <c r="D32" s="50">
        <v>-299</v>
      </c>
    </row>
    <row r="33" spans="1:4">
      <c r="A33" s="140">
        <v>1977</v>
      </c>
      <c r="B33" s="58">
        <v>363</v>
      </c>
      <c r="C33" s="57">
        <v>70</v>
      </c>
      <c r="D33" s="62">
        <v>-293</v>
      </c>
    </row>
    <row r="34" spans="1:4">
      <c r="A34" s="140">
        <v>1978</v>
      </c>
      <c r="B34" s="58">
        <v>363</v>
      </c>
      <c r="C34" s="57">
        <v>70</v>
      </c>
      <c r="D34" s="62">
        <v>-293</v>
      </c>
    </row>
    <row r="35" spans="1:4">
      <c r="A35" s="140">
        <v>1979</v>
      </c>
      <c r="B35" s="55">
        <v>362</v>
      </c>
      <c r="C35" s="56">
        <v>79</v>
      </c>
      <c r="D35" s="50">
        <v>-283</v>
      </c>
    </row>
    <row r="36" spans="1:4">
      <c r="A36" s="140">
        <v>1980</v>
      </c>
      <c r="B36" s="55">
        <v>402</v>
      </c>
      <c r="C36" s="56">
        <v>85</v>
      </c>
      <c r="D36" s="50">
        <v>-317</v>
      </c>
    </row>
    <row r="37" spans="1:4">
      <c r="A37" s="140">
        <v>1981</v>
      </c>
      <c r="B37" s="55">
        <v>361</v>
      </c>
      <c r="C37" s="56">
        <v>55</v>
      </c>
      <c r="D37" s="50">
        <v>-306</v>
      </c>
    </row>
    <row r="38" spans="1:4">
      <c r="A38" s="140">
        <v>1982</v>
      </c>
      <c r="B38" s="55">
        <v>1049</v>
      </c>
      <c r="C38" s="56">
        <v>27</v>
      </c>
      <c r="D38" s="50">
        <v>-1022</v>
      </c>
    </row>
    <row r="39" spans="1:4">
      <c r="A39" s="140">
        <v>1983</v>
      </c>
      <c r="B39" s="55">
        <v>1069</v>
      </c>
      <c r="C39" s="56">
        <v>18</v>
      </c>
      <c r="D39" s="50">
        <v>-1051</v>
      </c>
    </row>
    <row r="40" spans="1:4">
      <c r="A40" s="140">
        <v>1984</v>
      </c>
      <c r="B40" s="55">
        <v>707</v>
      </c>
      <c r="C40" s="56">
        <v>56</v>
      </c>
      <c r="D40" s="50">
        <v>-651</v>
      </c>
    </row>
    <row r="41" spans="1:4">
      <c r="A41" s="140">
        <v>1985</v>
      </c>
      <c r="B41" s="55">
        <v>1044</v>
      </c>
      <c r="C41" s="56">
        <v>71</v>
      </c>
      <c r="D41" s="50">
        <v>-973</v>
      </c>
    </row>
    <row r="42" spans="1:4">
      <c r="A42" s="140">
        <v>1986</v>
      </c>
      <c r="B42" s="55">
        <v>1578</v>
      </c>
      <c r="C42" s="56">
        <v>87</v>
      </c>
      <c r="D42" s="50">
        <v>-1491</v>
      </c>
    </row>
    <row r="43" spans="1:4">
      <c r="A43" s="140">
        <v>1987</v>
      </c>
      <c r="B43" s="55">
        <v>1516</v>
      </c>
      <c r="C43" s="56">
        <v>97</v>
      </c>
      <c r="D43" s="50">
        <v>-1419</v>
      </c>
    </row>
    <row r="44" spans="1:4">
      <c r="A44" s="140">
        <v>1988</v>
      </c>
      <c r="B44" s="55">
        <v>924</v>
      </c>
      <c r="C44" s="56">
        <v>99</v>
      </c>
      <c r="D44" s="50">
        <v>-825</v>
      </c>
    </row>
    <row r="45" spans="1:4">
      <c r="A45" s="140">
        <v>1989</v>
      </c>
      <c r="B45" s="55">
        <v>546</v>
      </c>
      <c r="C45" s="56">
        <v>100</v>
      </c>
      <c r="D45" s="50">
        <v>-446</v>
      </c>
    </row>
    <row r="46" spans="1:4">
      <c r="A46" s="140">
        <v>1990</v>
      </c>
      <c r="B46" s="55">
        <v>398</v>
      </c>
      <c r="C46" s="56">
        <v>111</v>
      </c>
      <c r="D46" s="50">
        <v>-287</v>
      </c>
    </row>
    <row r="47" spans="1:4">
      <c r="A47" s="140">
        <v>1991</v>
      </c>
      <c r="B47" s="55">
        <v>328</v>
      </c>
      <c r="C47" s="56">
        <v>174</v>
      </c>
      <c r="D47" s="50">
        <v>-154</v>
      </c>
    </row>
    <row r="48" spans="1:4">
      <c r="A48" s="140">
        <v>1992</v>
      </c>
      <c r="B48" s="55">
        <v>265</v>
      </c>
      <c r="C48" s="56">
        <v>278</v>
      </c>
      <c r="D48" s="50">
        <v>13</v>
      </c>
    </row>
    <row r="49" spans="1:4">
      <c r="A49" s="140">
        <v>1993</v>
      </c>
      <c r="B49" s="55">
        <v>212</v>
      </c>
      <c r="C49" s="56">
        <v>267</v>
      </c>
      <c r="D49" s="50">
        <v>55</v>
      </c>
    </row>
    <row r="50" spans="1:4">
      <c r="A50" s="140">
        <v>1994</v>
      </c>
      <c r="B50" s="55">
        <v>309</v>
      </c>
      <c r="C50" s="56">
        <v>303</v>
      </c>
      <c r="D50" s="50">
        <v>-6</v>
      </c>
    </row>
    <row r="51" spans="1:4">
      <c r="A51" s="140">
        <v>1995</v>
      </c>
      <c r="B51" s="55">
        <v>380</v>
      </c>
      <c r="C51" s="56">
        <v>397</v>
      </c>
      <c r="D51" s="50">
        <v>17</v>
      </c>
    </row>
    <row r="52" spans="1:4">
      <c r="A52" s="140">
        <v>1996</v>
      </c>
      <c r="B52" s="55">
        <v>255</v>
      </c>
      <c r="C52" s="56">
        <v>365</v>
      </c>
      <c r="D52" s="50">
        <v>110</v>
      </c>
    </row>
    <row r="53" spans="1:4">
      <c r="A53" s="140">
        <v>1997</v>
      </c>
      <c r="B53" s="55">
        <v>245</v>
      </c>
      <c r="C53" s="56">
        <v>315</v>
      </c>
      <c r="D53" s="50">
        <v>70</v>
      </c>
    </row>
    <row r="54" spans="1:4">
      <c r="A54" s="140">
        <v>1998</v>
      </c>
      <c r="B54" s="55">
        <v>266</v>
      </c>
      <c r="C54" s="56">
        <v>399</v>
      </c>
      <c r="D54" s="50">
        <v>133</v>
      </c>
    </row>
    <row r="55" spans="1:4">
      <c r="A55" s="140">
        <v>1999</v>
      </c>
      <c r="B55" s="55">
        <v>263</v>
      </c>
      <c r="C55" s="56">
        <v>345</v>
      </c>
      <c r="D55" s="50">
        <v>82</v>
      </c>
    </row>
    <row r="56" spans="1:4">
      <c r="A56" s="140">
        <v>2000</v>
      </c>
      <c r="B56" s="55">
        <v>309</v>
      </c>
      <c r="C56" s="56">
        <v>269</v>
      </c>
      <c r="D56" s="50">
        <v>-40</v>
      </c>
    </row>
    <row r="57" spans="1:4">
      <c r="A57" s="140">
        <v>2001</v>
      </c>
      <c r="B57" s="55">
        <v>261</v>
      </c>
      <c r="C57" s="56">
        <v>226</v>
      </c>
      <c r="D57" s="50">
        <v>-35</v>
      </c>
    </row>
    <row r="58" spans="1:4">
      <c r="A58" s="140">
        <v>2002</v>
      </c>
      <c r="B58" s="55">
        <v>339</v>
      </c>
      <c r="C58" s="56">
        <v>247</v>
      </c>
      <c r="D58" s="50">
        <v>-92</v>
      </c>
    </row>
    <row r="59" spans="1:4">
      <c r="A59" s="140">
        <v>2003</v>
      </c>
      <c r="B59" s="55">
        <v>251</v>
      </c>
      <c r="C59" s="56">
        <v>191</v>
      </c>
      <c r="D59" s="50">
        <v>-60</v>
      </c>
    </row>
    <row r="60" spans="1:4">
      <c r="A60" s="140">
        <v>2004</v>
      </c>
      <c r="B60" s="55">
        <v>300</v>
      </c>
      <c r="C60" s="56">
        <v>293</v>
      </c>
      <c r="D60" s="50">
        <v>-7</v>
      </c>
    </row>
    <row r="61" spans="1:4">
      <c r="A61" s="140">
        <v>2005</v>
      </c>
      <c r="B61" s="55">
        <v>295</v>
      </c>
      <c r="C61" s="56">
        <v>324</v>
      </c>
      <c r="D61" s="50">
        <v>29</v>
      </c>
    </row>
    <row r="62" spans="1:4">
      <c r="A62" s="140">
        <v>2006</v>
      </c>
      <c r="B62" s="55">
        <v>579</v>
      </c>
      <c r="C62" s="56">
        <v>356</v>
      </c>
      <c r="D62" s="50">
        <v>-223</v>
      </c>
    </row>
    <row r="63" spans="1:4">
      <c r="A63" s="140">
        <v>2007</v>
      </c>
      <c r="B63" s="55">
        <v>533</v>
      </c>
      <c r="C63" s="56">
        <v>394</v>
      </c>
      <c r="D63" s="50">
        <v>-139</v>
      </c>
    </row>
    <row r="64" spans="1:4">
      <c r="A64" s="140">
        <v>2008</v>
      </c>
      <c r="B64" s="55">
        <v>564</v>
      </c>
      <c r="C64" s="56">
        <v>331</v>
      </c>
      <c r="D64" s="50">
        <v>-233</v>
      </c>
    </row>
    <row r="65" spans="1:4">
      <c r="A65" s="140">
        <v>2009</v>
      </c>
      <c r="B65" s="55">
        <v>388</v>
      </c>
      <c r="C65" s="55">
        <v>326</v>
      </c>
      <c r="D65" s="50">
        <v>-62</v>
      </c>
    </row>
    <row r="66" spans="1:4">
      <c r="A66" s="140">
        <v>2010</v>
      </c>
      <c r="B66" s="55">
        <v>339</v>
      </c>
      <c r="C66" s="55">
        <v>388</v>
      </c>
      <c r="D66" s="50">
        <v>49</v>
      </c>
    </row>
    <row r="67" spans="1:4">
      <c r="A67" s="140">
        <v>2011</v>
      </c>
      <c r="B67" s="55">
        <v>376</v>
      </c>
      <c r="C67" s="55">
        <v>464</v>
      </c>
      <c r="D67" s="50">
        <v>88</v>
      </c>
    </row>
    <row r="68" spans="1:4">
      <c r="A68" s="140">
        <v>2012</v>
      </c>
      <c r="B68" s="55">
        <v>433</v>
      </c>
      <c r="C68" s="55">
        <v>429</v>
      </c>
      <c r="D68" s="50">
        <v>-4</v>
      </c>
    </row>
    <row r="69" spans="1:4">
      <c r="A69" s="140">
        <v>2013</v>
      </c>
      <c r="B69" s="55">
        <v>575</v>
      </c>
      <c r="C69" s="55">
        <v>371</v>
      </c>
      <c r="D69" s="50">
        <v>-204</v>
      </c>
    </row>
    <row r="70" spans="1:4">
      <c r="A70" s="140">
        <v>2014</v>
      </c>
      <c r="B70" s="55">
        <v>483</v>
      </c>
      <c r="C70" s="55">
        <v>356</v>
      </c>
      <c r="D70" s="50">
        <v>-127</v>
      </c>
    </row>
    <row r="71" spans="1:4">
      <c r="A71" s="141" t="s">
        <v>80</v>
      </c>
      <c r="B71" s="55"/>
      <c r="C71" s="55"/>
      <c r="D71" s="50"/>
    </row>
    <row r="72" spans="1:4">
      <c r="A72" s="140">
        <v>2016</v>
      </c>
      <c r="B72" s="55">
        <v>199</v>
      </c>
      <c r="C72" s="55">
        <v>352</v>
      </c>
      <c r="D72" s="61">
        <f>C72-B72</f>
        <v>153</v>
      </c>
    </row>
    <row r="73" spans="1:4">
      <c r="A73" s="140">
        <v>2017</v>
      </c>
      <c r="B73" s="58">
        <v>209</v>
      </c>
      <c r="C73" s="58">
        <v>348</v>
      </c>
      <c r="D73" s="61">
        <f t="shared" ref="D73:D75" si="0">C73-B73</f>
        <v>139</v>
      </c>
    </row>
    <row r="74" spans="1:4">
      <c r="A74" s="147">
        <v>2018</v>
      </c>
      <c r="B74" s="55">
        <v>212</v>
      </c>
      <c r="C74" s="56">
        <v>367</v>
      </c>
      <c r="D74" s="61">
        <f t="shared" si="0"/>
        <v>155</v>
      </c>
    </row>
    <row r="75" spans="1:4">
      <c r="A75" s="147">
        <v>2019</v>
      </c>
      <c r="B75" s="55">
        <v>174</v>
      </c>
      <c r="C75" s="56">
        <v>426</v>
      </c>
      <c r="D75" s="61">
        <f t="shared" si="0"/>
        <v>252</v>
      </c>
    </row>
    <row r="76" spans="1:4">
      <c r="A76" s="201">
        <v>2020</v>
      </c>
      <c r="B76" s="56">
        <v>147</v>
      </c>
      <c r="C76" s="56">
        <v>331</v>
      </c>
      <c r="D76" s="61">
        <v>184</v>
      </c>
    </row>
    <row r="77" spans="1:4">
      <c r="A77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Arkusz16"/>
  <dimension ref="A1:G60"/>
  <sheetViews>
    <sheetView topLeftCell="A34"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113</v>
      </c>
      <c r="B1" s="159"/>
      <c r="C1" s="159"/>
      <c r="D1" s="160"/>
      <c r="E1" s="151"/>
      <c r="F1" s="151"/>
      <c r="G1" s="144"/>
    </row>
    <row r="19" spans="1:4">
      <c r="A19" s="11"/>
    </row>
    <row r="20" spans="1:4">
      <c r="A20" s="231" t="s">
        <v>91</v>
      </c>
      <c r="B20" s="222" t="s">
        <v>14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1983</v>
      </c>
      <c r="B22" s="58">
        <v>345</v>
      </c>
      <c r="C22" s="56">
        <v>6</v>
      </c>
      <c r="D22" s="61">
        <v>-339</v>
      </c>
    </row>
    <row r="23" spans="1:4">
      <c r="A23" s="140">
        <v>1984</v>
      </c>
      <c r="B23" s="55">
        <v>187</v>
      </c>
      <c r="C23" s="56">
        <v>15</v>
      </c>
      <c r="D23" s="61">
        <v>-172</v>
      </c>
    </row>
    <row r="24" spans="1:4">
      <c r="A24" s="140">
        <v>1985</v>
      </c>
      <c r="B24" s="55">
        <v>360</v>
      </c>
      <c r="C24" s="56">
        <v>13</v>
      </c>
      <c r="D24" s="61">
        <v>-347</v>
      </c>
    </row>
    <row r="25" spans="1:4">
      <c r="A25" s="140">
        <v>1986</v>
      </c>
      <c r="B25" s="55">
        <v>710</v>
      </c>
      <c r="C25" s="56">
        <v>33</v>
      </c>
      <c r="D25" s="61">
        <v>-677</v>
      </c>
    </row>
    <row r="26" spans="1:4">
      <c r="A26" s="140">
        <v>1987</v>
      </c>
      <c r="B26" s="58">
        <v>911</v>
      </c>
      <c r="C26" s="57">
        <v>20</v>
      </c>
      <c r="D26" s="61">
        <v>-891</v>
      </c>
    </row>
    <row r="27" spans="1:4">
      <c r="A27" s="140">
        <v>1988</v>
      </c>
      <c r="B27" s="58">
        <v>562</v>
      </c>
      <c r="C27" s="57">
        <v>32</v>
      </c>
      <c r="D27" s="61">
        <v>-530</v>
      </c>
    </row>
    <row r="28" spans="1:4">
      <c r="A28" s="140">
        <v>1989</v>
      </c>
      <c r="B28" s="58">
        <v>212</v>
      </c>
      <c r="C28" s="57">
        <v>17</v>
      </c>
      <c r="D28" s="61">
        <v>-195</v>
      </c>
    </row>
    <row r="29" spans="1:4">
      <c r="A29" s="140">
        <v>1990</v>
      </c>
      <c r="B29" s="58">
        <v>142</v>
      </c>
      <c r="C29" s="57">
        <v>35</v>
      </c>
      <c r="D29" s="50">
        <v>-107</v>
      </c>
    </row>
    <row r="30" spans="1:4">
      <c r="A30" s="140">
        <v>1991</v>
      </c>
      <c r="B30" s="55">
        <v>181</v>
      </c>
      <c r="C30" s="56">
        <v>39</v>
      </c>
      <c r="D30" s="50">
        <v>-142</v>
      </c>
    </row>
    <row r="31" spans="1:4">
      <c r="A31" s="140">
        <v>1992</v>
      </c>
      <c r="B31" s="55">
        <v>100</v>
      </c>
      <c r="C31" s="56">
        <v>62</v>
      </c>
      <c r="D31" s="50">
        <v>-38</v>
      </c>
    </row>
    <row r="32" spans="1:4">
      <c r="A32" s="140">
        <v>1993</v>
      </c>
      <c r="B32" s="55">
        <v>61</v>
      </c>
      <c r="C32" s="56">
        <v>50</v>
      </c>
      <c r="D32" s="50">
        <v>-11</v>
      </c>
    </row>
    <row r="33" spans="1:4">
      <c r="A33" s="140">
        <v>1994</v>
      </c>
      <c r="B33" s="58">
        <v>85</v>
      </c>
      <c r="C33" s="57">
        <v>60</v>
      </c>
      <c r="D33" s="62">
        <v>-25</v>
      </c>
    </row>
    <row r="34" spans="1:4">
      <c r="A34" s="140">
        <v>1995</v>
      </c>
      <c r="B34" s="58">
        <v>88</v>
      </c>
      <c r="C34" s="57">
        <v>69</v>
      </c>
      <c r="D34" s="62">
        <v>-19</v>
      </c>
    </row>
    <row r="35" spans="1:4">
      <c r="A35" s="140">
        <v>1996</v>
      </c>
      <c r="B35" s="55">
        <v>52</v>
      </c>
      <c r="C35" s="56">
        <v>78</v>
      </c>
      <c r="D35" s="50">
        <v>26</v>
      </c>
    </row>
    <row r="36" spans="1:4">
      <c r="A36" s="140">
        <v>1997</v>
      </c>
      <c r="B36" s="55">
        <v>50</v>
      </c>
      <c r="C36" s="56">
        <v>58</v>
      </c>
      <c r="D36" s="50">
        <v>8</v>
      </c>
    </row>
    <row r="37" spans="1:4">
      <c r="A37" s="140">
        <v>1998</v>
      </c>
      <c r="B37" s="55">
        <v>43</v>
      </c>
      <c r="C37" s="56">
        <v>61</v>
      </c>
      <c r="D37" s="50">
        <v>18</v>
      </c>
    </row>
    <row r="38" spans="1:4">
      <c r="A38" s="140">
        <v>1999</v>
      </c>
      <c r="B38" s="55">
        <v>52</v>
      </c>
      <c r="C38" s="56">
        <v>99</v>
      </c>
      <c r="D38" s="50">
        <v>47</v>
      </c>
    </row>
    <row r="39" spans="1:4">
      <c r="A39" s="140">
        <v>2000</v>
      </c>
      <c r="B39" s="55">
        <v>49</v>
      </c>
      <c r="C39" s="56">
        <v>82</v>
      </c>
      <c r="D39" s="50">
        <v>33</v>
      </c>
    </row>
    <row r="40" spans="1:4">
      <c r="A40" s="140">
        <v>2001</v>
      </c>
      <c r="B40" s="55">
        <v>74</v>
      </c>
      <c r="C40" s="56">
        <v>58</v>
      </c>
      <c r="D40" s="50">
        <v>-16</v>
      </c>
    </row>
    <row r="41" spans="1:4">
      <c r="A41" s="140">
        <v>2002</v>
      </c>
      <c r="B41" s="55">
        <v>75</v>
      </c>
      <c r="C41" s="56">
        <v>60</v>
      </c>
      <c r="D41" s="50">
        <v>-15</v>
      </c>
    </row>
    <row r="42" spans="1:4">
      <c r="A42" s="140">
        <v>2003</v>
      </c>
      <c r="B42" s="55">
        <v>56</v>
      </c>
      <c r="C42" s="56">
        <v>58</v>
      </c>
      <c r="D42" s="50">
        <v>2</v>
      </c>
    </row>
    <row r="43" spans="1:4">
      <c r="A43" s="140">
        <v>2004</v>
      </c>
      <c r="B43" s="55">
        <v>75</v>
      </c>
      <c r="C43" s="56">
        <v>95</v>
      </c>
      <c r="D43" s="50">
        <v>20</v>
      </c>
    </row>
    <row r="44" spans="1:4">
      <c r="A44" s="140">
        <v>2005</v>
      </c>
      <c r="B44" s="55">
        <v>76</v>
      </c>
      <c r="C44" s="56">
        <v>67</v>
      </c>
      <c r="D44" s="50">
        <v>-9</v>
      </c>
    </row>
    <row r="45" spans="1:4">
      <c r="A45" s="140">
        <v>2006</v>
      </c>
      <c r="B45" s="55">
        <v>155</v>
      </c>
      <c r="C45" s="56">
        <v>101</v>
      </c>
      <c r="D45" s="50">
        <v>-54</v>
      </c>
    </row>
    <row r="46" spans="1:4">
      <c r="A46" s="140">
        <v>2007</v>
      </c>
      <c r="B46" s="55">
        <v>119</v>
      </c>
      <c r="C46" s="56">
        <v>104</v>
      </c>
      <c r="D46" s="50">
        <v>-15</v>
      </c>
    </row>
    <row r="47" spans="1:4">
      <c r="A47" s="140">
        <v>2008</v>
      </c>
      <c r="B47" s="55">
        <v>174</v>
      </c>
      <c r="C47" s="56">
        <v>108</v>
      </c>
      <c r="D47" s="50">
        <v>-66</v>
      </c>
    </row>
    <row r="48" spans="1:4">
      <c r="A48" s="140">
        <v>2009</v>
      </c>
      <c r="B48" s="55">
        <v>88</v>
      </c>
      <c r="C48" s="56">
        <v>143</v>
      </c>
      <c r="D48" s="50">
        <v>55</v>
      </c>
    </row>
    <row r="49" spans="1:4">
      <c r="A49" s="140">
        <v>2010</v>
      </c>
      <c r="B49" s="55">
        <v>91</v>
      </c>
      <c r="C49" s="56">
        <v>127</v>
      </c>
      <c r="D49" s="50">
        <v>36</v>
      </c>
    </row>
    <row r="50" spans="1:4">
      <c r="A50" s="140">
        <v>2011</v>
      </c>
      <c r="B50" s="55">
        <v>58</v>
      </c>
      <c r="C50" s="56">
        <v>149</v>
      </c>
      <c r="D50" s="50">
        <v>91</v>
      </c>
    </row>
    <row r="51" spans="1:4">
      <c r="A51" s="140">
        <v>2012</v>
      </c>
      <c r="B51" s="55">
        <v>68</v>
      </c>
      <c r="C51" s="56">
        <v>137</v>
      </c>
      <c r="D51" s="50">
        <v>69</v>
      </c>
    </row>
    <row r="52" spans="1:4">
      <c r="A52" s="140">
        <v>2013</v>
      </c>
      <c r="B52" s="55">
        <v>77</v>
      </c>
      <c r="C52" s="56">
        <v>100</v>
      </c>
      <c r="D52" s="50">
        <v>23</v>
      </c>
    </row>
    <row r="53" spans="1:4">
      <c r="A53" s="140">
        <v>2014</v>
      </c>
      <c r="B53" s="55">
        <v>72</v>
      </c>
      <c r="C53" s="56">
        <v>87</v>
      </c>
      <c r="D53" s="50">
        <v>15</v>
      </c>
    </row>
    <row r="54" spans="1:4">
      <c r="A54" s="141" t="s">
        <v>80</v>
      </c>
      <c r="B54" s="55"/>
      <c r="C54" s="56"/>
      <c r="D54" s="50"/>
    </row>
    <row r="55" spans="1:4">
      <c r="A55" s="140">
        <v>2016</v>
      </c>
      <c r="B55" s="55">
        <v>24</v>
      </c>
      <c r="C55" s="56">
        <v>76</v>
      </c>
      <c r="D55" s="61">
        <f>C55-B55</f>
        <v>52</v>
      </c>
    </row>
    <row r="56" spans="1:4">
      <c r="A56" s="140">
        <v>2017</v>
      </c>
      <c r="B56" s="55">
        <v>26</v>
      </c>
      <c r="C56" s="56">
        <v>60</v>
      </c>
      <c r="D56" s="61">
        <f t="shared" ref="D56:D58" si="0">C56-B56</f>
        <v>34</v>
      </c>
    </row>
    <row r="57" spans="1:4">
      <c r="A57" s="147">
        <v>2018</v>
      </c>
      <c r="B57" s="55">
        <v>27</v>
      </c>
      <c r="C57" s="56">
        <v>61</v>
      </c>
      <c r="D57" s="61">
        <f t="shared" si="0"/>
        <v>34</v>
      </c>
    </row>
    <row r="58" spans="1:4">
      <c r="A58" s="147">
        <v>2019</v>
      </c>
      <c r="B58" s="55">
        <v>39</v>
      </c>
      <c r="C58" s="56">
        <v>77</v>
      </c>
      <c r="D58" s="61">
        <f t="shared" si="0"/>
        <v>38</v>
      </c>
    </row>
    <row r="59" spans="1:4">
      <c r="A59" s="201">
        <v>2020</v>
      </c>
      <c r="B59" s="56">
        <v>16</v>
      </c>
      <c r="C59" s="56">
        <v>43</v>
      </c>
      <c r="D59" s="61">
        <v>27</v>
      </c>
    </row>
    <row r="60" spans="1:4">
      <c r="A6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Arkusz17"/>
  <dimension ref="A1:H60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8" s="24" customFormat="1">
      <c r="A1" s="151" t="s">
        <v>114</v>
      </c>
      <c r="B1" s="159"/>
      <c r="C1" s="159"/>
      <c r="D1" s="160"/>
      <c r="E1" s="160"/>
      <c r="F1" s="151"/>
      <c r="G1" s="151"/>
      <c r="H1" s="114"/>
    </row>
    <row r="19" spans="1:4">
      <c r="A19" s="11"/>
    </row>
    <row r="20" spans="1:4">
      <c r="A20" s="231" t="s">
        <v>91</v>
      </c>
      <c r="B20" s="222" t="s">
        <v>15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1983</v>
      </c>
      <c r="B22" s="58">
        <v>67</v>
      </c>
      <c r="C22" s="56">
        <v>1</v>
      </c>
      <c r="D22" s="61">
        <v>-66</v>
      </c>
    </row>
    <row r="23" spans="1:4">
      <c r="A23" s="140">
        <v>1984</v>
      </c>
      <c r="B23" s="55">
        <v>44</v>
      </c>
      <c r="C23" s="56">
        <v>12</v>
      </c>
      <c r="D23" s="61">
        <v>-32</v>
      </c>
    </row>
    <row r="24" spans="1:4">
      <c r="A24" s="140">
        <v>1985</v>
      </c>
      <c r="B24" s="55">
        <v>66</v>
      </c>
      <c r="C24" s="56">
        <v>5</v>
      </c>
      <c r="D24" s="61">
        <v>-61</v>
      </c>
    </row>
    <row r="25" spans="1:4">
      <c r="A25" s="140">
        <v>1986</v>
      </c>
      <c r="B25" s="55">
        <v>102</v>
      </c>
      <c r="C25" s="56">
        <v>0</v>
      </c>
      <c r="D25" s="61">
        <v>-102</v>
      </c>
    </row>
    <row r="26" spans="1:4">
      <c r="A26" s="140">
        <v>1987</v>
      </c>
      <c r="B26" s="58">
        <v>135</v>
      </c>
      <c r="C26" s="57">
        <v>3</v>
      </c>
      <c r="D26" s="61">
        <v>-132</v>
      </c>
    </row>
    <row r="27" spans="1:4">
      <c r="A27" s="140">
        <v>1988</v>
      </c>
      <c r="B27" s="58">
        <v>84</v>
      </c>
      <c r="C27" s="57">
        <v>0</v>
      </c>
      <c r="D27" s="61">
        <v>-84</v>
      </c>
    </row>
    <row r="28" spans="1:4">
      <c r="A28" s="140">
        <v>1989</v>
      </c>
      <c r="B28" s="58">
        <v>43</v>
      </c>
      <c r="C28" s="57">
        <v>10</v>
      </c>
      <c r="D28" s="61">
        <v>-33</v>
      </c>
    </row>
    <row r="29" spans="1:4">
      <c r="A29" s="140">
        <v>1990</v>
      </c>
      <c r="B29" s="58">
        <v>14</v>
      </c>
      <c r="C29" s="57">
        <v>6</v>
      </c>
      <c r="D29" s="50">
        <v>-8</v>
      </c>
    </row>
    <row r="30" spans="1:4">
      <c r="A30" s="140">
        <v>1991</v>
      </c>
      <c r="B30" s="55">
        <v>14</v>
      </c>
      <c r="C30" s="56">
        <v>18</v>
      </c>
      <c r="D30" s="50">
        <v>4</v>
      </c>
    </row>
    <row r="31" spans="1:4">
      <c r="A31" s="140">
        <v>1992</v>
      </c>
      <c r="B31" s="55">
        <v>34</v>
      </c>
      <c r="C31" s="56">
        <v>19</v>
      </c>
      <c r="D31" s="50">
        <v>-15</v>
      </c>
    </row>
    <row r="32" spans="1:4">
      <c r="A32" s="140">
        <v>1993</v>
      </c>
      <c r="B32" s="55">
        <v>37</v>
      </c>
      <c r="C32" s="56">
        <v>25</v>
      </c>
      <c r="D32" s="50">
        <v>-12</v>
      </c>
    </row>
    <row r="33" spans="1:4">
      <c r="A33" s="140">
        <v>1994</v>
      </c>
      <c r="B33" s="58">
        <v>53</v>
      </c>
      <c r="C33" s="57">
        <v>22</v>
      </c>
      <c r="D33" s="62">
        <v>-31</v>
      </c>
    </row>
    <row r="34" spans="1:4">
      <c r="A34" s="140">
        <v>1995</v>
      </c>
      <c r="B34" s="58">
        <v>70</v>
      </c>
      <c r="C34" s="57">
        <v>26</v>
      </c>
      <c r="D34" s="62">
        <v>-44</v>
      </c>
    </row>
    <row r="35" spans="1:4">
      <c r="A35" s="140">
        <v>1996</v>
      </c>
      <c r="B35" s="55">
        <v>47</v>
      </c>
      <c r="C35" s="56">
        <v>23</v>
      </c>
      <c r="D35" s="50">
        <v>-24</v>
      </c>
    </row>
    <row r="36" spans="1:4">
      <c r="A36" s="140">
        <v>1997</v>
      </c>
      <c r="B36" s="55">
        <v>58</v>
      </c>
      <c r="C36" s="56">
        <v>31</v>
      </c>
      <c r="D36" s="50">
        <v>-27</v>
      </c>
    </row>
    <row r="37" spans="1:4">
      <c r="A37" s="140">
        <v>1998</v>
      </c>
      <c r="B37" s="55">
        <v>53</v>
      </c>
      <c r="C37" s="56">
        <v>53</v>
      </c>
      <c r="D37" s="50">
        <v>0</v>
      </c>
    </row>
    <row r="38" spans="1:4">
      <c r="A38" s="140">
        <v>1999</v>
      </c>
      <c r="B38" s="55">
        <v>97</v>
      </c>
      <c r="C38" s="56">
        <v>52</v>
      </c>
      <c r="D38" s="50">
        <v>-45</v>
      </c>
    </row>
    <row r="39" spans="1:4">
      <c r="A39" s="140">
        <v>2000</v>
      </c>
      <c r="B39" s="55">
        <v>111</v>
      </c>
      <c r="C39" s="56">
        <v>46</v>
      </c>
      <c r="D39" s="50">
        <v>-65</v>
      </c>
    </row>
    <row r="40" spans="1:4">
      <c r="A40" s="140">
        <v>2001</v>
      </c>
      <c r="B40" s="55">
        <v>131</v>
      </c>
      <c r="C40" s="56">
        <v>66</v>
      </c>
      <c r="D40" s="50">
        <v>-65</v>
      </c>
    </row>
    <row r="41" spans="1:4">
      <c r="A41" s="140">
        <v>2002</v>
      </c>
      <c r="B41" s="55">
        <v>166</v>
      </c>
      <c r="C41" s="56">
        <v>63</v>
      </c>
      <c r="D41" s="50">
        <v>-103</v>
      </c>
    </row>
    <row r="42" spans="1:4">
      <c r="A42" s="140">
        <v>2003</v>
      </c>
      <c r="B42" s="55">
        <v>139</v>
      </c>
      <c r="C42" s="56">
        <v>85</v>
      </c>
      <c r="D42" s="50">
        <v>-54</v>
      </c>
    </row>
    <row r="43" spans="1:4">
      <c r="A43" s="140">
        <v>2004</v>
      </c>
      <c r="B43" s="55">
        <v>201</v>
      </c>
      <c r="C43" s="56">
        <v>103</v>
      </c>
      <c r="D43" s="50">
        <v>-98</v>
      </c>
    </row>
    <row r="44" spans="1:4">
      <c r="A44" s="140">
        <v>2005</v>
      </c>
      <c r="B44" s="55">
        <v>265</v>
      </c>
      <c r="C44" s="56">
        <v>106</v>
      </c>
      <c r="D44" s="50">
        <v>-159</v>
      </c>
    </row>
    <row r="45" spans="1:4">
      <c r="A45" s="140">
        <v>2006</v>
      </c>
      <c r="B45" s="55">
        <v>625</v>
      </c>
      <c r="C45" s="56">
        <v>145</v>
      </c>
      <c r="D45" s="50">
        <v>-480</v>
      </c>
    </row>
    <row r="46" spans="1:4">
      <c r="A46" s="140">
        <v>2007</v>
      </c>
      <c r="B46" s="55">
        <v>650</v>
      </c>
      <c r="C46" s="56">
        <v>213</v>
      </c>
      <c r="D46" s="50">
        <v>-437</v>
      </c>
    </row>
    <row r="47" spans="1:4">
      <c r="A47" s="140">
        <v>2008</v>
      </c>
      <c r="B47" s="55">
        <v>514</v>
      </c>
      <c r="C47" s="56">
        <v>273</v>
      </c>
      <c r="D47" s="50">
        <v>-241</v>
      </c>
    </row>
    <row r="48" spans="1:4">
      <c r="A48" s="140">
        <v>2009</v>
      </c>
      <c r="B48" s="55">
        <v>330</v>
      </c>
      <c r="C48" s="56">
        <v>359</v>
      </c>
      <c r="D48" s="50">
        <v>29</v>
      </c>
    </row>
    <row r="49" spans="1:4">
      <c r="A49" s="140">
        <v>2010</v>
      </c>
      <c r="B49" s="55">
        <v>272</v>
      </c>
      <c r="C49" s="56">
        <v>337</v>
      </c>
      <c r="D49" s="50">
        <v>65</v>
      </c>
    </row>
    <row r="50" spans="1:4">
      <c r="A50" s="140">
        <v>2011</v>
      </c>
      <c r="B50" s="55">
        <v>304</v>
      </c>
      <c r="C50" s="56">
        <v>340</v>
      </c>
      <c r="D50" s="50">
        <v>36</v>
      </c>
    </row>
    <row r="51" spans="1:4">
      <c r="A51" s="140">
        <v>2012</v>
      </c>
      <c r="B51" s="55">
        <v>251</v>
      </c>
      <c r="C51" s="56">
        <v>330</v>
      </c>
      <c r="D51" s="50">
        <v>79</v>
      </c>
    </row>
    <row r="52" spans="1:4">
      <c r="A52" s="140">
        <v>2013</v>
      </c>
      <c r="B52" s="55">
        <v>394</v>
      </c>
      <c r="C52" s="56">
        <v>253</v>
      </c>
      <c r="D52" s="50">
        <v>-141</v>
      </c>
    </row>
    <row r="53" spans="1:4">
      <c r="A53" s="140">
        <v>2014</v>
      </c>
      <c r="B53" s="55">
        <v>349</v>
      </c>
      <c r="C53" s="56">
        <v>232</v>
      </c>
      <c r="D53" s="50">
        <v>-117</v>
      </c>
    </row>
    <row r="54" spans="1:4">
      <c r="A54" s="141" t="s">
        <v>80</v>
      </c>
      <c r="B54" s="55"/>
      <c r="C54" s="56"/>
      <c r="D54" s="50"/>
    </row>
    <row r="55" spans="1:4">
      <c r="A55" s="140">
        <v>2016</v>
      </c>
      <c r="B55" s="55">
        <v>138</v>
      </c>
      <c r="C55" s="56">
        <v>220</v>
      </c>
      <c r="D55" s="61">
        <v>82</v>
      </c>
    </row>
    <row r="56" spans="1:4">
      <c r="A56" s="140">
        <v>2017</v>
      </c>
      <c r="B56" s="55">
        <v>175</v>
      </c>
      <c r="C56" s="56">
        <v>193</v>
      </c>
      <c r="D56" s="61">
        <v>18</v>
      </c>
    </row>
    <row r="57" spans="1:4">
      <c r="A57" s="140">
        <v>2018</v>
      </c>
      <c r="B57" s="56">
        <v>171</v>
      </c>
      <c r="C57" s="56">
        <v>215</v>
      </c>
      <c r="D57" s="61">
        <v>44</v>
      </c>
    </row>
    <row r="58" spans="1:4">
      <c r="A58" s="147">
        <v>2019</v>
      </c>
      <c r="B58" s="56">
        <v>169</v>
      </c>
      <c r="C58" s="56">
        <v>219</v>
      </c>
      <c r="D58" s="61">
        <v>50</v>
      </c>
    </row>
    <row r="59" spans="1:4">
      <c r="A59" s="201">
        <v>2020</v>
      </c>
      <c r="B59" s="56">
        <v>105</v>
      </c>
      <c r="C59" s="56">
        <v>167</v>
      </c>
      <c r="D59" s="61">
        <v>62</v>
      </c>
    </row>
    <row r="60" spans="1:4">
      <c r="A6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Arkusz21"/>
  <dimension ref="A1:I70"/>
  <sheetViews>
    <sheetView workbookViewId="0"/>
  </sheetViews>
  <sheetFormatPr defaultRowHeight="12.75"/>
  <cols>
    <col min="1" max="1" width="5.625" style="1" customWidth="1"/>
    <col min="2" max="29" width="10.625" style="1" customWidth="1"/>
    <col min="30" max="16384" width="9" style="1"/>
  </cols>
  <sheetData>
    <row r="1" spans="1:9" s="24" customFormat="1">
      <c r="A1" s="151" t="s">
        <v>118</v>
      </c>
      <c r="B1" s="159"/>
      <c r="C1" s="159"/>
      <c r="D1" s="160"/>
      <c r="E1" s="159"/>
      <c r="F1" s="160"/>
      <c r="G1" s="151"/>
      <c r="H1" s="144"/>
      <c r="I1" s="144"/>
    </row>
    <row r="19" spans="1:4">
      <c r="A19" s="11"/>
    </row>
    <row r="20" spans="1:4">
      <c r="A20" s="231" t="s">
        <v>91</v>
      </c>
      <c r="B20" s="222" t="s">
        <v>95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55">
        <v>96</v>
      </c>
      <c r="C22" s="56">
        <v>3</v>
      </c>
      <c r="D22" s="50">
        <v>-93</v>
      </c>
    </row>
    <row r="23" spans="1:4">
      <c r="A23" s="140">
        <v>1974</v>
      </c>
      <c r="B23" s="55">
        <v>68</v>
      </c>
      <c r="C23" s="56">
        <v>3</v>
      </c>
      <c r="D23" s="50">
        <v>-65</v>
      </c>
    </row>
    <row r="24" spans="1:4">
      <c r="A24" s="140">
        <v>1975</v>
      </c>
      <c r="B24" s="55">
        <v>81</v>
      </c>
      <c r="C24" s="56">
        <v>7</v>
      </c>
      <c r="D24" s="50">
        <v>-74</v>
      </c>
    </row>
    <row r="25" spans="1:4">
      <c r="A25" s="140">
        <v>1976</v>
      </c>
      <c r="B25" s="55">
        <v>56</v>
      </c>
      <c r="C25" s="56">
        <v>4</v>
      </c>
      <c r="D25" s="50">
        <v>-52</v>
      </c>
    </row>
    <row r="26" spans="1:4">
      <c r="A26" s="140">
        <v>1977</v>
      </c>
      <c r="B26" s="55">
        <v>90</v>
      </c>
      <c r="C26" s="56">
        <v>5</v>
      </c>
      <c r="D26" s="50">
        <v>-85</v>
      </c>
    </row>
    <row r="27" spans="1:4">
      <c r="A27" s="140">
        <v>1978</v>
      </c>
      <c r="B27" s="55">
        <v>105</v>
      </c>
      <c r="C27" s="56">
        <v>6</v>
      </c>
      <c r="D27" s="50">
        <v>-99</v>
      </c>
    </row>
    <row r="28" spans="1:4">
      <c r="A28" s="140">
        <v>1979</v>
      </c>
      <c r="B28" s="55">
        <v>116</v>
      </c>
      <c r="C28" s="56">
        <v>7</v>
      </c>
      <c r="D28" s="50">
        <v>-109</v>
      </c>
    </row>
    <row r="29" spans="1:4">
      <c r="A29" s="140">
        <v>1980</v>
      </c>
      <c r="B29" s="55">
        <v>98</v>
      </c>
      <c r="C29" s="56">
        <v>4</v>
      </c>
      <c r="D29" s="50">
        <v>-94</v>
      </c>
    </row>
    <row r="30" spans="1:4">
      <c r="A30" s="140">
        <v>1981</v>
      </c>
      <c r="B30" s="55">
        <v>140</v>
      </c>
      <c r="C30" s="56">
        <v>6</v>
      </c>
      <c r="D30" s="50">
        <v>-134</v>
      </c>
    </row>
    <row r="31" spans="1:4">
      <c r="A31" s="140">
        <v>1982</v>
      </c>
      <c r="B31" s="55">
        <v>230</v>
      </c>
      <c r="C31" s="56">
        <v>9</v>
      </c>
      <c r="D31" s="50">
        <v>-221</v>
      </c>
    </row>
    <row r="32" spans="1:4">
      <c r="A32" s="140">
        <v>1983</v>
      </c>
      <c r="B32" s="55">
        <v>248</v>
      </c>
      <c r="C32" s="56">
        <v>1</v>
      </c>
      <c r="D32" s="50">
        <v>-247</v>
      </c>
    </row>
    <row r="33" spans="1:4">
      <c r="A33" s="140">
        <v>1984</v>
      </c>
      <c r="B33" s="55">
        <v>158</v>
      </c>
      <c r="C33" s="56">
        <v>3</v>
      </c>
      <c r="D33" s="50">
        <v>-155</v>
      </c>
    </row>
    <row r="34" spans="1:4">
      <c r="A34" s="140">
        <v>1985</v>
      </c>
      <c r="B34" s="55">
        <v>238</v>
      </c>
      <c r="C34" s="56">
        <v>8</v>
      </c>
      <c r="D34" s="50">
        <v>-230</v>
      </c>
    </row>
    <row r="35" spans="1:4">
      <c r="A35" s="140">
        <v>1986</v>
      </c>
      <c r="B35" s="55">
        <v>335</v>
      </c>
      <c r="C35" s="56">
        <v>8</v>
      </c>
      <c r="D35" s="50">
        <v>-327</v>
      </c>
    </row>
    <row r="36" spans="1:4">
      <c r="A36" s="140">
        <v>1987</v>
      </c>
      <c r="B36" s="55">
        <v>337</v>
      </c>
      <c r="C36" s="56">
        <v>8</v>
      </c>
      <c r="D36" s="50">
        <v>-329</v>
      </c>
    </row>
    <row r="37" spans="1:4">
      <c r="A37" s="140">
        <v>1988</v>
      </c>
      <c r="B37" s="55">
        <v>216</v>
      </c>
      <c r="C37" s="56">
        <v>21</v>
      </c>
      <c r="D37" s="50">
        <v>-195</v>
      </c>
    </row>
    <row r="38" spans="1:4">
      <c r="A38" s="140">
        <v>1989</v>
      </c>
      <c r="B38" s="55">
        <v>127</v>
      </c>
      <c r="C38" s="56">
        <v>18</v>
      </c>
      <c r="D38" s="50">
        <v>-109</v>
      </c>
    </row>
    <row r="39" spans="1:4">
      <c r="A39" s="140">
        <v>1990</v>
      </c>
      <c r="B39" s="55">
        <v>103</v>
      </c>
      <c r="C39" s="56">
        <v>27</v>
      </c>
      <c r="D39" s="50">
        <v>-76</v>
      </c>
    </row>
    <row r="40" spans="1:4">
      <c r="A40" s="140">
        <v>1991</v>
      </c>
      <c r="B40" s="55">
        <v>102</v>
      </c>
      <c r="C40" s="56">
        <v>32</v>
      </c>
      <c r="D40" s="50">
        <v>-70</v>
      </c>
    </row>
    <row r="41" spans="1:4">
      <c r="A41" s="140">
        <v>1992</v>
      </c>
      <c r="B41" s="55">
        <v>155</v>
      </c>
      <c r="C41" s="56">
        <v>54</v>
      </c>
      <c r="D41" s="50">
        <v>-101</v>
      </c>
    </row>
    <row r="42" spans="1:4">
      <c r="A42" s="140">
        <v>1993</v>
      </c>
      <c r="B42" s="55">
        <v>152</v>
      </c>
      <c r="C42" s="56">
        <v>59</v>
      </c>
      <c r="D42" s="50">
        <v>-93</v>
      </c>
    </row>
    <row r="43" spans="1:4">
      <c r="A43" s="140">
        <v>1994</v>
      </c>
      <c r="B43" s="55">
        <v>189</v>
      </c>
      <c r="C43" s="56">
        <v>72</v>
      </c>
      <c r="D43" s="50">
        <v>-117</v>
      </c>
    </row>
    <row r="44" spans="1:4">
      <c r="A44" s="140">
        <v>1995</v>
      </c>
      <c r="B44" s="55">
        <v>181</v>
      </c>
      <c r="C44" s="56">
        <v>88</v>
      </c>
      <c r="D44" s="50">
        <v>-93</v>
      </c>
    </row>
    <row r="45" spans="1:4">
      <c r="A45" s="140">
        <v>1996</v>
      </c>
      <c r="B45" s="55">
        <v>190</v>
      </c>
      <c r="C45" s="56">
        <v>113</v>
      </c>
      <c r="D45" s="50">
        <v>-77</v>
      </c>
    </row>
    <row r="46" spans="1:4">
      <c r="A46" s="140">
        <v>1997</v>
      </c>
      <c r="B46" s="55">
        <v>139</v>
      </c>
      <c r="C46" s="56">
        <v>96</v>
      </c>
      <c r="D46" s="50">
        <v>-43</v>
      </c>
    </row>
    <row r="47" spans="1:4">
      <c r="A47" s="140">
        <v>1998</v>
      </c>
      <c r="B47" s="55">
        <v>166</v>
      </c>
      <c r="C47" s="56">
        <v>102</v>
      </c>
      <c r="D47" s="50">
        <v>-64</v>
      </c>
    </row>
    <row r="48" spans="1:4">
      <c r="A48" s="140">
        <v>1999</v>
      </c>
      <c r="B48" s="55">
        <v>218</v>
      </c>
      <c r="C48" s="56">
        <v>62</v>
      </c>
      <c r="D48" s="50">
        <v>-156</v>
      </c>
    </row>
    <row r="49" spans="1:4">
      <c r="A49" s="140">
        <v>2000</v>
      </c>
      <c r="B49" s="55">
        <v>239</v>
      </c>
      <c r="C49" s="56">
        <v>60</v>
      </c>
      <c r="D49" s="50">
        <v>-179</v>
      </c>
    </row>
    <row r="50" spans="1:4">
      <c r="A50" s="140">
        <v>2001</v>
      </c>
      <c r="B50" s="55">
        <v>265</v>
      </c>
      <c r="C50" s="56">
        <v>86</v>
      </c>
      <c r="D50" s="50">
        <v>-179</v>
      </c>
    </row>
    <row r="51" spans="1:4">
      <c r="A51" s="140">
        <v>2002</v>
      </c>
      <c r="B51" s="55">
        <v>290</v>
      </c>
      <c r="C51" s="56">
        <v>83</v>
      </c>
      <c r="D51" s="50">
        <v>-207</v>
      </c>
    </row>
    <row r="52" spans="1:4">
      <c r="A52" s="140">
        <v>2003</v>
      </c>
      <c r="B52" s="55">
        <v>275</v>
      </c>
      <c r="C52" s="56">
        <v>72</v>
      </c>
      <c r="D52" s="50">
        <v>-203</v>
      </c>
    </row>
    <row r="53" spans="1:4">
      <c r="A53" s="140">
        <v>2004</v>
      </c>
      <c r="B53" s="55">
        <v>363</v>
      </c>
      <c r="C53" s="56">
        <v>138</v>
      </c>
      <c r="D53" s="50">
        <v>-225</v>
      </c>
    </row>
    <row r="54" spans="1:4">
      <c r="A54" s="140">
        <v>2005</v>
      </c>
      <c r="B54" s="55">
        <v>393</v>
      </c>
      <c r="C54" s="56">
        <v>164</v>
      </c>
      <c r="D54" s="50">
        <v>-229</v>
      </c>
    </row>
    <row r="55" spans="1:4">
      <c r="A55" s="140">
        <v>2006</v>
      </c>
      <c r="B55" s="55">
        <v>925</v>
      </c>
      <c r="C55" s="56">
        <v>236</v>
      </c>
      <c r="D55" s="50">
        <v>-689</v>
      </c>
    </row>
    <row r="56" spans="1:4">
      <c r="A56" s="140">
        <v>2007</v>
      </c>
      <c r="B56" s="55">
        <v>1098</v>
      </c>
      <c r="C56" s="56">
        <v>285</v>
      </c>
      <c r="D56" s="50">
        <v>-813</v>
      </c>
    </row>
    <row r="57" spans="1:4">
      <c r="A57" s="140">
        <v>2008</v>
      </c>
      <c r="B57" s="55">
        <v>1004</v>
      </c>
      <c r="C57" s="56">
        <v>360</v>
      </c>
      <c r="D57" s="50">
        <v>-644</v>
      </c>
    </row>
    <row r="58" spans="1:4">
      <c r="A58" s="140">
        <v>2009</v>
      </c>
      <c r="B58" s="55">
        <v>691</v>
      </c>
      <c r="C58" s="56">
        <v>518</v>
      </c>
      <c r="D58" s="50">
        <v>-173</v>
      </c>
    </row>
    <row r="59" spans="1:4">
      <c r="A59" s="140">
        <v>2010</v>
      </c>
      <c r="B59" s="55">
        <v>680</v>
      </c>
      <c r="C59" s="56">
        <v>393</v>
      </c>
      <c r="D59" s="50">
        <v>-287</v>
      </c>
    </row>
    <row r="60" spans="1:4">
      <c r="A60" s="140">
        <v>2011</v>
      </c>
      <c r="B60" s="55">
        <v>899</v>
      </c>
      <c r="C60" s="56">
        <v>395</v>
      </c>
      <c r="D60" s="50">
        <v>-504</v>
      </c>
    </row>
    <row r="61" spans="1:4">
      <c r="A61" s="140">
        <v>2012</v>
      </c>
      <c r="B61" s="55">
        <v>982</v>
      </c>
      <c r="C61" s="56">
        <v>412</v>
      </c>
      <c r="D61" s="50">
        <v>-570</v>
      </c>
    </row>
    <row r="62" spans="1:4">
      <c r="A62" s="140">
        <v>2013</v>
      </c>
      <c r="B62" s="55">
        <v>1440</v>
      </c>
      <c r="C62" s="56">
        <v>407</v>
      </c>
      <c r="D62" s="50">
        <v>-1033</v>
      </c>
    </row>
    <row r="63" spans="1:4">
      <c r="A63" s="140">
        <v>2014</v>
      </c>
      <c r="B63" s="55">
        <v>1356</v>
      </c>
      <c r="C63" s="56">
        <v>376</v>
      </c>
      <c r="D63" s="50">
        <v>-980</v>
      </c>
    </row>
    <row r="64" spans="1:4">
      <c r="A64" s="141" t="s">
        <v>80</v>
      </c>
      <c r="B64" s="55"/>
      <c r="C64" s="56"/>
      <c r="D64" s="50"/>
    </row>
    <row r="65" spans="1:4">
      <c r="A65" s="140">
        <v>2016</v>
      </c>
      <c r="B65" s="55">
        <v>786</v>
      </c>
      <c r="C65" s="56">
        <v>497</v>
      </c>
      <c r="D65" s="61">
        <v>-289</v>
      </c>
    </row>
    <row r="66" spans="1:4">
      <c r="A66" s="140">
        <v>2017</v>
      </c>
      <c r="B66" s="55">
        <v>758</v>
      </c>
      <c r="C66" s="56">
        <v>492</v>
      </c>
      <c r="D66" s="61">
        <v>-266</v>
      </c>
    </row>
    <row r="67" spans="1:4">
      <c r="A67" s="147">
        <v>2018</v>
      </c>
      <c r="B67" s="55">
        <v>787</v>
      </c>
      <c r="C67" s="56">
        <v>525</v>
      </c>
      <c r="D67" s="61">
        <v>-262</v>
      </c>
    </row>
    <row r="68" spans="1:4">
      <c r="A68" s="147">
        <v>2019</v>
      </c>
      <c r="B68" s="55">
        <v>770</v>
      </c>
      <c r="C68" s="56">
        <v>633</v>
      </c>
      <c r="D68" s="61">
        <v>-137</v>
      </c>
    </row>
    <row r="69" spans="1:4">
      <c r="A69" s="201">
        <v>2020</v>
      </c>
      <c r="B69" s="56">
        <v>968</v>
      </c>
      <c r="C69" s="56">
        <v>581</v>
      </c>
      <c r="D69" s="61">
        <v>-387</v>
      </c>
    </row>
    <row r="70" spans="1:4">
      <c r="A7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Arkusz18"/>
  <dimension ref="A1:G60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115</v>
      </c>
      <c r="B1" s="159"/>
      <c r="C1" s="159"/>
      <c r="D1" s="160"/>
      <c r="E1" s="160"/>
      <c r="F1" s="151"/>
      <c r="G1" s="151"/>
    </row>
    <row r="19" spans="1:4">
      <c r="A19" s="11"/>
    </row>
    <row r="20" spans="1:4">
      <c r="A20" s="231" t="s">
        <v>91</v>
      </c>
      <c r="B20" s="222" t="s">
        <v>16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1983</v>
      </c>
      <c r="B22" s="58">
        <v>1</v>
      </c>
      <c r="C22" s="56">
        <v>0</v>
      </c>
      <c r="D22" s="61">
        <v>-1</v>
      </c>
    </row>
    <row r="23" spans="1:4">
      <c r="A23" s="140">
        <v>1984</v>
      </c>
      <c r="B23" s="55">
        <v>8</v>
      </c>
      <c r="C23" s="56">
        <v>2</v>
      </c>
      <c r="D23" s="61">
        <v>-6</v>
      </c>
    </row>
    <row r="24" spans="1:4">
      <c r="A24" s="140">
        <v>1985</v>
      </c>
      <c r="B24" s="55">
        <v>3</v>
      </c>
      <c r="C24" s="56">
        <v>0</v>
      </c>
      <c r="D24" s="61">
        <v>-3</v>
      </c>
    </row>
    <row r="25" spans="1:4">
      <c r="A25" s="140">
        <v>1986</v>
      </c>
      <c r="B25" s="55">
        <v>1</v>
      </c>
      <c r="C25" s="56">
        <v>0</v>
      </c>
      <c r="D25" s="61">
        <v>-1</v>
      </c>
    </row>
    <row r="26" spans="1:4">
      <c r="A26" s="140">
        <v>1987</v>
      </c>
      <c r="B26" s="58">
        <v>5</v>
      </c>
      <c r="C26" s="57">
        <v>0</v>
      </c>
      <c r="D26" s="61">
        <v>-5</v>
      </c>
    </row>
    <row r="27" spans="1:4">
      <c r="A27" s="140">
        <v>1988</v>
      </c>
      <c r="B27" s="58">
        <v>6</v>
      </c>
      <c r="C27" s="57">
        <v>0</v>
      </c>
      <c r="D27" s="61">
        <v>-6</v>
      </c>
    </row>
    <row r="28" spans="1:4">
      <c r="A28" s="140">
        <v>1989</v>
      </c>
      <c r="B28" s="58">
        <v>0</v>
      </c>
      <c r="C28" s="57">
        <v>1</v>
      </c>
      <c r="D28" s="61">
        <v>1</v>
      </c>
    </row>
    <row r="29" spans="1:4">
      <c r="A29" s="140">
        <v>1990</v>
      </c>
      <c r="B29" s="58">
        <v>0</v>
      </c>
      <c r="C29" s="57">
        <v>1</v>
      </c>
      <c r="D29" s="50">
        <v>1</v>
      </c>
    </row>
    <row r="30" spans="1:4">
      <c r="A30" s="140">
        <v>1991</v>
      </c>
      <c r="B30" s="55">
        <v>0</v>
      </c>
      <c r="C30" s="56">
        <v>1</v>
      </c>
      <c r="D30" s="50">
        <v>1</v>
      </c>
    </row>
    <row r="31" spans="1:4">
      <c r="A31" s="140">
        <v>1992</v>
      </c>
      <c r="B31" s="55">
        <v>2</v>
      </c>
      <c r="C31" s="56">
        <v>2</v>
      </c>
      <c r="D31" s="50">
        <v>0</v>
      </c>
    </row>
    <row r="32" spans="1:4">
      <c r="A32" s="140">
        <v>1993</v>
      </c>
      <c r="B32" s="55">
        <v>0</v>
      </c>
      <c r="C32" s="56">
        <v>0</v>
      </c>
      <c r="D32" s="50">
        <v>0</v>
      </c>
    </row>
    <row r="33" spans="1:4">
      <c r="A33" s="140">
        <v>1994</v>
      </c>
      <c r="B33" s="58">
        <v>1</v>
      </c>
      <c r="C33" s="57">
        <v>5</v>
      </c>
      <c r="D33" s="62">
        <v>4</v>
      </c>
    </row>
    <row r="34" spans="1:4">
      <c r="A34" s="140">
        <v>1995</v>
      </c>
      <c r="B34" s="58">
        <v>8</v>
      </c>
      <c r="C34" s="57">
        <v>2</v>
      </c>
      <c r="D34" s="62">
        <v>-6</v>
      </c>
    </row>
    <row r="35" spans="1:4">
      <c r="A35" s="140">
        <v>1996</v>
      </c>
      <c r="B35" s="55">
        <v>1</v>
      </c>
      <c r="C35" s="56">
        <v>3</v>
      </c>
      <c r="D35" s="50">
        <v>2</v>
      </c>
    </row>
    <row r="36" spans="1:4">
      <c r="A36" s="140">
        <v>1997</v>
      </c>
      <c r="B36" s="55">
        <v>1</v>
      </c>
      <c r="C36" s="56">
        <v>2</v>
      </c>
      <c r="D36" s="50">
        <v>1</v>
      </c>
    </row>
    <row r="37" spans="1:4">
      <c r="A37" s="140">
        <v>1998</v>
      </c>
      <c r="B37" s="55">
        <v>1</v>
      </c>
      <c r="C37" s="56">
        <v>3</v>
      </c>
      <c r="D37" s="50">
        <v>2</v>
      </c>
    </row>
    <row r="38" spans="1:4">
      <c r="A38" s="140">
        <v>1999</v>
      </c>
      <c r="B38" s="55">
        <v>7</v>
      </c>
      <c r="C38" s="56">
        <v>4</v>
      </c>
      <c r="D38" s="50">
        <v>-3</v>
      </c>
    </row>
    <row r="39" spans="1:4">
      <c r="A39" s="140">
        <v>2000</v>
      </c>
      <c r="B39" s="55">
        <v>0</v>
      </c>
      <c r="C39" s="56">
        <v>5</v>
      </c>
      <c r="D39" s="50">
        <v>5</v>
      </c>
    </row>
    <row r="40" spans="1:4">
      <c r="A40" s="140">
        <v>2001</v>
      </c>
      <c r="B40" s="55">
        <v>9</v>
      </c>
      <c r="C40" s="56">
        <v>4</v>
      </c>
      <c r="D40" s="50">
        <v>-5</v>
      </c>
    </row>
    <row r="41" spans="1:4">
      <c r="A41" s="140">
        <v>2002</v>
      </c>
      <c r="B41" s="55">
        <v>13</v>
      </c>
      <c r="C41" s="56">
        <v>4</v>
      </c>
      <c r="D41" s="50">
        <v>-9</v>
      </c>
    </row>
    <row r="42" spans="1:4">
      <c r="A42" s="140">
        <v>2003</v>
      </c>
      <c r="B42" s="55">
        <v>20</v>
      </c>
      <c r="C42" s="56">
        <v>12</v>
      </c>
      <c r="D42" s="50">
        <v>-8</v>
      </c>
    </row>
    <row r="43" spans="1:4">
      <c r="A43" s="140">
        <v>2004</v>
      </c>
      <c r="B43" s="55">
        <v>83</v>
      </c>
      <c r="C43" s="56">
        <v>15</v>
      </c>
      <c r="D43" s="50">
        <v>-68</v>
      </c>
    </row>
    <row r="44" spans="1:4">
      <c r="A44" s="140">
        <v>2005</v>
      </c>
      <c r="B44" s="55">
        <v>405</v>
      </c>
      <c r="C44" s="56">
        <v>32</v>
      </c>
      <c r="D44" s="50">
        <v>-373</v>
      </c>
    </row>
    <row r="45" spans="1:4">
      <c r="A45" s="140">
        <v>2006</v>
      </c>
      <c r="B45" s="55">
        <v>2307</v>
      </c>
      <c r="C45" s="56">
        <v>211</v>
      </c>
      <c r="D45" s="50">
        <v>-2096</v>
      </c>
    </row>
    <row r="46" spans="1:4">
      <c r="A46" s="140">
        <v>2007</v>
      </c>
      <c r="B46" s="55">
        <v>2089</v>
      </c>
      <c r="C46" s="56">
        <v>589</v>
      </c>
      <c r="D46" s="50">
        <v>-1500</v>
      </c>
    </row>
    <row r="47" spans="1:4">
      <c r="A47" s="140">
        <v>2008</v>
      </c>
      <c r="B47" s="55">
        <v>1422</v>
      </c>
      <c r="C47" s="56">
        <v>917</v>
      </c>
      <c r="D47" s="50">
        <v>-505</v>
      </c>
    </row>
    <row r="48" spans="1:4">
      <c r="A48" s="140">
        <v>2009</v>
      </c>
      <c r="B48" s="55">
        <v>570</v>
      </c>
      <c r="C48" s="56">
        <v>1458</v>
      </c>
      <c r="D48" s="50">
        <v>888</v>
      </c>
    </row>
    <row r="49" spans="1:4">
      <c r="A49" s="140">
        <v>2010</v>
      </c>
      <c r="B49" s="55">
        <v>565</v>
      </c>
      <c r="C49" s="56">
        <v>1200</v>
      </c>
      <c r="D49" s="50">
        <v>635</v>
      </c>
    </row>
    <row r="50" spans="1:4">
      <c r="A50" s="140">
        <v>2011</v>
      </c>
      <c r="B50" s="55">
        <v>712</v>
      </c>
      <c r="C50" s="56">
        <v>1130</v>
      </c>
      <c r="D50" s="50">
        <v>418</v>
      </c>
    </row>
    <row r="51" spans="1:4">
      <c r="A51" s="140">
        <v>2012</v>
      </c>
      <c r="B51" s="55">
        <v>820</v>
      </c>
      <c r="C51" s="56">
        <v>950</v>
      </c>
      <c r="D51" s="50">
        <v>130</v>
      </c>
    </row>
    <row r="52" spans="1:4">
      <c r="A52" s="140">
        <v>2013</v>
      </c>
      <c r="B52" s="55">
        <v>1147</v>
      </c>
      <c r="C52" s="56">
        <v>675</v>
      </c>
      <c r="D52" s="50">
        <v>-472</v>
      </c>
    </row>
    <row r="53" spans="1:4">
      <c r="A53" s="140">
        <v>2014</v>
      </c>
      <c r="B53" s="55">
        <v>1196</v>
      </c>
      <c r="C53" s="56">
        <v>586</v>
      </c>
      <c r="D53" s="50">
        <v>-610</v>
      </c>
    </row>
    <row r="54" spans="1:4">
      <c r="A54" s="141" t="s">
        <v>80</v>
      </c>
      <c r="B54" s="55"/>
      <c r="C54" s="56"/>
      <c r="D54" s="50"/>
    </row>
    <row r="55" spans="1:4">
      <c r="A55" s="140">
        <v>2016</v>
      </c>
      <c r="B55" s="55">
        <v>524</v>
      </c>
      <c r="C55" s="56">
        <v>627</v>
      </c>
      <c r="D55" s="61">
        <v>103</v>
      </c>
    </row>
    <row r="56" spans="1:4">
      <c r="A56" s="140">
        <v>2017</v>
      </c>
      <c r="B56" s="55">
        <v>484</v>
      </c>
      <c r="C56" s="56">
        <v>617</v>
      </c>
      <c r="D56" s="61">
        <v>133</v>
      </c>
    </row>
    <row r="57" spans="1:4">
      <c r="A57" s="140">
        <v>2018</v>
      </c>
      <c r="B57" s="56">
        <v>480</v>
      </c>
      <c r="C57" s="56">
        <v>675</v>
      </c>
      <c r="D57" s="61">
        <v>195</v>
      </c>
    </row>
    <row r="58" spans="1:4">
      <c r="A58" s="147">
        <v>2019</v>
      </c>
      <c r="B58" s="56">
        <v>361</v>
      </c>
      <c r="C58" s="56">
        <v>747</v>
      </c>
      <c r="D58" s="61">
        <v>386</v>
      </c>
    </row>
    <row r="59" spans="1:4">
      <c r="A59" s="201">
        <v>2020</v>
      </c>
      <c r="B59" s="56">
        <v>343</v>
      </c>
      <c r="C59" s="56">
        <v>507</v>
      </c>
      <c r="D59" s="61">
        <v>164</v>
      </c>
    </row>
    <row r="60" spans="1:4">
      <c r="A60" s="1" t="s">
        <v>81</v>
      </c>
      <c r="B60" s="95"/>
      <c r="C60" s="95"/>
      <c r="D60" s="95"/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FL70"/>
  <sheetViews>
    <sheetView zoomScaleNormal="100" workbookViewId="0"/>
  </sheetViews>
  <sheetFormatPr defaultRowHeight="12.75"/>
  <cols>
    <col min="1" max="1" width="2.625" style="1" customWidth="1"/>
    <col min="2" max="2" width="23" style="95" customWidth="1"/>
    <col min="3" max="89" width="9.125" style="95" customWidth="1"/>
    <col min="90" max="98" width="9.125" style="13" customWidth="1"/>
    <col min="99" max="149" width="9.125" style="95" customWidth="1"/>
    <col min="150" max="150" width="3.5" style="95" customWidth="1"/>
    <col min="151" max="151" width="3.125" style="95" customWidth="1"/>
    <col min="152" max="152" width="5.5" style="95" customWidth="1"/>
    <col min="153" max="158" width="9.125" style="95" customWidth="1"/>
    <col min="159" max="160" width="9" style="95" customWidth="1"/>
    <col min="161" max="161" width="9" style="1" customWidth="1"/>
    <col min="162" max="163" width="9" style="95"/>
    <col min="164" max="16384" width="9" style="1"/>
  </cols>
  <sheetData>
    <row r="1" spans="1:168" s="114" customFormat="1">
      <c r="A1" s="127" t="s">
        <v>142</v>
      </c>
      <c r="B1" s="128"/>
      <c r="C1" s="128"/>
      <c r="D1" s="128"/>
      <c r="E1" s="128"/>
      <c r="F1" s="128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V1" s="116"/>
      <c r="DW1" s="116"/>
      <c r="DX1" s="116"/>
      <c r="DY1" s="116"/>
      <c r="DZ1" s="116"/>
      <c r="EA1" s="116"/>
      <c r="EB1" s="116"/>
      <c r="EC1" s="116"/>
      <c r="ED1" s="116"/>
      <c r="EE1" s="116"/>
      <c r="EF1" s="116"/>
      <c r="EG1" s="116"/>
      <c r="EH1" s="116"/>
      <c r="EI1" s="116"/>
      <c r="EJ1" s="116"/>
      <c r="EK1" s="116"/>
      <c r="EL1" s="116"/>
      <c r="EM1" s="116"/>
      <c r="EN1" s="116"/>
      <c r="EO1" s="116"/>
      <c r="EP1" s="116"/>
      <c r="EQ1" s="116"/>
      <c r="ER1" s="116"/>
      <c r="ES1" s="116"/>
      <c r="ET1" s="116"/>
      <c r="EU1" s="116"/>
      <c r="EV1" s="116"/>
      <c r="EW1" s="116"/>
      <c r="EX1" s="116"/>
      <c r="EY1" s="116"/>
      <c r="EZ1" s="116"/>
      <c r="FA1" s="116"/>
      <c r="FB1" s="116"/>
      <c r="FC1" s="116"/>
      <c r="FD1" s="116"/>
      <c r="FE1" s="83"/>
      <c r="FF1" s="116"/>
      <c r="FG1" s="116"/>
      <c r="FH1" s="83"/>
    </row>
    <row r="2" spans="1:168" s="11" customFormat="1">
      <c r="A2" s="117"/>
      <c r="B2" s="118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20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21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3"/>
      <c r="FD2" s="13"/>
      <c r="FF2" s="13"/>
      <c r="FG2" s="13"/>
    </row>
    <row r="3" spans="1:168">
      <c r="A3" s="208" t="s">
        <v>94</v>
      </c>
      <c r="B3" s="219" t="s">
        <v>90</v>
      </c>
      <c r="C3" s="211">
        <v>1966</v>
      </c>
      <c r="D3" s="212"/>
      <c r="E3" s="213"/>
      <c r="F3" s="211">
        <v>1967</v>
      </c>
      <c r="G3" s="212"/>
      <c r="H3" s="213"/>
      <c r="I3" s="211">
        <v>1968</v>
      </c>
      <c r="J3" s="212"/>
      <c r="K3" s="213"/>
      <c r="L3" s="211">
        <v>1969</v>
      </c>
      <c r="M3" s="212"/>
      <c r="N3" s="213"/>
      <c r="O3" s="211">
        <v>1970</v>
      </c>
      <c r="P3" s="212"/>
      <c r="Q3" s="213"/>
      <c r="R3" s="211">
        <v>1971</v>
      </c>
      <c r="S3" s="212"/>
      <c r="T3" s="213"/>
      <c r="U3" s="211">
        <v>1972</v>
      </c>
      <c r="V3" s="212"/>
      <c r="W3" s="213"/>
      <c r="X3" s="211">
        <v>1973</v>
      </c>
      <c r="Y3" s="212"/>
      <c r="Z3" s="213"/>
      <c r="AA3" s="211">
        <v>1974</v>
      </c>
      <c r="AB3" s="212"/>
      <c r="AC3" s="213"/>
      <c r="AD3" s="211">
        <v>1975</v>
      </c>
      <c r="AE3" s="212"/>
      <c r="AF3" s="213"/>
      <c r="AG3" s="211">
        <v>1976</v>
      </c>
      <c r="AH3" s="212"/>
      <c r="AI3" s="213"/>
      <c r="AJ3" s="211">
        <v>1977</v>
      </c>
      <c r="AK3" s="212"/>
      <c r="AL3" s="213"/>
      <c r="AM3" s="211">
        <v>1978</v>
      </c>
      <c r="AN3" s="212"/>
      <c r="AO3" s="213"/>
      <c r="AP3" s="211">
        <v>1979</v>
      </c>
      <c r="AQ3" s="212"/>
      <c r="AR3" s="213"/>
      <c r="AS3" s="211">
        <v>1980</v>
      </c>
      <c r="AT3" s="212"/>
      <c r="AU3" s="213"/>
      <c r="AV3" s="211">
        <v>1981</v>
      </c>
      <c r="AW3" s="212"/>
      <c r="AX3" s="213"/>
      <c r="AY3" s="211">
        <v>1982</v>
      </c>
      <c r="AZ3" s="212"/>
      <c r="BA3" s="213"/>
      <c r="BB3" s="211">
        <v>1983</v>
      </c>
      <c r="BC3" s="212"/>
      <c r="BD3" s="213"/>
      <c r="BE3" s="211">
        <v>1984</v>
      </c>
      <c r="BF3" s="212"/>
      <c r="BG3" s="213"/>
      <c r="BH3" s="211">
        <v>1985</v>
      </c>
      <c r="BI3" s="212"/>
      <c r="BJ3" s="213"/>
      <c r="BK3" s="211">
        <v>1986</v>
      </c>
      <c r="BL3" s="212"/>
      <c r="BM3" s="213"/>
      <c r="BN3" s="211">
        <v>1987</v>
      </c>
      <c r="BO3" s="212"/>
      <c r="BP3" s="213"/>
      <c r="BQ3" s="211">
        <v>1988</v>
      </c>
      <c r="BR3" s="212"/>
      <c r="BS3" s="213"/>
      <c r="BT3" s="211">
        <v>1989</v>
      </c>
      <c r="BU3" s="212"/>
      <c r="BV3" s="213"/>
      <c r="BW3" s="211">
        <v>1990</v>
      </c>
      <c r="BX3" s="212"/>
      <c r="BY3" s="213"/>
      <c r="BZ3" s="211">
        <v>1991</v>
      </c>
      <c r="CA3" s="212"/>
      <c r="CB3" s="213"/>
      <c r="CC3" s="211">
        <v>1992</v>
      </c>
      <c r="CD3" s="212"/>
      <c r="CE3" s="213"/>
      <c r="CF3" s="211">
        <v>1993</v>
      </c>
      <c r="CG3" s="212"/>
      <c r="CH3" s="213"/>
      <c r="CI3" s="211">
        <v>1994</v>
      </c>
      <c r="CJ3" s="212"/>
      <c r="CK3" s="213"/>
      <c r="CL3" s="211">
        <v>1995</v>
      </c>
      <c r="CM3" s="212"/>
      <c r="CN3" s="213"/>
      <c r="CO3" s="211">
        <v>1996</v>
      </c>
      <c r="CP3" s="212"/>
      <c r="CQ3" s="213"/>
      <c r="CR3" s="211">
        <v>1997</v>
      </c>
      <c r="CS3" s="212"/>
      <c r="CT3" s="213"/>
      <c r="CU3" s="211">
        <v>1998</v>
      </c>
      <c r="CV3" s="212"/>
      <c r="CW3" s="213"/>
      <c r="CX3" s="211">
        <v>1999</v>
      </c>
      <c r="CY3" s="212"/>
      <c r="CZ3" s="213"/>
      <c r="DA3" s="211">
        <v>2000</v>
      </c>
      <c r="DB3" s="212"/>
      <c r="DC3" s="213"/>
      <c r="DD3" s="211">
        <v>2001</v>
      </c>
      <c r="DE3" s="212"/>
      <c r="DF3" s="213"/>
      <c r="DG3" s="211">
        <v>2002</v>
      </c>
      <c r="DH3" s="212"/>
      <c r="DI3" s="213"/>
      <c r="DJ3" s="211">
        <v>2003</v>
      </c>
      <c r="DK3" s="212"/>
      <c r="DL3" s="213"/>
      <c r="DM3" s="211">
        <v>2004</v>
      </c>
      <c r="DN3" s="212"/>
      <c r="DO3" s="213"/>
      <c r="DP3" s="211">
        <v>2005</v>
      </c>
      <c r="DQ3" s="212"/>
      <c r="DR3" s="213"/>
      <c r="DS3" s="211">
        <v>2006</v>
      </c>
      <c r="DT3" s="212"/>
      <c r="DU3" s="213"/>
      <c r="DV3" s="211">
        <v>2007</v>
      </c>
      <c r="DW3" s="212"/>
      <c r="DX3" s="213"/>
      <c r="DY3" s="211">
        <v>2008</v>
      </c>
      <c r="DZ3" s="212"/>
      <c r="EA3" s="213"/>
      <c r="EB3" s="211">
        <v>2009</v>
      </c>
      <c r="EC3" s="212"/>
      <c r="ED3" s="213"/>
      <c r="EE3" s="211">
        <v>2010</v>
      </c>
      <c r="EF3" s="212"/>
      <c r="EG3" s="213"/>
      <c r="EH3" s="211">
        <v>2011</v>
      </c>
      <c r="EI3" s="212"/>
      <c r="EJ3" s="213"/>
      <c r="EK3" s="211">
        <v>2012</v>
      </c>
      <c r="EL3" s="212"/>
      <c r="EM3" s="213"/>
      <c r="EN3" s="211">
        <v>2013</v>
      </c>
      <c r="EO3" s="212"/>
      <c r="EP3" s="213"/>
      <c r="EQ3" s="211">
        <v>2014</v>
      </c>
      <c r="ER3" s="212"/>
      <c r="ES3" s="213"/>
      <c r="ET3" s="211">
        <v>2015</v>
      </c>
      <c r="EU3" s="212"/>
      <c r="EV3" s="213"/>
      <c r="EW3" s="211">
        <v>2016</v>
      </c>
      <c r="EX3" s="212"/>
      <c r="EY3" s="213"/>
      <c r="EZ3" s="211">
        <v>2017</v>
      </c>
      <c r="FA3" s="212"/>
      <c r="FB3" s="212"/>
      <c r="FC3" s="205">
        <v>2018</v>
      </c>
      <c r="FD3" s="206"/>
      <c r="FE3" s="207"/>
      <c r="FF3" s="205">
        <v>2019</v>
      </c>
      <c r="FG3" s="206"/>
      <c r="FH3" s="207"/>
      <c r="FI3" s="205">
        <v>2020</v>
      </c>
      <c r="FJ3" s="206"/>
      <c r="FK3" s="207"/>
    </row>
    <row r="4" spans="1:168">
      <c r="A4" s="209"/>
      <c r="B4" s="220"/>
      <c r="C4" s="189" t="s">
        <v>1</v>
      </c>
      <c r="D4" s="190" t="s">
        <v>0</v>
      </c>
      <c r="E4" s="191" t="s">
        <v>2</v>
      </c>
      <c r="F4" s="189" t="s">
        <v>1</v>
      </c>
      <c r="G4" s="190" t="s">
        <v>0</v>
      </c>
      <c r="H4" s="191" t="s">
        <v>2</v>
      </c>
      <c r="I4" s="189" t="s">
        <v>1</v>
      </c>
      <c r="J4" s="190" t="s">
        <v>0</v>
      </c>
      <c r="K4" s="191" t="s">
        <v>2</v>
      </c>
      <c r="L4" s="189" t="s">
        <v>1</v>
      </c>
      <c r="M4" s="190" t="s">
        <v>0</v>
      </c>
      <c r="N4" s="191" t="s">
        <v>2</v>
      </c>
      <c r="O4" s="189" t="s">
        <v>1</v>
      </c>
      <c r="P4" s="190" t="s">
        <v>0</v>
      </c>
      <c r="Q4" s="191" t="s">
        <v>2</v>
      </c>
      <c r="R4" s="189" t="s">
        <v>1</v>
      </c>
      <c r="S4" s="190" t="s">
        <v>0</v>
      </c>
      <c r="T4" s="191" t="s">
        <v>2</v>
      </c>
      <c r="U4" s="189" t="s">
        <v>1</v>
      </c>
      <c r="V4" s="190" t="s">
        <v>0</v>
      </c>
      <c r="W4" s="191" t="s">
        <v>2</v>
      </c>
      <c r="X4" s="189" t="s">
        <v>1</v>
      </c>
      <c r="Y4" s="190" t="s">
        <v>0</v>
      </c>
      <c r="Z4" s="191" t="s">
        <v>2</v>
      </c>
      <c r="AA4" s="189" t="s">
        <v>1</v>
      </c>
      <c r="AB4" s="190" t="s">
        <v>0</v>
      </c>
      <c r="AC4" s="191" t="s">
        <v>2</v>
      </c>
      <c r="AD4" s="189" t="s">
        <v>1</v>
      </c>
      <c r="AE4" s="190" t="s">
        <v>0</v>
      </c>
      <c r="AF4" s="191" t="s">
        <v>2</v>
      </c>
      <c r="AG4" s="189" t="s">
        <v>1</v>
      </c>
      <c r="AH4" s="190" t="s">
        <v>0</v>
      </c>
      <c r="AI4" s="191" t="s">
        <v>2</v>
      </c>
      <c r="AJ4" s="189" t="s">
        <v>1</v>
      </c>
      <c r="AK4" s="190" t="s">
        <v>0</v>
      </c>
      <c r="AL4" s="191" t="s">
        <v>2</v>
      </c>
      <c r="AM4" s="189" t="s">
        <v>1</v>
      </c>
      <c r="AN4" s="190" t="s">
        <v>0</v>
      </c>
      <c r="AO4" s="191" t="s">
        <v>2</v>
      </c>
      <c r="AP4" s="189" t="s">
        <v>1</v>
      </c>
      <c r="AQ4" s="190" t="s">
        <v>0</v>
      </c>
      <c r="AR4" s="191" t="s">
        <v>2</v>
      </c>
      <c r="AS4" s="189" t="s">
        <v>1</v>
      </c>
      <c r="AT4" s="190" t="s">
        <v>0</v>
      </c>
      <c r="AU4" s="191" t="s">
        <v>2</v>
      </c>
      <c r="AV4" s="189" t="s">
        <v>1</v>
      </c>
      <c r="AW4" s="190" t="s">
        <v>0</v>
      </c>
      <c r="AX4" s="191" t="s">
        <v>2</v>
      </c>
      <c r="AY4" s="189" t="s">
        <v>1</v>
      </c>
      <c r="AZ4" s="190" t="s">
        <v>0</v>
      </c>
      <c r="BA4" s="191" t="s">
        <v>2</v>
      </c>
      <c r="BB4" s="189" t="s">
        <v>1</v>
      </c>
      <c r="BC4" s="190" t="s">
        <v>0</v>
      </c>
      <c r="BD4" s="191" t="s">
        <v>2</v>
      </c>
      <c r="BE4" s="189" t="s">
        <v>1</v>
      </c>
      <c r="BF4" s="190" t="s">
        <v>0</v>
      </c>
      <c r="BG4" s="191" t="s">
        <v>2</v>
      </c>
      <c r="BH4" s="189" t="s">
        <v>1</v>
      </c>
      <c r="BI4" s="190" t="s">
        <v>0</v>
      </c>
      <c r="BJ4" s="191" t="s">
        <v>2</v>
      </c>
      <c r="BK4" s="189" t="s">
        <v>1</v>
      </c>
      <c r="BL4" s="190" t="s">
        <v>0</v>
      </c>
      <c r="BM4" s="191" t="s">
        <v>2</v>
      </c>
      <c r="BN4" s="189" t="s">
        <v>1</v>
      </c>
      <c r="BO4" s="190" t="s">
        <v>0</v>
      </c>
      <c r="BP4" s="191" t="s">
        <v>2</v>
      </c>
      <c r="BQ4" s="189" t="s">
        <v>1</v>
      </c>
      <c r="BR4" s="190" t="s">
        <v>0</v>
      </c>
      <c r="BS4" s="191" t="s">
        <v>2</v>
      </c>
      <c r="BT4" s="189" t="s">
        <v>1</v>
      </c>
      <c r="BU4" s="190" t="s">
        <v>0</v>
      </c>
      <c r="BV4" s="191" t="s">
        <v>2</v>
      </c>
      <c r="BW4" s="189" t="s">
        <v>1</v>
      </c>
      <c r="BX4" s="190" t="s">
        <v>0</v>
      </c>
      <c r="BY4" s="191" t="s">
        <v>2</v>
      </c>
      <c r="BZ4" s="189" t="s">
        <v>1</v>
      </c>
      <c r="CA4" s="190" t="s">
        <v>0</v>
      </c>
      <c r="CB4" s="191" t="s">
        <v>2</v>
      </c>
      <c r="CC4" s="189" t="s">
        <v>1</v>
      </c>
      <c r="CD4" s="190" t="s">
        <v>0</v>
      </c>
      <c r="CE4" s="191" t="s">
        <v>2</v>
      </c>
      <c r="CF4" s="189" t="s">
        <v>1</v>
      </c>
      <c r="CG4" s="190" t="s">
        <v>0</v>
      </c>
      <c r="CH4" s="191" t="s">
        <v>2</v>
      </c>
      <c r="CI4" s="189" t="s">
        <v>1</v>
      </c>
      <c r="CJ4" s="190" t="s">
        <v>0</v>
      </c>
      <c r="CK4" s="191" t="s">
        <v>2</v>
      </c>
      <c r="CL4" s="189" t="s">
        <v>1</v>
      </c>
      <c r="CM4" s="190" t="s">
        <v>0</v>
      </c>
      <c r="CN4" s="191" t="s">
        <v>2</v>
      </c>
      <c r="CO4" s="189" t="s">
        <v>1</v>
      </c>
      <c r="CP4" s="190" t="s">
        <v>0</v>
      </c>
      <c r="CQ4" s="191" t="s">
        <v>2</v>
      </c>
      <c r="CR4" s="189" t="s">
        <v>1</v>
      </c>
      <c r="CS4" s="190" t="s">
        <v>0</v>
      </c>
      <c r="CT4" s="191" t="s">
        <v>2</v>
      </c>
      <c r="CU4" s="189" t="s">
        <v>1</v>
      </c>
      <c r="CV4" s="190" t="s">
        <v>0</v>
      </c>
      <c r="CW4" s="191" t="s">
        <v>2</v>
      </c>
      <c r="CX4" s="189" t="s">
        <v>1</v>
      </c>
      <c r="CY4" s="190" t="s">
        <v>0</v>
      </c>
      <c r="CZ4" s="191" t="s">
        <v>2</v>
      </c>
      <c r="DA4" s="189" t="s">
        <v>1</v>
      </c>
      <c r="DB4" s="190" t="s">
        <v>0</v>
      </c>
      <c r="DC4" s="191" t="s">
        <v>2</v>
      </c>
      <c r="DD4" s="189" t="s">
        <v>1</v>
      </c>
      <c r="DE4" s="190" t="s">
        <v>0</v>
      </c>
      <c r="DF4" s="191" t="s">
        <v>2</v>
      </c>
      <c r="DG4" s="189" t="s">
        <v>1</v>
      </c>
      <c r="DH4" s="190" t="s">
        <v>0</v>
      </c>
      <c r="DI4" s="191" t="s">
        <v>2</v>
      </c>
      <c r="DJ4" s="189" t="s">
        <v>1</v>
      </c>
      <c r="DK4" s="190" t="s">
        <v>0</v>
      </c>
      <c r="DL4" s="191" t="s">
        <v>2</v>
      </c>
      <c r="DM4" s="189" t="s">
        <v>1</v>
      </c>
      <c r="DN4" s="190" t="s">
        <v>0</v>
      </c>
      <c r="DO4" s="191" t="s">
        <v>2</v>
      </c>
      <c r="DP4" s="189" t="s">
        <v>1</v>
      </c>
      <c r="DQ4" s="190" t="s">
        <v>0</v>
      </c>
      <c r="DR4" s="191" t="s">
        <v>2</v>
      </c>
      <c r="DS4" s="189" t="s">
        <v>1</v>
      </c>
      <c r="DT4" s="190" t="s">
        <v>0</v>
      </c>
      <c r="DU4" s="191" t="s">
        <v>2</v>
      </c>
      <c r="DV4" s="189" t="s">
        <v>1</v>
      </c>
      <c r="DW4" s="190" t="s">
        <v>0</v>
      </c>
      <c r="DX4" s="191" t="s">
        <v>2</v>
      </c>
      <c r="DY4" s="189" t="s">
        <v>1</v>
      </c>
      <c r="DZ4" s="190" t="s">
        <v>0</v>
      </c>
      <c r="EA4" s="191" t="s">
        <v>2</v>
      </c>
      <c r="EB4" s="189" t="s">
        <v>1</v>
      </c>
      <c r="EC4" s="190" t="s">
        <v>0</v>
      </c>
      <c r="ED4" s="191" t="s">
        <v>2</v>
      </c>
      <c r="EE4" s="189" t="s">
        <v>1</v>
      </c>
      <c r="EF4" s="190" t="s">
        <v>0</v>
      </c>
      <c r="EG4" s="191" t="s">
        <v>2</v>
      </c>
      <c r="EH4" s="189" t="s">
        <v>1</v>
      </c>
      <c r="EI4" s="190" t="s">
        <v>0</v>
      </c>
      <c r="EJ4" s="191" t="s">
        <v>2</v>
      </c>
      <c r="EK4" s="189" t="s">
        <v>1</v>
      </c>
      <c r="EL4" s="190" t="s">
        <v>0</v>
      </c>
      <c r="EM4" s="191" t="s">
        <v>2</v>
      </c>
      <c r="EN4" s="189" t="s">
        <v>1</v>
      </c>
      <c r="EO4" s="190" t="s">
        <v>0</v>
      </c>
      <c r="EP4" s="191" t="s">
        <v>2</v>
      </c>
      <c r="EQ4" s="189" t="s">
        <v>1</v>
      </c>
      <c r="ER4" s="190" t="s">
        <v>0</v>
      </c>
      <c r="ES4" s="191" t="s">
        <v>2</v>
      </c>
      <c r="ET4" s="192" t="s">
        <v>1</v>
      </c>
      <c r="EU4" s="193" t="s">
        <v>0</v>
      </c>
      <c r="EV4" s="194" t="s">
        <v>2</v>
      </c>
      <c r="EW4" s="189" t="s">
        <v>1</v>
      </c>
      <c r="EX4" s="190" t="s">
        <v>0</v>
      </c>
      <c r="EY4" s="191" t="s">
        <v>2</v>
      </c>
      <c r="EZ4" s="189" t="s">
        <v>1</v>
      </c>
      <c r="FA4" s="190" t="s">
        <v>0</v>
      </c>
      <c r="FB4" s="190" t="s">
        <v>2</v>
      </c>
      <c r="FC4" s="189" t="s">
        <v>1</v>
      </c>
      <c r="FD4" s="190" t="s">
        <v>0</v>
      </c>
      <c r="FE4" s="195" t="s">
        <v>2</v>
      </c>
      <c r="FF4" s="189" t="s">
        <v>1</v>
      </c>
      <c r="FG4" s="190" t="s">
        <v>0</v>
      </c>
      <c r="FH4" s="195" t="s">
        <v>2</v>
      </c>
      <c r="FI4" s="198" t="s">
        <v>1</v>
      </c>
      <c r="FJ4" s="199" t="s">
        <v>0</v>
      </c>
      <c r="FK4" s="197" t="s">
        <v>2</v>
      </c>
    </row>
    <row r="5" spans="1:168" s="2" customFormat="1">
      <c r="A5" s="209"/>
      <c r="B5" s="162" t="s">
        <v>3</v>
      </c>
      <c r="C5" s="181">
        <v>28843</v>
      </c>
      <c r="D5" s="182">
        <v>2228</v>
      </c>
      <c r="E5" s="183">
        <v>-26615</v>
      </c>
      <c r="F5" s="181">
        <v>19870</v>
      </c>
      <c r="G5" s="182">
        <v>2134</v>
      </c>
      <c r="H5" s="183">
        <v>-17736</v>
      </c>
      <c r="I5" s="181">
        <v>19368</v>
      </c>
      <c r="J5" s="182">
        <v>2202</v>
      </c>
      <c r="K5" s="183">
        <v>-17166</v>
      </c>
      <c r="L5" s="181">
        <v>22117</v>
      </c>
      <c r="M5" s="182">
        <v>1948</v>
      </c>
      <c r="N5" s="183">
        <v>-20169</v>
      </c>
      <c r="O5" s="181">
        <v>14099</v>
      </c>
      <c r="P5" s="182">
        <v>1929</v>
      </c>
      <c r="Q5" s="183">
        <v>-12170</v>
      </c>
      <c r="R5" s="181">
        <v>30160</v>
      </c>
      <c r="S5" s="182">
        <v>1685</v>
      </c>
      <c r="T5" s="183">
        <v>-28475</v>
      </c>
      <c r="U5" s="181">
        <v>19080</v>
      </c>
      <c r="V5" s="182">
        <v>1802</v>
      </c>
      <c r="W5" s="183">
        <v>-17278</v>
      </c>
      <c r="X5" s="181">
        <v>12976</v>
      </c>
      <c r="Y5" s="182">
        <v>1470</v>
      </c>
      <c r="Z5" s="183">
        <v>-11506</v>
      </c>
      <c r="AA5" s="181">
        <v>11848</v>
      </c>
      <c r="AB5" s="182">
        <v>1395</v>
      </c>
      <c r="AC5" s="183">
        <v>-10453</v>
      </c>
      <c r="AD5" s="181">
        <v>9592</v>
      </c>
      <c r="AE5" s="182">
        <v>1763</v>
      </c>
      <c r="AF5" s="183">
        <v>-7829</v>
      </c>
      <c r="AG5" s="181">
        <v>26657</v>
      </c>
      <c r="AH5" s="182">
        <v>1791</v>
      </c>
      <c r="AI5" s="183">
        <v>-24866</v>
      </c>
      <c r="AJ5" s="181">
        <v>28858</v>
      </c>
      <c r="AK5" s="182">
        <v>1566</v>
      </c>
      <c r="AL5" s="183">
        <v>-27292</v>
      </c>
      <c r="AM5" s="181">
        <v>29504</v>
      </c>
      <c r="AN5" s="182">
        <v>1549</v>
      </c>
      <c r="AO5" s="183">
        <v>-27955</v>
      </c>
      <c r="AP5" s="181">
        <v>34181</v>
      </c>
      <c r="AQ5" s="182">
        <v>1688</v>
      </c>
      <c r="AR5" s="183">
        <v>-32493</v>
      </c>
      <c r="AS5" s="181">
        <v>22724</v>
      </c>
      <c r="AT5" s="182">
        <v>1565</v>
      </c>
      <c r="AU5" s="183">
        <v>-21159</v>
      </c>
      <c r="AV5" s="181">
        <v>23750</v>
      </c>
      <c r="AW5" s="182">
        <v>1418</v>
      </c>
      <c r="AX5" s="183">
        <v>-22332</v>
      </c>
      <c r="AY5" s="181">
        <v>32038</v>
      </c>
      <c r="AZ5" s="182">
        <v>900</v>
      </c>
      <c r="BA5" s="183">
        <v>-31138</v>
      </c>
      <c r="BB5" s="181">
        <v>26381</v>
      </c>
      <c r="BC5" s="182">
        <v>540</v>
      </c>
      <c r="BD5" s="183">
        <v>-25841</v>
      </c>
      <c r="BE5" s="181">
        <v>17401</v>
      </c>
      <c r="BF5" s="182">
        <v>1559</v>
      </c>
      <c r="BG5" s="183">
        <v>-15842</v>
      </c>
      <c r="BH5" s="181">
        <v>20578</v>
      </c>
      <c r="BI5" s="182">
        <v>1623</v>
      </c>
      <c r="BJ5" s="183">
        <v>-18955</v>
      </c>
      <c r="BK5" s="181">
        <v>29008</v>
      </c>
      <c r="BL5" s="182">
        <v>1881</v>
      </c>
      <c r="BM5" s="183">
        <v>-27127</v>
      </c>
      <c r="BN5" s="181">
        <v>36436</v>
      </c>
      <c r="BO5" s="182">
        <v>1856</v>
      </c>
      <c r="BP5" s="183">
        <v>-34580</v>
      </c>
      <c r="BQ5" s="181">
        <v>36291</v>
      </c>
      <c r="BR5" s="182">
        <v>2052</v>
      </c>
      <c r="BS5" s="183">
        <v>-34239</v>
      </c>
      <c r="BT5" s="181">
        <v>26645</v>
      </c>
      <c r="BU5" s="182">
        <v>2230</v>
      </c>
      <c r="BV5" s="183">
        <v>-24415</v>
      </c>
      <c r="BW5" s="181">
        <v>18440</v>
      </c>
      <c r="BX5" s="182">
        <v>2626</v>
      </c>
      <c r="BY5" s="183">
        <v>-15814</v>
      </c>
      <c r="BZ5" s="181">
        <v>20977</v>
      </c>
      <c r="CA5" s="182">
        <v>5040</v>
      </c>
      <c r="CB5" s="183">
        <v>-15937</v>
      </c>
      <c r="CC5" s="181">
        <v>18115</v>
      </c>
      <c r="CD5" s="182">
        <v>6512</v>
      </c>
      <c r="CE5" s="183">
        <v>-11603</v>
      </c>
      <c r="CF5" s="188">
        <v>21376</v>
      </c>
      <c r="CG5" s="182">
        <v>5871</v>
      </c>
      <c r="CH5" s="183">
        <v>-15505</v>
      </c>
      <c r="CI5" s="181">
        <v>25904</v>
      </c>
      <c r="CJ5" s="182">
        <v>6904</v>
      </c>
      <c r="CK5" s="183">
        <v>-19000</v>
      </c>
      <c r="CL5" s="181">
        <v>26344</v>
      </c>
      <c r="CM5" s="182">
        <v>8121</v>
      </c>
      <c r="CN5" s="183">
        <v>-18223</v>
      </c>
      <c r="CO5" s="181">
        <v>21297</v>
      </c>
      <c r="CP5" s="182">
        <v>8186</v>
      </c>
      <c r="CQ5" s="183">
        <v>-13111</v>
      </c>
      <c r="CR5" s="181">
        <v>20222</v>
      </c>
      <c r="CS5" s="182">
        <v>8426</v>
      </c>
      <c r="CT5" s="183">
        <v>-11796</v>
      </c>
      <c r="CU5" s="181">
        <v>22177</v>
      </c>
      <c r="CV5" s="182">
        <v>8916</v>
      </c>
      <c r="CW5" s="183">
        <v>-13261</v>
      </c>
      <c r="CX5" s="181">
        <v>21536</v>
      </c>
      <c r="CY5" s="182">
        <v>7525</v>
      </c>
      <c r="CZ5" s="183">
        <v>-14011</v>
      </c>
      <c r="DA5" s="181">
        <v>26999</v>
      </c>
      <c r="DB5" s="182">
        <v>7331</v>
      </c>
      <c r="DC5" s="183">
        <v>-19668</v>
      </c>
      <c r="DD5" s="181">
        <v>23368</v>
      </c>
      <c r="DE5" s="182">
        <v>6625</v>
      </c>
      <c r="DF5" s="183">
        <v>-16743</v>
      </c>
      <c r="DG5" s="181">
        <v>24532</v>
      </c>
      <c r="DH5" s="182">
        <v>6587</v>
      </c>
      <c r="DI5" s="183">
        <v>-17945</v>
      </c>
      <c r="DJ5" s="181">
        <v>20813</v>
      </c>
      <c r="DK5" s="182">
        <v>7048</v>
      </c>
      <c r="DL5" s="183">
        <v>-13765</v>
      </c>
      <c r="DM5" s="181">
        <v>18877</v>
      </c>
      <c r="DN5" s="182">
        <v>9495</v>
      </c>
      <c r="DO5" s="183">
        <v>-9382</v>
      </c>
      <c r="DP5" s="181">
        <v>22242</v>
      </c>
      <c r="DQ5" s="182">
        <v>9364</v>
      </c>
      <c r="DR5" s="183">
        <v>-12878</v>
      </c>
      <c r="DS5" s="181">
        <v>46936</v>
      </c>
      <c r="DT5" s="182">
        <v>10802</v>
      </c>
      <c r="DU5" s="183">
        <v>-36134</v>
      </c>
      <c r="DV5" s="181">
        <v>35480</v>
      </c>
      <c r="DW5" s="182">
        <v>14995</v>
      </c>
      <c r="DX5" s="183">
        <v>-20485</v>
      </c>
      <c r="DY5" s="181">
        <v>30140</v>
      </c>
      <c r="DZ5" s="182">
        <v>15275</v>
      </c>
      <c r="EA5" s="183">
        <v>-14865</v>
      </c>
      <c r="EB5" s="181">
        <v>18620</v>
      </c>
      <c r="EC5" s="182">
        <v>17424</v>
      </c>
      <c r="ED5" s="183">
        <v>-1196</v>
      </c>
      <c r="EE5" s="181">
        <v>17360</v>
      </c>
      <c r="EF5" s="182">
        <v>15246</v>
      </c>
      <c r="EG5" s="183">
        <v>-2114</v>
      </c>
      <c r="EH5" s="181">
        <v>19858</v>
      </c>
      <c r="EI5" s="182">
        <v>15524</v>
      </c>
      <c r="EJ5" s="183">
        <v>-4334</v>
      </c>
      <c r="EK5" s="181">
        <v>21200</v>
      </c>
      <c r="EL5" s="182">
        <v>14583</v>
      </c>
      <c r="EM5" s="183">
        <v>-6617</v>
      </c>
      <c r="EN5" s="181">
        <v>32103</v>
      </c>
      <c r="EO5" s="182">
        <v>12199</v>
      </c>
      <c r="EP5" s="183">
        <v>-19904</v>
      </c>
      <c r="EQ5" s="181">
        <v>28080</v>
      </c>
      <c r="ER5" s="182">
        <v>12330</v>
      </c>
      <c r="ES5" s="183">
        <v>-15750</v>
      </c>
      <c r="ET5" s="214" t="s">
        <v>79</v>
      </c>
      <c r="EU5" s="215"/>
      <c r="EV5" s="216"/>
      <c r="EW5" s="181">
        <v>11970</v>
      </c>
      <c r="EX5" s="182">
        <v>13475</v>
      </c>
      <c r="EY5" s="183">
        <v>1505</v>
      </c>
      <c r="EZ5" s="181">
        <v>11888</v>
      </c>
      <c r="FA5" s="182">
        <v>13324</v>
      </c>
      <c r="FB5" s="182">
        <v>1436</v>
      </c>
      <c r="FC5" s="181">
        <v>11849</v>
      </c>
      <c r="FD5" s="182">
        <v>15461</v>
      </c>
      <c r="FE5" s="187">
        <f>FD5-FC5</f>
        <v>3612</v>
      </c>
      <c r="FF5" s="181">
        <v>10726</v>
      </c>
      <c r="FG5" s="182">
        <v>16909</v>
      </c>
      <c r="FH5" s="187">
        <v>6183</v>
      </c>
      <c r="FI5" s="181">
        <v>8780</v>
      </c>
      <c r="FJ5" s="182">
        <v>13263</v>
      </c>
      <c r="FK5" s="187">
        <v>4483</v>
      </c>
    </row>
    <row r="6" spans="1:168" s="2" customFormat="1">
      <c r="A6" s="210"/>
      <c r="B6" s="176" t="s">
        <v>4</v>
      </c>
      <c r="C6" s="169">
        <v>21491</v>
      </c>
      <c r="D6" s="170">
        <v>1276</v>
      </c>
      <c r="E6" s="171">
        <v>-20215</v>
      </c>
      <c r="F6" s="169">
        <v>15320</v>
      </c>
      <c r="G6" s="170">
        <v>1084</v>
      </c>
      <c r="H6" s="171">
        <v>-14236</v>
      </c>
      <c r="I6" s="169">
        <v>14598</v>
      </c>
      <c r="J6" s="170">
        <v>1165</v>
      </c>
      <c r="K6" s="171">
        <v>-13433</v>
      </c>
      <c r="L6" s="169">
        <v>14275</v>
      </c>
      <c r="M6" s="170">
        <v>1073</v>
      </c>
      <c r="N6" s="171">
        <v>-13202</v>
      </c>
      <c r="O6" s="169">
        <v>10172</v>
      </c>
      <c r="P6" s="170">
        <v>1035</v>
      </c>
      <c r="Q6" s="171">
        <v>-9137</v>
      </c>
      <c r="R6" s="169">
        <v>26953</v>
      </c>
      <c r="S6" s="170">
        <v>916</v>
      </c>
      <c r="T6" s="171">
        <v>-26037</v>
      </c>
      <c r="U6" s="169">
        <v>15821</v>
      </c>
      <c r="V6" s="170">
        <v>1034</v>
      </c>
      <c r="W6" s="171">
        <v>-14787</v>
      </c>
      <c r="X6" s="169">
        <v>10327</v>
      </c>
      <c r="Y6" s="170">
        <v>545</v>
      </c>
      <c r="Z6" s="183">
        <v>-9782</v>
      </c>
      <c r="AA6" s="169">
        <v>9074</v>
      </c>
      <c r="AB6" s="170">
        <v>487</v>
      </c>
      <c r="AC6" s="183">
        <v>-8587</v>
      </c>
      <c r="AD6" s="169">
        <v>7909</v>
      </c>
      <c r="AE6" s="170">
        <v>690</v>
      </c>
      <c r="AF6" s="183">
        <v>-7219</v>
      </c>
      <c r="AG6" s="169">
        <v>25014</v>
      </c>
      <c r="AH6" s="170">
        <v>763</v>
      </c>
      <c r="AI6" s="183">
        <v>-24251</v>
      </c>
      <c r="AJ6" s="169">
        <v>27236</v>
      </c>
      <c r="AK6" s="170">
        <v>680</v>
      </c>
      <c r="AL6" s="183">
        <v>-26556</v>
      </c>
      <c r="AM6" s="169">
        <v>27694</v>
      </c>
      <c r="AN6" s="170">
        <v>661</v>
      </c>
      <c r="AO6" s="183">
        <v>-27033</v>
      </c>
      <c r="AP6" s="169">
        <v>32239</v>
      </c>
      <c r="AQ6" s="170">
        <v>675</v>
      </c>
      <c r="AR6" s="183">
        <v>-31564</v>
      </c>
      <c r="AS6" s="169">
        <v>20748</v>
      </c>
      <c r="AT6" s="170">
        <v>665</v>
      </c>
      <c r="AU6" s="183">
        <v>-20083</v>
      </c>
      <c r="AV6" s="169">
        <v>21212</v>
      </c>
      <c r="AW6" s="170">
        <v>647</v>
      </c>
      <c r="AX6" s="183">
        <v>-20565</v>
      </c>
      <c r="AY6" s="169">
        <v>27516</v>
      </c>
      <c r="AZ6" s="170">
        <v>427</v>
      </c>
      <c r="BA6" s="171">
        <v>-27089</v>
      </c>
      <c r="BB6" s="169">
        <v>20842</v>
      </c>
      <c r="BC6" s="170">
        <v>261</v>
      </c>
      <c r="BD6" s="171">
        <v>-20581</v>
      </c>
      <c r="BE6" s="169">
        <v>13045</v>
      </c>
      <c r="BF6" s="170">
        <v>684</v>
      </c>
      <c r="BG6" s="171">
        <v>-12361</v>
      </c>
      <c r="BH6" s="169">
        <v>16221</v>
      </c>
      <c r="BI6" s="170">
        <v>762</v>
      </c>
      <c r="BJ6" s="171">
        <v>-15459</v>
      </c>
      <c r="BK6" s="169">
        <v>23586</v>
      </c>
      <c r="BL6" s="170">
        <v>832</v>
      </c>
      <c r="BM6" s="171">
        <v>-22754</v>
      </c>
      <c r="BN6" s="169">
        <v>30592</v>
      </c>
      <c r="BO6" s="170">
        <v>831</v>
      </c>
      <c r="BP6" s="171">
        <v>-29761</v>
      </c>
      <c r="BQ6" s="169">
        <v>31274</v>
      </c>
      <c r="BR6" s="170">
        <v>1001</v>
      </c>
      <c r="BS6" s="171">
        <v>-30273</v>
      </c>
      <c r="BT6" s="169">
        <v>21815</v>
      </c>
      <c r="BU6" s="170">
        <v>1088</v>
      </c>
      <c r="BV6" s="171">
        <v>-20727</v>
      </c>
      <c r="BW6" s="169">
        <v>13898</v>
      </c>
      <c r="BX6" s="170">
        <v>1700</v>
      </c>
      <c r="BY6" s="171">
        <v>-12198</v>
      </c>
      <c r="BZ6" s="169">
        <v>16798</v>
      </c>
      <c r="CA6" s="170">
        <v>3354</v>
      </c>
      <c r="CB6" s="171">
        <v>-13444</v>
      </c>
      <c r="CC6" s="169">
        <v>14516</v>
      </c>
      <c r="CD6" s="170">
        <v>4314</v>
      </c>
      <c r="CE6" s="171">
        <v>-10202</v>
      </c>
      <c r="CF6" s="169">
        <v>17058</v>
      </c>
      <c r="CG6" s="170">
        <v>3860</v>
      </c>
      <c r="CH6" s="171">
        <v>-13198</v>
      </c>
      <c r="CI6" s="169">
        <v>21237</v>
      </c>
      <c r="CJ6" s="170">
        <v>4501</v>
      </c>
      <c r="CK6" s="171">
        <v>-16736</v>
      </c>
      <c r="CL6" s="169">
        <v>20987</v>
      </c>
      <c r="CM6" s="170">
        <v>4892</v>
      </c>
      <c r="CN6" s="171">
        <v>-16095</v>
      </c>
      <c r="CO6" s="169">
        <v>17015</v>
      </c>
      <c r="CP6" s="170">
        <v>5220</v>
      </c>
      <c r="CQ6" s="171">
        <v>-11795</v>
      </c>
      <c r="CR6" s="169">
        <v>16320</v>
      </c>
      <c r="CS6" s="170">
        <v>5364</v>
      </c>
      <c r="CT6" s="171">
        <v>-10956</v>
      </c>
      <c r="CU6" s="169">
        <v>18449</v>
      </c>
      <c r="CV6" s="170">
        <v>5625</v>
      </c>
      <c r="CW6" s="171">
        <v>-12824</v>
      </c>
      <c r="CX6" s="169">
        <v>17695</v>
      </c>
      <c r="CY6" s="170">
        <v>4875</v>
      </c>
      <c r="CZ6" s="171">
        <v>-12820</v>
      </c>
      <c r="DA6" s="169">
        <v>22914</v>
      </c>
      <c r="DB6" s="170">
        <v>4737</v>
      </c>
      <c r="DC6" s="171">
        <v>-18177</v>
      </c>
      <c r="DD6" s="169">
        <v>19476</v>
      </c>
      <c r="DE6" s="170">
        <v>4509</v>
      </c>
      <c r="DF6" s="171">
        <v>-14967</v>
      </c>
      <c r="DG6" s="169">
        <v>20485</v>
      </c>
      <c r="DH6" s="170">
        <v>4413</v>
      </c>
      <c r="DI6" s="171">
        <v>-16072</v>
      </c>
      <c r="DJ6" s="169">
        <v>17294</v>
      </c>
      <c r="DK6" s="170">
        <v>4498</v>
      </c>
      <c r="DL6" s="171">
        <v>-12796</v>
      </c>
      <c r="DM6" s="169">
        <v>15547</v>
      </c>
      <c r="DN6" s="170">
        <v>6536</v>
      </c>
      <c r="DO6" s="171">
        <v>-9011</v>
      </c>
      <c r="DP6" s="169">
        <v>18416</v>
      </c>
      <c r="DQ6" s="170">
        <v>6906</v>
      </c>
      <c r="DR6" s="171">
        <v>-11510</v>
      </c>
      <c r="DS6" s="169">
        <v>41221</v>
      </c>
      <c r="DT6" s="170">
        <v>8270</v>
      </c>
      <c r="DU6" s="171">
        <v>-32951</v>
      </c>
      <c r="DV6" s="169">
        <v>31163</v>
      </c>
      <c r="DW6" s="170">
        <v>12040</v>
      </c>
      <c r="DX6" s="171">
        <v>-19123</v>
      </c>
      <c r="DY6" s="169">
        <v>25710</v>
      </c>
      <c r="DZ6" s="170">
        <v>12324</v>
      </c>
      <c r="EA6" s="170">
        <v>-13386</v>
      </c>
      <c r="EB6" s="169">
        <v>15726</v>
      </c>
      <c r="EC6" s="170">
        <v>14369</v>
      </c>
      <c r="ED6" s="171">
        <v>-1357</v>
      </c>
      <c r="EE6" s="182">
        <v>14651</v>
      </c>
      <c r="EF6" s="182">
        <v>12463</v>
      </c>
      <c r="EG6" s="171">
        <v>-2188</v>
      </c>
      <c r="EH6" s="169">
        <v>17150</v>
      </c>
      <c r="EI6" s="170">
        <v>12623</v>
      </c>
      <c r="EJ6" s="171">
        <v>-4527</v>
      </c>
      <c r="EK6" s="169">
        <v>18672</v>
      </c>
      <c r="EL6" s="170">
        <v>11976</v>
      </c>
      <c r="EM6" s="171">
        <v>-6696</v>
      </c>
      <c r="EN6" s="169">
        <v>28166</v>
      </c>
      <c r="EO6" s="170">
        <v>10023</v>
      </c>
      <c r="EP6" s="171">
        <v>-18143</v>
      </c>
      <c r="EQ6" s="169">
        <v>25031</v>
      </c>
      <c r="ER6" s="170">
        <v>10049</v>
      </c>
      <c r="ES6" s="171">
        <v>-14982</v>
      </c>
      <c r="ET6" s="217"/>
      <c r="EU6" s="218"/>
      <c r="EV6" s="216"/>
      <c r="EW6" s="169">
        <v>10936</v>
      </c>
      <c r="EX6" s="170">
        <v>11439</v>
      </c>
      <c r="EY6" s="171">
        <v>503</v>
      </c>
      <c r="EZ6" s="169">
        <v>10621</v>
      </c>
      <c r="FA6" s="170">
        <v>11456</v>
      </c>
      <c r="FB6" s="170">
        <v>835</v>
      </c>
      <c r="FC6" s="169">
        <v>10710</v>
      </c>
      <c r="FD6" s="170">
        <v>13306</v>
      </c>
      <c r="FE6" s="175">
        <f t="shared" ref="FE6:FE68" si="0">FD6-FC6</f>
        <v>2596</v>
      </c>
      <c r="FF6" s="169">
        <v>9701</v>
      </c>
      <c r="FG6" s="170">
        <v>14768</v>
      </c>
      <c r="FH6" s="175">
        <v>5067</v>
      </c>
      <c r="FI6" s="169">
        <v>8194</v>
      </c>
      <c r="FJ6" s="170">
        <v>11939</v>
      </c>
      <c r="FK6" s="175">
        <v>3745</v>
      </c>
    </row>
    <row r="7" spans="1:168">
      <c r="A7" s="3">
        <v>1</v>
      </c>
      <c r="B7" s="129" t="s">
        <v>5</v>
      </c>
      <c r="C7" s="4"/>
      <c r="D7" s="59"/>
      <c r="E7" s="86"/>
      <c r="F7" s="6"/>
      <c r="G7" s="87"/>
      <c r="H7" s="86"/>
      <c r="I7" s="6"/>
      <c r="J7" s="87"/>
      <c r="K7" s="86"/>
      <c r="L7" s="6"/>
      <c r="M7" s="87"/>
      <c r="N7" s="86"/>
      <c r="O7" s="6"/>
      <c r="P7" s="87"/>
      <c r="Q7" s="86"/>
      <c r="R7" s="6"/>
      <c r="S7" s="87"/>
      <c r="T7" s="86"/>
      <c r="U7" s="6"/>
      <c r="V7" s="87"/>
      <c r="W7" s="59"/>
      <c r="X7" s="6">
        <v>193</v>
      </c>
      <c r="Y7" s="87">
        <v>10</v>
      </c>
      <c r="Z7" s="86">
        <v>-183</v>
      </c>
      <c r="AA7" s="6">
        <v>217</v>
      </c>
      <c r="AB7" s="87">
        <v>12</v>
      </c>
      <c r="AC7" s="86">
        <v>-205</v>
      </c>
      <c r="AD7" s="6">
        <v>260</v>
      </c>
      <c r="AE7" s="87">
        <v>24</v>
      </c>
      <c r="AF7" s="86">
        <v>-236</v>
      </c>
      <c r="AG7" s="6">
        <v>268</v>
      </c>
      <c r="AH7" s="87">
        <v>13</v>
      </c>
      <c r="AI7" s="86">
        <v>-255</v>
      </c>
      <c r="AJ7" s="6">
        <v>225</v>
      </c>
      <c r="AK7" s="87">
        <v>24</v>
      </c>
      <c r="AL7" s="86">
        <v>-201</v>
      </c>
      <c r="AM7" s="6">
        <v>227</v>
      </c>
      <c r="AN7" s="87">
        <v>9</v>
      </c>
      <c r="AO7" s="86">
        <v>-218</v>
      </c>
      <c r="AP7" s="6">
        <v>293</v>
      </c>
      <c r="AQ7" s="87">
        <v>17</v>
      </c>
      <c r="AR7" s="86">
        <v>-276</v>
      </c>
      <c r="AS7" s="6">
        <v>362</v>
      </c>
      <c r="AT7" s="87">
        <v>18</v>
      </c>
      <c r="AU7" s="86">
        <v>-344</v>
      </c>
      <c r="AV7" s="6">
        <v>414</v>
      </c>
      <c r="AW7" s="87">
        <v>12</v>
      </c>
      <c r="AX7" s="86">
        <v>-402</v>
      </c>
      <c r="AY7" s="6">
        <v>1353</v>
      </c>
      <c r="AZ7" s="87">
        <v>10</v>
      </c>
      <c r="BA7" s="88">
        <v>-1343</v>
      </c>
      <c r="BB7" s="6">
        <v>1083</v>
      </c>
      <c r="BC7" s="87">
        <v>5</v>
      </c>
      <c r="BD7" s="88">
        <v>-1078</v>
      </c>
      <c r="BE7" s="6">
        <v>1057</v>
      </c>
      <c r="BF7" s="87">
        <v>36</v>
      </c>
      <c r="BG7" s="86">
        <v>-1021</v>
      </c>
      <c r="BH7" s="6">
        <v>1308</v>
      </c>
      <c r="BI7" s="87">
        <v>42</v>
      </c>
      <c r="BJ7" s="86">
        <v>-1266</v>
      </c>
      <c r="BK7" s="6">
        <v>2227</v>
      </c>
      <c r="BL7" s="87">
        <v>40</v>
      </c>
      <c r="BM7" s="86">
        <v>-2187</v>
      </c>
      <c r="BN7" s="6">
        <v>1970</v>
      </c>
      <c r="BO7" s="87">
        <v>33</v>
      </c>
      <c r="BP7" s="86">
        <v>-1937</v>
      </c>
      <c r="BQ7" s="6">
        <v>1100</v>
      </c>
      <c r="BR7" s="87">
        <v>53</v>
      </c>
      <c r="BS7" s="86">
        <v>-1047</v>
      </c>
      <c r="BT7" s="6">
        <v>533</v>
      </c>
      <c r="BU7" s="87">
        <v>33</v>
      </c>
      <c r="BV7" s="86">
        <v>-500</v>
      </c>
      <c r="BW7" s="6">
        <v>357</v>
      </c>
      <c r="BX7" s="87">
        <v>58</v>
      </c>
      <c r="BY7" s="86">
        <v>-299</v>
      </c>
      <c r="BZ7" s="6">
        <v>315</v>
      </c>
      <c r="CA7" s="87">
        <v>158</v>
      </c>
      <c r="CB7" s="86">
        <v>-157</v>
      </c>
      <c r="CC7" s="6">
        <v>252</v>
      </c>
      <c r="CD7" s="87">
        <v>195</v>
      </c>
      <c r="CE7" s="86">
        <v>-57</v>
      </c>
      <c r="CF7" s="6">
        <v>323</v>
      </c>
      <c r="CG7" s="87">
        <v>185</v>
      </c>
      <c r="CH7" s="86">
        <v>-138</v>
      </c>
      <c r="CI7" s="6">
        <v>441</v>
      </c>
      <c r="CJ7" s="87">
        <v>168</v>
      </c>
      <c r="CK7" s="86">
        <v>-273</v>
      </c>
      <c r="CL7" s="89">
        <v>620</v>
      </c>
      <c r="CM7" s="90">
        <v>241</v>
      </c>
      <c r="CN7" s="91">
        <v>-379</v>
      </c>
      <c r="CO7" s="90">
        <v>531</v>
      </c>
      <c r="CP7" s="90">
        <v>248</v>
      </c>
      <c r="CQ7" s="91">
        <v>-283</v>
      </c>
      <c r="CR7" s="89">
        <v>631</v>
      </c>
      <c r="CS7" s="90">
        <v>193</v>
      </c>
      <c r="CT7" s="91">
        <v>-438</v>
      </c>
      <c r="CU7" s="6">
        <v>761</v>
      </c>
      <c r="CV7" s="87">
        <v>229</v>
      </c>
      <c r="CW7" s="86">
        <v>-532</v>
      </c>
      <c r="CX7" s="6">
        <v>581</v>
      </c>
      <c r="CY7" s="87">
        <v>195</v>
      </c>
      <c r="CZ7" s="86">
        <v>-386</v>
      </c>
      <c r="DA7" s="6">
        <v>532</v>
      </c>
      <c r="DB7" s="87">
        <v>202</v>
      </c>
      <c r="DC7" s="86">
        <v>-330</v>
      </c>
      <c r="DD7" s="6">
        <v>640</v>
      </c>
      <c r="DE7" s="87">
        <v>157</v>
      </c>
      <c r="DF7" s="86">
        <v>-483</v>
      </c>
      <c r="DG7" s="6">
        <v>525</v>
      </c>
      <c r="DH7" s="87">
        <v>156</v>
      </c>
      <c r="DI7" s="86">
        <v>-369</v>
      </c>
      <c r="DJ7" s="6">
        <v>355</v>
      </c>
      <c r="DK7" s="87">
        <v>140</v>
      </c>
      <c r="DL7" s="86">
        <v>-215</v>
      </c>
      <c r="DM7" s="6">
        <v>404</v>
      </c>
      <c r="DN7" s="87">
        <v>136</v>
      </c>
      <c r="DO7" s="86">
        <v>-268</v>
      </c>
      <c r="DP7" s="6">
        <v>308</v>
      </c>
      <c r="DQ7" s="87">
        <v>162</v>
      </c>
      <c r="DR7" s="86">
        <v>-146</v>
      </c>
      <c r="DS7" s="6">
        <v>853</v>
      </c>
      <c r="DT7" s="87">
        <v>224</v>
      </c>
      <c r="DU7" s="86">
        <v>-629</v>
      </c>
      <c r="DV7" s="6">
        <v>785</v>
      </c>
      <c r="DW7" s="87">
        <v>264</v>
      </c>
      <c r="DX7" s="86">
        <v>-521</v>
      </c>
      <c r="DY7" s="6">
        <v>559</v>
      </c>
      <c r="DZ7" s="87">
        <v>282</v>
      </c>
      <c r="EA7" s="86">
        <v>-277</v>
      </c>
      <c r="EB7" s="6">
        <v>386</v>
      </c>
      <c r="EC7" s="87">
        <v>300</v>
      </c>
      <c r="ED7" s="87">
        <v>-86</v>
      </c>
      <c r="EE7" s="6">
        <v>338</v>
      </c>
      <c r="EF7" s="87">
        <v>289</v>
      </c>
      <c r="EG7" s="87">
        <v>-49</v>
      </c>
      <c r="EH7" s="6">
        <v>473</v>
      </c>
      <c r="EI7" s="87">
        <v>306</v>
      </c>
      <c r="EJ7" s="87">
        <v>-167</v>
      </c>
      <c r="EK7" s="6">
        <v>479</v>
      </c>
      <c r="EL7" s="87">
        <v>278</v>
      </c>
      <c r="EM7" s="87">
        <v>-201</v>
      </c>
      <c r="EN7" s="6">
        <v>772</v>
      </c>
      <c r="EO7" s="87">
        <v>237</v>
      </c>
      <c r="EP7" s="87">
        <v>-535</v>
      </c>
      <c r="EQ7" s="6">
        <v>676</v>
      </c>
      <c r="ER7" s="87">
        <v>270</v>
      </c>
      <c r="ES7" s="87">
        <v>-406</v>
      </c>
      <c r="ET7" s="92"/>
      <c r="EU7" s="93"/>
      <c r="EV7" s="94"/>
      <c r="EW7" s="87">
        <v>481</v>
      </c>
      <c r="EX7" s="87">
        <v>213</v>
      </c>
      <c r="EY7" s="87">
        <v>-268</v>
      </c>
      <c r="EZ7" s="6">
        <v>387</v>
      </c>
      <c r="FA7" s="87">
        <v>256</v>
      </c>
      <c r="FB7" s="87">
        <v>-131</v>
      </c>
      <c r="FC7" s="6">
        <v>359</v>
      </c>
      <c r="FD7" s="87">
        <v>311</v>
      </c>
      <c r="FE7" s="19">
        <f t="shared" si="0"/>
        <v>-48</v>
      </c>
      <c r="FF7" s="6">
        <v>397</v>
      </c>
      <c r="FG7" s="87">
        <v>334</v>
      </c>
      <c r="FH7" s="19">
        <v>-63</v>
      </c>
      <c r="FI7" s="1">
        <v>553</v>
      </c>
      <c r="FJ7" s="1">
        <v>254</v>
      </c>
      <c r="FK7" s="19">
        <v>-299</v>
      </c>
    </row>
    <row r="8" spans="1:168">
      <c r="A8" s="7">
        <v>2</v>
      </c>
      <c r="B8" s="129" t="s">
        <v>6</v>
      </c>
      <c r="C8" s="4"/>
      <c r="D8" s="59"/>
      <c r="E8" s="88"/>
      <c r="F8" s="8"/>
      <c r="G8" s="59"/>
      <c r="H8" s="88"/>
      <c r="I8" s="8"/>
      <c r="J8" s="59"/>
      <c r="K8" s="88"/>
      <c r="L8" s="8"/>
      <c r="N8" s="88"/>
      <c r="O8" s="8"/>
      <c r="P8" s="59"/>
      <c r="Q8" s="88"/>
      <c r="R8" s="8"/>
      <c r="S8" s="59"/>
      <c r="T8" s="88"/>
      <c r="U8" s="8"/>
      <c r="V8" s="59"/>
      <c r="W8" s="88"/>
      <c r="X8" s="8">
        <v>102</v>
      </c>
      <c r="Y8" s="59">
        <v>10</v>
      </c>
      <c r="Z8" s="88">
        <v>-92</v>
      </c>
      <c r="AA8" s="8">
        <v>119</v>
      </c>
      <c r="AB8" s="59">
        <v>17</v>
      </c>
      <c r="AC8" s="88">
        <v>-102</v>
      </c>
      <c r="AD8" s="8">
        <v>96</v>
      </c>
      <c r="AE8" s="59">
        <v>10</v>
      </c>
      <c r="AF8" s="88">
        <v>-86</v>
      </c>
      <c r="AG8" s="8">
        <v>66</v>
      </c>
      <c r="AH8" s="59">
        <v>8</v>
      </c>
      <c r="AI8" s="88">
        <v>-58</v>
      </c>
      <c r="AJ8" s="8">
        <v>67</v>
      </c>
      <c r="AK8" s="59">
        <v>15</v>
      </c>
      <c r="AL8" s="88">
        <v>-52</v>
      </c>
      <c r="AM8" s="8">
        <v>83</v>
      </c>
      <c r="AN8" s="59">
        <v>17</v>
      </c>
      <c r="AO8" s="88">
        <v>-66</v>
      </c>
      <c r="AP8" s="8">
        <v>56</v>
      </c>
      <c r="AQ8" s="59">
        <v>14</v>
      </c>
      <c r="AR8" s="88">
        <v>-42</v>
      </c>
      <c r="AS8" s="8">
        <v>87</v>
      </c>
      <c r="AT8" s="59">
        <v>12</v>
      </c>
      <c r="AU8" s="88">
        <v>-75</v>
      </c>
      <c r="AV8" s="8">
        <v>64</v>
      </c>
      <c r="AW8" s="59">
        <v>16</v>
      </c>
      <c r="AX8" s="88">
        <v>-48</v>
      </c>
      <c r="AY8" s="59">
        <v>136</v>
      </c>
      <c r="AZ8" s="59">
        <v>12</v>
      </c>
      <c r="BA8" s="88">
        <v>-124</v>
      </c>
      <c r="BB8" s="8">
        <v>137</v>
      </c>
      <c r="BC8" s="59">
        <v>6</v>
      </c>
      <c r="BD8" s="88">
        <v>-131</v>
      </c>
      <c r="BE8" s="8">
        <v>84</v>
      </c>
      <c r="BF8" s="59">
        <v>11</v>
      </c>
      <c r="BG8" s="88">
        <v>-73</v>
      </c>
      <c r="BH8" s="8">
        <v>177</v>
      </c>
      <c r="BI8" s="59">
        <v>10</v>
      </c>
      <c r="BJ8" s="88">
        <v>-167</v>
      </c>
      <c r="BK8" s="8">
        <v>211</v>
      </c>
      <c r="BL8" s="59">
        <v>21</v>
      </c>
      <c r="BM8" s="88">
        <v>-190</v>
      </c>
      <c r="BN8" s="8">
        <v>187</v>
      </c>
      <c r="BO8" s="59">
        <v>12</v>
      </c>
      <c r="BP8" s="88">
        <v>-175</v>
      </c>
      <c r="BQ8" s="8">
        <v>79</v>
      </c>
      <c r="BR8" s="59">
        <v>8</v>
      </c>
      <c r="BS8" s="88">
        <v>-71</v>
      </c>
      <c r="BT8" s="8">
        <v>75</v>
      </c>
      <c r="BU8" s="59">
        <v>15</v>
      </c>
      <c r="BV8" s="88">
        <v>-60</v>
      </c>
      <c r="BW8" s="8">
        <v>67</v>
      </c>
      <c r="BX8" s="59">
        <v>20</v>
      </c>
      <c r="BY8" s="88">
        <v>-47</v>
      </c>
      <c r="BZ8" s="8">
        <v>64</v>
      </c>
      <c r="CA8" s="59">
        <v>39</v>
      </c>
      <c r="CB8" s="88">
        <v>-25</v>
      </c>
      <c r="CC8" s="8">
        <v>68</v>
      </c>
      <c r="CD8" s="59">
        <v>36</v>
      </c>
      <c r="CE8" s="88">
        <v>-32</v>
      </c>
      <c r="CF8" s="8">
        <v>86</v>
      </c>
      <c r="CG8" s="59">
        <v>38</v>
      </c>
      <c r="CH8" s="88">
        <v>-48</v>
      </c>
      <c r="CI8" s="8">
        <v>91</v>
      </c>
      <c r="CJ8" s="59">
        <v>34</v>
      </c>
      <c r="CK8" s="88">
        <v>-57</v>
      </c>
      <c r="CL8" s="4">
        <v>109</v>
      </c>
      <c r="CM8" s="12">
        <v>45</v>
      </c>
      <c r="CN8" s="21">
        <v>-64</v>
      </c>
      <c r="CO8" s="12">
        <v>67</v>
      </c>
      <c r="CP8" s="12">
        <v>60</v>
      </c>
      <c r="CQ8" s="21">
        <v>-7</v>
      </c>
      <c r="CR8" s="4">
        <v>80</v>
      </c>
      <c r="CS8" s="12">
        <v>66</v>
      </c>
      <c r="CT8" s="21">
        <v>-14</v>
      </c>
      <c r="CU8" s="8">
        <v>77</v>
      </c>
      <c r="CV8" s="59">
        <v>87</v>
      </c>
      <c r="CW8" s="88">
        <v>10</v>
      </c>
      <c r="CX8" s="8">
        <v>99</v>
      </c>
      <c r="CY8" s="59">
        <v>78</v>
      </c>
      <c r="CZ8" s="88">
        <v>-21</v>
      </c>
      <c r="DA8" s="8">
        <v>99</v>
      </c>
      <c r="DB8" s="59">
        <v>58</v>
      </c>
      <c r="DC8" s="88">
        <v>-41</v>
      </c>
      <c r="DD8" s="8">
        <v>103</v>
      </c>
      <c r="DE8" s="59">
        <v>72</v>
      </c>
      <c r="DF8" s="88">
        <v>-31</v>
      </c>
      <c r="DG8" s="8">
        <v>119</v>
      </c>
      <c r="DH8" s="59">
        <v>61</v>
      </c>
      <c r="DI8" s="88">
        <v>-58</v>
      </c>
      <c r="DJ8" s="8">
        <v>138</v>
      </c>
      <c r="DK8" s="59">
        <v>64</v>
      </c>
      <c r="DL8" s="88">
        <v>-74</v>
      </c>
      <c r="DM8" s="8">
        <v>130</v>
      </c>
      <c r="DN8" s="59">
        <v>70</v>
      </c>
      <c r="DO8" s="88">
        <v>-60</v>
      </c>
      <c r="DP8" s="8">
        <v>149</v>
      </c>
      <c r="DQ8" s="59">
        <v>89</v>
      </c>
      <c r="DR8" s="88">
        <v>-60</v>
      </c>
      <c r="DS8" s="8">
        <v>307</v>
      </c>
      <c r="DT8" s="59">
        <v>106</v>
      </c>
      <c r="DU8" s="88">
        <v>-201</v>
      </c>
      <c r="DV8" s="8">
        <v>402</v>
      </c>
      <c r="DW8" s="59">
        <v>127</v>
      </c>
      <c r="DX8" s="88">
        <v>-275</v>
      </c>
      <c r="DY8" s="8">
        <v>325</v>
      </c>
      <c r="DZ8" s="59">
        <v>151</v>
      </c>
      <c r="EA8" s="88">
        <v>-174</v>
      </c>
      <c r="EB8" s="8">
        <v>281</v>
      </c>
      <c r="EC8" s="59">
        <v>166</v>
      </c>
      <c r="ED8" s="59">
        <v>-115</v>
      </c>
      <c r="EE8" s="8">
        <v>296</v>
      </c>
      <c r="EF8" s="59">
        <v>172</v>
      </c>
      <c r="EG8" s="59">
        <v>-124</v>
      </c>
      <c r="EH8" s="8">
        <v>330</v>
      </c>
      <c r="EI8" s="59">
        <v>183</v>
      </c>
      <c r="EJ8" s="59">
        <v>-147</v>
      </c>
      <c r="EK8" s="8">
        <v>397</v>
      </c>
      <c r="EL8" s="59">
        <v>197</v>
      </c>
      <c r="EM8" s="59">
        <v>-200</v>
      </c>
      <c r="EN8" s="8">
        <v>589</v>
      </c>
      <c r="EO8" s="59">
        <v>215</v>
      </c>
      <c r="EP8" s="59">
        <v>-374</v>
      </c>
      <c r="EQ8" s="8">
        <v>539</v>
      </c>
      <c r="ER8" s="59">
        <v>231</v>
      </c>
      <c r="ES8" s="59">
        <v>-308</v>
      </c>
      <c r="ET8" s="96"/>
      <c r="EU8" s="97"/>
      <c r="EV8" s="98"/>
      <c r="EW8" s="59">
        <v>200</v>
      </c>
      <c r="EX8" s="59">
        <v>273</v>
      </c>
      <c r="EY8" s="59">
        <v>73</v>
      </c>
      <c r="EZ8" s="8">
        <v>251</v>
      </c>
      <c r="FA8" s="59">
        <v>262</v>
      </c>
      <c r="FB8" s="59">
        <v>11</v>
      </c>
      <c r="FC8" s="8">
        <v>187</v>
      </c>
      <c r="FD8" s="59">
        <v>313</v>
      </c>
      <c r="FE8" s="20">
        <f t="shared" si="0"/>
        <v>126</v>
      </c>
      <c r="FF8" s="8">
        <v>224</v>
      </c>
      <c r="FG8" s="59">
        <v>362</v>
      </c>
      <c r="FH8" s="20">
        <v>138</v>
      </c>
      <c r="FI8" s="1">
        <v>226</v>
      </c>
      <c r="FJ8" s="1">
        <v>234</v>
      </c>
      <c r="FK8" s="20">
        <v>8</v>
      </c>
    </row>
    <row r="9" spans="1:168">
      <c r="A9" s="7">
        <v>3</v>
      </c>
      <c r="B9" s="129" t="s">
        <v>7</v>
      </c>
      <c r="C9" s="4"/>
      <c r="D9" s="59"/>
      <c r="E9" s="88"/>
      <c r="F9" s="8"/>
      <c r="G9" s="59"/>
      <c r="H9" s="88"/>
      <c r="I9" s="8"/>
      <c r="J9" s="59"/>
      <c r="K9" s="88"/>
      <c r="L9" s="8"/>
      <c r="M9" s="59"/>
      <c r="N9" s="88"/>
      <c r="O9" s="8"/>
      <c r="P9" s="59"/>
      <c r="Q9" s="88"/>
      <c r="R9" s="8"/>
      <c r="S9" s="59"/>
      <c r="T9" s="88"/>
      <c r="U9" s="8"/>
      <c r="V9" s="59"/>
      <c r="W9" s="88"/>
      <c r="X9" s="8"/>
      <c r="Y9" s="59"/>
      <c r="Z9" s="88"/>
      <c r="AA9" s="8"/>
      <c r="AB9" s="59"/>
      <c r="AC9" s="88"/>
      <c r="AD9" s="8"/>
      <c r="AE9" s="59"/>
      <c r="AF9" s="88"/>
      <c r="AG9" s="8"/>
      <c r="AH9" s="59"/>
      <c r="AI9" s="88"/>
      <c r="AJ9" s="8"/>
      <c r="AK9" s="59"/>
      <c r="AL9" s="88"/>
      <c r="AM9" s="8"/>
      <c r="AN9" s="59"/>
      <c r="AO9" s="88"/>
      <c r="AP9" s="8"/>
      <c r="AQ9" s="59"/>
      <c r="AR9" s="88"/>
      <c r="AS9" s="8"/>
      <c r="AT9" s="59"/>
      <c r="AU9" s="88"/>
      <c r="AV9" s="8"/>
      <c r="AW9" s="59"/>
      <c r="AX9" s="88"/>
      <c r="AY9" s="59"/>
      <c r="AZ9" s="59"/>
      <c r="BA9" s="88"/>
      <c r="BB9" s="8"/>
      <c r="BC9" s="59"/>
      <c r="BD9" s="88"/>
      <c r="BE9" s="8"/>
      <c r="BF9" s="59"/>
      <c r="BG9" s="88"/>
      <c r="BH9" s="8"/>
      <c r="BI9" s="59"/>
      <c r="BJ9" s="88"/>
      <c r="BK9" s="8"/>
      <c r="BL9" s="59"/>
      <c r="BM9" s="88"/>
      <c r="BN9" s="8"/>
      <c r="BO9" s="59"/>
      <c r="BP9" s="88"/>
      <c r="BQ9" s="8"/>
      <c r="BR9" s="59"/>
      <c r="BS9" s="88"/>
      <c r="BT9" s="8"/>
      <c r="BU9" s="59"/>
      <c r="BV9" s="88"/>
      <c r="BW9" s="8"/>
      <c r="BX9" s="59"/>
      <c r="BY9" s="88"/>
      <c r="BZ9" s="8"/>
      <c r="CA9" s="59"/>
      <c r="CB9" s="88"/>
      <c r="CC9" s="8">
        <v>1</v>
      </c>
      <c r="CD9" s="59">
        <v>24</v>
      </c>
      <c r="CE9" s="88">
        <v>23</v>
      </c>
      <c r="CF9" s="8">
        <v>4</v>
      </c>
      <c r="CG9" s="59">
        <v>124</v>
      </c>
      <c r="CH9" s="88">
        <v>120</v>
      </c>
      <c r="CI9" s="8">
        <v>10</v>
      </c>
      <c r="CJ9" s="59">
        <v>135</v>
      </c>
      <c r="CK9" s="88">
        <v>125</v>
      </c>
      <c r="CL9" s="4">
        <v>7</v>
      </c>
      <c r="CM9" s="12">
        <v>160</v>
      </c>
      <c r="CN9" s="21">
        <v>153</v>
      </c>
      <c r="CO9" s="12">
        <v>5</v>
      </c>
      <c r="CP9" s="12">
        <v>210</v>
      </c>
      <c r="CQ9" s="21">
        <v>205</v>
      </c>
      <c r="CR9" s="4">
        <v>4</v>
      </c>
      <c r="CS9" s="12">
        <v>243</v>
      </c>
      <c r="CT9" s="21">
        <v>239</v>
      </c>
      <c r="CU9" s="8">
        <v>2</v>
      </c>
      <c r="CV9" s="59">
        <v>198</v>
      </c>
      <c r="CW9" s="88">
        <v>196</v>
      </c>
      <c r="CX9" s="8">
        <v>3</v>
      </c>
      <c r="CY9" s="59">
        <v>77</v>
      </c>
      <c r="CZ9" s="88">
        <v>74</v>
      </c>
      <c r="DA9" s="8">
        <v>5</v>
      </c>
      <c r="DB9" s="59">
        <v>77</v>
      </c>
      <c r="DC9" s="88">
        <v>72</v>
      </c>
      <c r="DD9" s="8">
        <v>1</v>
      </c>
      <c r="DE9" s="59">
        <v>125</v>
      </c>
      <c r="DF9" s="88">
        <v>124</v>
      </c>
      <c r="DG9" s="8">
        <v>3</v>
      </c>
      <c r="DH9" s="59">
        <v>130</v>
      </c>
      <c r="DI9" s="88">
        <v>127</v>
      </c>
      <c r="DJ9" s="8">
        <v>7</v>
      </c>
      <c r="DK9" s="59">
        <v>123</v>
      </c>
      <c r="DL9" s="88">
        <v>116</v>
      </c>
      <c r="DM9" s="8">
        <v>6</v>
      </c>
      <c r="DN9" s="59">
        <v>262</v>
      </c>
      <c r="DO9" s="88">
        <v>256</v>
      </c>
      <c r="DP9" s="8">
        <v>2</v>
      </c>
      <c r="DQ9" s="59">
        <v>364</v>
      </c>
      <c r="DR9" s="88">
        <v>362</v>
      </c>
      <c r="DS9" s="8">
        <v>12</v>
      </c>
      <c r="DT9" s="59">
        <v>248</v>
      </c>
      <c r="DU9" s="88">
        <v>236</v>
      </c>
      <c r="DV9" s="8">
        <v>25</v>
      </c>
      <c r="DW9" s="59">
        <v>230</v>
      </c>
      <c r="DX9" s="88">
        <v>205</v>
      </c>
      <c r="DY9" s="8">
        <v>1</v>
      </c>
      <c r="DZ9" s="59">
        <v>222</v>
      </c>
      <c r="EA9" s="88">
        <v>221</v>
      </c>
      <c r="EB9" s="8">
        <v>5</v>
      </c>
      <c r="EC9" s="59">
        <v>212</v>
      </c>
      <c r="ED9" s="59">
        <v>207</v>
      </c>
      <c r="EE9" s="8">
        <v>4</v>
      </c>
      <c r="EF9" s="59">
        <v>173</v>
      </c>
      <c r="EG9" s="59">
        <v>169</v>
      </c>
      <c r="EH9" s="8">
        <v>5</v>
      </c>
      <c r="EI9" s="59">
        <v>209</v>
      </c>
      <c r="EJ9" s="59">
        <v>204</v>
      </c>
      <c r="EK9" s="8">
        <v>4</v>
      </c>
      <c r="EL9" s="59">
        <v>231</v>
      </c>
      <c r="EM9" s="59">
        <v>227</v>
      </c>
      <c r="EN9" s="8">
        <v>15</v>
      </c>
      <c r="EO9" s="59">
        <v>210</v>
      </c>
      <c r="EP9" s="59">
        <v>195</v>
      </c>
      <c r="EQ9" s="8">
        <v>9</v>
      </c>
      <c r="ER9" s="59">
        <v>233</v>
      </c>
      <c r="ES9" s="59">
        <v>224</v>
      </c>
      <c r="ET9" s="96"/>
      <c r="EU9" s="97"/>
      <c r="EV9" s="98"/>
      <c r="EW9" s="59">
        <v>3</v>
      </c>
      <c r="EX9" s="59">
        <v>393</v>
      </c>
      <c r="EY9" s="59">
        <v>390</v>
      </c>
      <c r="EZ9" s="8">
        <v>1</v>
      </c>
      <c r="FA9" s="59">
        <v>417</v>
      </c>
      <c r="FB9" s="59">
        <v>416</v>
      </c>
      <c r="FC9" s="8">
        <v>0</v>
      </c>
      <c r="FD9" s="59">
        <v>590</v>
      </c>
      <c r="FE9" s="20">
        <f t="shared" si="0"/>
        <v>590</v>
      </c>
      <c r="FF9" s="8">
        <v>1</v>
      </c>
      <c r="FG9" s="59">
        <v>745</v>
      </c>
      <c r="FH9" s="20">
        <v>744</v>
      </c>
      <c r="FI9" s="1">
        <v>1</v>
      </c>
      <c r="FJ9" s="1">
        <v>740</v>
      </c>
      <c r="FK9" s="20">
        <v>739</v>
      </c>
    </row>
    <row r="10" spans="1:168">
      <c r="A10" s="7">
        <v>4</v>
      </c>
      <c r="B10" s="129" t="s">
        <v>8</v>
      </c>
      <c r="C10" s="4"/>
      <c r="D10" s="59"/>
      <c r="E10" s="88"/>
      <c r="F10" s="8"/>
      <c r="G10" s="59"/>
      <c r="H10" s="88"/>
      <c r="I10" s="8"/>
      <c r="J10" s="59"/>
      <c r="K10" s="88"/>
      <c r="L10" s="8"/>
      <c r="M10" s="59"/>
      <c r="N10" s="88"/>
      <c r="O10" s="8"/>
      <c r="P10" s="59"/>
      <c r="Q10" s="88"/>
      <c r="R10" s="8"/>
      <c r="S10" s="59"/>
      <c r="T10" s="88"/>
      <c r="U10" s="8"/>
      <c r="V10" s="59"/>
      <c r="W10" s="88"/>
      <c r="X10" s="8">
        <v>57</v>
      </c>
      <c r="Y10" s="59">
        <v>22</v>
      </c>
      <c r="Z10" s="88">
        <v>-35</v>
      </c>
      <c r="AA10" s="8">
        <v>28</v>
      </c>
      <c r="AB10" s="59">
        <v>34</v>
      </c>
      <c r="AC10" s="88">
        <v>6</v>
      </c>
      <c r="AD10" s="8">
        <v>23</v>
      </c>
      <c r="AE10" s="59">
        <v>43</v>
      </c>
      <c r="AF10" s="88">
        <v>20</v>
      </c>
      <c r="AG10" s="8">
        <v>28</v>
      </c>
      <c r="AH10" s="59">
        <v>50</v>
      </c>
      <c r="AI10" s="88">
        <v>22</v>
      </c>
      <c r="AJ10" s="8">
        <v>48</v>
      </c>
      <c r="AK10" s="59">
        <v>49</v>
      </c>
      <c r="AL10" s="88">
        <v>1</v>
      </c>
      <c r="AM10" s="8">
        <v>47</v>
      </c>
      <c r="AN10" s="59">
        <v>82</v>
      </c>
      <c r="AO10" s="88">
        <v>35</v>
      </c>
      <c r="AP10" s="8">
        <v>45</v>
      </c>
      <c r="AQ10" s="59">
        <v>78</v>
      </c>
      <c r="AR10" s="88">
        <v>33</v>
      </c>
      <c r="AS10" s="8">
        <v>40</v>
      </c>
      <c r="AT10" s="59">
        <v>68</v>
      </c>
      <c r="AU10" s="88">
        <v>28</v>
      </c>
      <c r="AV10" s="8">
        <v>47</v>
      </c>
      <c r="AW10" s="59">
        <v>66</v>
      </c>
      <c r="AX10" s="88">
        <v>19</v>
      </c>
      <c r="AY10" s="59">
        <v>88</v>
      </c>
      <c r="AZ10" s="59">
        <v>49</v>
      </c>
      <c r="BA10" s="88">
        <v>-39</v>
      </c>
      <c r="BB10" s="8">
        <v>55</v>
      </c>
      <c r="BC10" s="99">
        <v>31</v>
      </c>
      <c r="BD10" s="88">
        <v>-24</v>
      </c>
      <c r="BE10" s="8">
        <v>61</v>
      </c>
      <c r="BF10" s="59">
        <v>48</v>
      </c>
      <c r="BG10" s="88">
        <v>-13</v>
      </c>
      <c r="BH10" s="8">
        <v>51</v>
      </c>
      <c r="BI10" s="59">
        <v>55</v>
      </c>
      <c r="BJ10" s="88">
        <v>4</v>
      </c>
      <c r="BK10" s="4">
        <v>38</v>
      </c>
      <c r="BL10" s="59">
        <v>69</v>
      </c>
      <c r="BM10" s="88">
        <v>31</v>
      </c>
      <c r="BN10" s="8">
        <v>28</v>
      </c>
      <c r="BO10" s="59">
        <v>71</v>
      </c>
      <c r="BP10" s="88">
        <v>43</v>
      </c>
      <c r="BQ10" s="8">
        <v>30</v>
      </c>
      <c r="BR10" s="99">
        <v>75</v>
      </c>
      <c r="BS10" s="88">
        <v>45</v>
      </c>
      <c r="BT10" s="8">
        <v>16</v>
      </c>
      <c r="BU10" s="59">
        <v>61</v>
      </c>
      <c r="BV10" s="88">
        <v>45</v>
      </c>
      <c r="BW10" s="100">
        <v>8</v>
      </c>
      <c r="BX10" s="59">
        <v>50</v>
      </c>
      <c r="BY10" s="88">
        <v>42</v>
      </c>
      <c r="BZ10" s="8">
        <v>11</v>
      </c>
      <c r="CA10" s="59">
        <v>121</v>
      </c>
      <c r="CB10" s="88">
        <v>110</v>
      </c>
      <c r="CC10" s="8">
        <v>11</v>
      </c>
      <c r="CD10" s="59">
        <v>108</v>
      </c>
      <c r="CE10" s="88">
        <v>97</v>
      </c>
      <c r="CF10" s="8">
        <v>15</v>
      </c>
      <c r="CG10" s="59">
        <v>60</v>
      </c>
      <c r="CH10" s="88">
        <v>45</v>
      </c>
      <c r="CI10" s="8">
        <v>11</v>
      </c>
      <c r="CJ10" s="59">
        <v>73</v>
      </c>
      <c r="CK10" s="88">
        <v>62</v>
      </c>
      <c r="CL10" s="4">
        <v>9</v>
      </c>
      <c r="CM10" s="12">
        <v>49</v>
      </c>
      <c r="CN10" s="21">
        <v>40</v>
      </c>
      <c r="CO10" s="12">
        <v>9</v>
      </c>
      <c r="CP10" s="12">
        <v>83</v>
      </c>
      <c r="CQ10" s="21">
        <v>74</v>
      </c>
      <c r="CR10" s="4">
        <v>6</v>
      </c>
      <c r="CS10" s="12">
        <v>102</v>
      </c>
      <c r="CT10" s="21">
        <v>96</v>
      </c>
      <c r="CU10" s="8">
        <v>21</v>
      </c>
      <c r="CV10" s="59">
        <v>95</v>
      </c>
      <c r="CW10" s="88">
        <v>74</v>
      </c>
      <c r="CX10" s="8">
        <v>9</v>
      </c>
      <c r="CY10" s="59">
        <v>45</v>
      </c>
      <c r="CZ10" s="88">
        <v>36</v>
      </c>
      <c r="DA10" s="8">
        <v>9</v>
      </c>
      <c r="DB10" s="59">
        <v>41</v>
      </c>
      <c r="DC10" s="88">
        <v>32</v>
      </c>
      <c r="DD10" s="8">
        <v>5</v>
      </c>
      <c r="DE10" s="59">
        <v>39</v>
      </c>
      <c r="DF10" s="88">
        <v>34</v>
      </c>
      <c r="DG10" s="8">
        <v>12</v>
      </c>
      <c r="DH10" s="59">
        <v>21</v>
      </c>
      <c r="DI10" s="88">
        <v>9</v>
      </c>
      <c r="DJ10" s="101">
        <v>0</v>
      </c>
      <c r="DK10" s="59">
        <v>22</v>
      </c>
      <c r="DL10" s="88">
        <v>22</v>
      </c>
      <c r="DM10" s="8">
        <v>4</v>
      </c>
      <c r="DN10" s="59">
        <v>57</v>
      </c>
      <c r="DO10" s="88">
        <v>53</v>
      </c>
      <c r="DP10" s="8">
        <v>26</v>
      </c>
      <c r="DQ10" s="59">
        <v>59</v>
      </c>
      <c r="DR10" s="88">
        <v>33</v>
      </c>
      <c r="DS10" s="8">
        <v>8</v>
      </c>
      <c r="DT10" s="59">
        <v>23</v>
      </c>
      <c r="DU10" s="88">
        <v>15</v>
      </c>
      <c r="DV10" s="8">
        <v>17</v>
      </c>
      <c r="DW10" s="59">
        <v>23</v>
      </c>
      <c r="DX10" s="88">
        <v>6</v>
      </c>
      <c r="DY10" s="8">
        <v>13</v>
      </c>
      <c r="DZ10" s="59">
        <v>15</v>
      </c>
      <c r="EA10" s="88">
        <v>2</v>
      </c>
      <c r="EB10" s="8">
        <v>7</v>
      </c>
      <c r="EC10" s="59">
        <v>23</v>
      </c>
      <c r="ED10" s="59">
        <v>16</v>
      </c>
      <c r="EE10" s="8">
        <v>5</v>
      </c>
      <c r="EF10" s="59">
        <v>17</v>
      </c>
      <c r="EG10" s="59">
        <v>12</v>
      </c>
      <c r="EH10" s="8">
        <v>7</v>
      </c>
      <c r="EI10" s="59">
        <v>13</v>
      </c>
      <c r="EJ10" s="59">
        <v>6</v>
      </c>
      <c r="EK10" s="8">
        <v>4</v>
      </c>
      <c r="EL10" s="59">
        <v>20</v>
      </c>
      <c r="EM10" s="59">
        <v>16</v>
      </c>
      <c r="EN10" s="8">
        <v>13</v>
      </c>
      <c r="EO10" s="59">
        <v>14</v>
      </c>
      <c r="EP10" s="59">
        <v>1</v>
      </c>
      <c r="EQ10" s="8">
        <v>7</v>
      </c>
      <c r="ER10" s="59">
        <v>19</v>
      </c>
      <c r="ES10" s="59">
        <v>12</v>
      </c>
      <c r="ET10" s="96"/>
      <c r="EU10" s="97"/>
      <c r="EV10" s="98"/>
      <c r="EW10" s="59">
        <v>2</v>
      </c>
      <c r="EX10" s="59">
        <v>42</v>
      </c>
      <c r="EY10" s="59">
        <v>40</v>
      </c>
      <c r="EZ10" s="8">
        <v>11</v>
      </c>
      <c r="FA10" s="59">
        <v>64</v>
      </c>
      <c r="FB10" s="59">
        <v>53</v>
      </c>
      <c r="FC10" s="8">
        <v>6</v>
      </c>
      <c r="FD10" s="59">
        <v>80</v>
      </c>
      <c r="FE10" s="20">
        <f t="shared" si="0"/>
        <v>74</v>
      </c>
      <c r="FF10" s="8">
        <v>7</v>
      </c>
      <c r="FG10" s="59">
        <v>63</v>
      </c>
      <c r="FH10" s="20">
        <v>56</v>
      </c>
      <c r="FI10" s="1">
        <v>4</v>
      </c>
      <c r="FJ10" s="1">
        <v>75</v>
      </c>
      <c r="FK10" s="20">
        <v>71</v>
      </c>
    </row>
    <row r="11" spans="1:168" s="11" customFormat="1" ht="14.25">
      <c r="A11" s="7">
        <v>5</v>
      </c>
      <c r="B11" s="130" t="s">
        <v>92</v>
      </c>
      <c r="C11" s="4"/>
      <c r="D11" s="12"/>
      <c r="E11" s="21"/>
      <c r="F11" s="4"/>
      <c r="G11" s="12"/>
      <c r="H11" s="21"/>
      <c r="I11" s="4"/>
      <c r="J11" s="12"/>
      <c r="K11" s="21"/>
      <c r="L11" s="4"/>
      <c r="M11" s="12"/>
      <c r="N11" s="21"/>
      <c r="O11" s="4"/>
      <c r="P11" s="12"/>
      <c r="Q11" s="21"/>
      <c r="R11" s="4"/>
      <c r="S11" s="12"/>
      <c r="T11" s="21"/>
      <c r="U11" s="4"/>
      <c r="V11" s="12"/>
      <c r="W11" s="21"/>
      <c r="X11" s="4"/>
      <c r="Y11" s="12"/>
      <c r="Z11" s="21"/>
      <c r="AA11" s="4"/>
      <c r="AB11" s="12"/>
      <c r="AC11" s="21"/>
      <c r="AD11" s="4"/>
      <c r="AE11" s="12"/>
      <c r="AF11" s="21"/>
      <c r="AG11" s="4"/>
      <c r="AH11" s="12"/>
      <c r="AI11" s="21"/>
      <c r="AJ11" s="4"/>
      <c r="AK11" s="12"/>
      <c r="AL11" s="21"/>
      <c r="AM11" s="4"/>
      <c r="AN11" s="12"/>
      <c r="AO11" s="21"/>
      <c r="AP11" s="4"/>
      <c r="AQ11" s="12"/>
      <c r="AR11" s="21"/>
      <c r="AS11" s="4"/>
      <c r="AT11" s="12"/>
      <c r="AU11" s="21"/>
      <c r="AV11" s="4"/>
      <c r="AW11" s="12"/>
      <c r="AX11" s="21"/>
      <c r="AY11" s="12"/>
      <c r="AZ11" s="12"/>
      <c r="BA11" s="21"/>
      <c r="BB11" s="4">
        <v>9</v>
      </c>
      <c r="BC11" s="12">
        <v>0</v>
      </c>
      <c r="BD11" s="21">
        <v>-9</v>
      </c>
      <c r="BE11" s="4">
        <v>5</v>
      </c>
      <c r="BF11" s="12">
        <v>1</v>
      </c>
      <c r="BG11" s="21">
        <v>-4</v>
      </c>
      <c r="BH11" s="4">
        <v>8</v>
      </c>
      <c r="BI11" s="12">
        <v>45</v>
      </c>
      <c r="BJ11" s="21">
        <v>37</v>
      </c>
      <c r="BK11" s="4">
        <v>2</v>
      </c>
      <c r="BL11" s="12">
        <v>2</v>
      </c>
      <c r="BM11" s="21">
        <v>0</v>
      </c>
      <c r="BN11" s="4">
        <v>6</v>
      </c>
      <c r="BO11" s="12">
        <v>2</v>
      </c>
      <c r="BP11" s="21">
        <v>-4</v>
      </c>
      <c r="BQ11" s="4">
        <v>0</v>
      </c>
      <c r="BR11" s="12">
        <v>0</v>
      </c>
      <c r="BS11" s="21">
        <v>0</v>
      </c>
      <c r="BT11" s="4">
        <v>0</v>
      </c>
      <c r="BU11" s="12">
        <v>6</v>
      </c>
      <c r="BV11" s="21">
        <v>6</v>
      </c>
      <c r="BW11" s="4">
        <v>0</v>
      </c>
      <c r="BX11" s="12">
        <v>2</v>
      </c>
      <c r="BY11" s="21">
        <v>2</v>
      </c>
      <c r="BZ11" s="4">
        <v>2</v>
      </c>
      <c r="CA11" s="12">
        <v>2</v>
      </c>
      <c r="CB11" s="21">
        <v>0</v>
      </c>
      <c r="CC11" s="4">
        <v>0</v>
      </c>
      <c r="CD11" s="12">
        <v>3</v>
      </c>
      <c r="CE11" s="21">
        <v>3</v>
      </c>
      <c r="CF11" s="4">
        <v>2</v>
      </c>
      <c r="CG11" s="12">
        <v>1</v>
      </c>
      <c r="CH11" s="21">
        <v>-1</v>
      </c>
      <c r="CI11" s="4">
        <v>5</v>
      </c>
      <c r="CJ11" s="12">
        <v>4</v>
      </c>
      <c r="CK11" s="21">
        <v>-1</v>
      </c>
      <c r="CL11" s="4">
        <v>5</v>
      </c>
      <c r="CM11" s="12">
        <v>6</v>
      </c>
      <c r="CN11" s="21">
        <v>1</v>
      </c>
      <c r="CO11" s="12">
        <v>9</v>
      </c>
      <c r="CP11" s="12">
        <v>7</v>
      </c>
      <c r="CQ11" s="21">
        <v>-2</v>
      </c>
      <c r="CR11" s="4">
        <v>5</v>
      </c>
      <c r="CS11" s="12">
        <v>0</v>
      </c>
      <c r="CT11" s="21">
        <v>-5</v>
      </c>
      <c r="CU11" s="4"/>
      <c r="CV11" s="12"/>
      <c r="CW11" s="21"/>
      <c r="CX11" s="4">
        <v>3</v>
      </c>
      <c r="CY11" s="12">
        <v>2</v>
      </c>
      <c r="CZ11" s="21">
        <v>-1</v>
      </c>
      <c r="DA11" s="4">
        <v>2</v>
      </c>
      <c r="DB11" s="12">
        <v>2</v>
      </c>
      <c r="DC11" s="21">
        <v>0</v>
      </c>
      <c r="DD11" s="4">
        <v>3</v>
      </c>
      <c r="DE11" s="12">
        <v>1</v>
      </c>
      <c r="DF11" s="21">
        <v>-2</v>
      </c>
      <c r="DG11" s="4">
        <v>2</v>
      </c>
      <c r="DH11" s="12">
        <v>4</v>
      </c>
      <c r="DI11" s="21">
        <v>2</v>
      </c>
      <c r="DJ11" s="102">
        <v>0</v>
      </c>
      <c r="DK11" s="12">
        <v>3</v>
      </c>
      <c r="DL11" s="21">
        <v>3</v>
      </c>
      <c r="DM11" s="4">
        <v>2</v>
      </c>
      <c r="DN11" s="12">
        <v>3</v>
      </c>
      <c r="DO11" s="21">
        <v>1</v>
      </c>
      <c r="DP11" s="4">
        <v>6</v>
      </c>
      <c r="DQ11" s="12">
        <v>0</v>
      </c>
      <c r="DR11" s="21">
        <v>-6</v>
      </c>
      <c r="DS11" s="4">
        <v>40</v>
      </c>
      <c r="DT11" s="12">
        <v>17</v>
      </c>
      <c r="DU11" s="21">
        <v>-23</v>
      </c>
      <c r="DV11" s="4">
        <v>39</v>
      </c>
      <c r="DW11" s="12">
        <v>15</v>
      </c>
      <c r="DX11" s="21">
        <v>-24</v>
      </c>
      <c r="DY11" s="4">
        <v>29</v>
      </c>
      <c r="DZ11" s="12">
        <v>14</v>
      </c>
      <c r="EA11" s="21">
        <v>-15</v>
      </c>
      <c r="EB11" s="4">
        <v>16</v>
      </c>
      <c r="EC11" s="12">
        <v>29</v>
      </c>
      <c r="ED11" s="59">
        <v>13</v>
      </c>
      <c r="EE11" s="4">
        <v>18</v>
      </c>
      <c r="EF11" s="12">
        <v>13</v>
      </c>
      <c r="EG11" s="59">
        <v>-5</v>
      </c>
      <c r="EH11" s="4">
        <v>18</v>
      </c>
      <c r="EI11" s="12">
        <v>26</v>
      </c>
      <c r="EJ11" s="59">
        <v>8</v>
      </c>
      <c r="EK11" s="4">
        <v>16</v>
      </c>
      <c r="EL11" s="12">
        <v>32</v>
      </c>
      <c r="EM11" s="59">
        <v>16</v>
      </c>
      <c r="EN11" s="4">
        <v>16</v>
      </c>
      <c r="EO11" s="12">
        <v>27</v>
      </c>
      <c r="EP11" s="59">
        <v>11</v>
      </c>
      <c r="EQ11" s="4">
        <v>22</v>
      </c>
      <c r="ER11" s="12">
        <v>23</v>
      </c>
      <c r="ES11" s="59">
        <v>1</v>
      </c>
      <c r="ET11" s="96"/>
      <c r="EU11" s="97"/>
      <c r="EV11" s="98"/>
      <c r="EW11" s="12">
        <v>8</v>
      </c>
      <c r="EX11" s="12">
        <v>15</v>
      </c>
      <c r="EY11" s="59">
        <v>7</v>
      </c>
      <c r="EZ11" s="4">
        <v>14</v>
      </c>
      <c r="FA11" s="12">
        <v>20</v>
      </c>
      <c r="FB11" s="59">
        <v>6</v>
      </c>
      <c r="FC11" s="4">
        <v>20</v>
      </c>
      <c r="FD11" s="12">
        <v>15</v>
      </c>
      <c r="FE11" s="20">
        <f t="shared" si="0"/>
        <v>-5</v>
      </c>
      <c r="FF11" s="4">
        <v>7</v>
      </c>
      <c r="FG11" s="12">
        <v>22</v>
      </c>
      <c r="FH11" s="20">
        <v>15</v>
      </c>
      <c r="FI11" s="11">
        <v>5</v>
      </c>
      <c r="FJ11" s="1">
        <v>12</v>
      </c>
      <c r="FK11" s="200">
        <v>7</v>
      </c>
      <c r="FL11" s="1"/>
    </row>
    <row r="12" spans="1:168" s="11" customFormat="1">
      <c r="A12" s="7">
        <v>6</v>
      </c>
      <c r="B12" s="129" t="s">
        <v>9</v>
      </c>
      <c r="C12" s="4"/>
      <c r="D12" s="12"/>
      <c r="E12" s="21"/>
      <c r="F12" s="4"/>
      <c r="G12" s="12"/>
      <c r="H12" s="21"/>
      <c r="I12" s="4"/>
      <c r="J12" s="12"/>
      <c r="K12" s="21"/>
      <c r="L12" s="4"/>
      <c r="M12" s="12"/>
      <c r="N12" s="21"/>
      <c r="O12" s="4"/>
      <c r="P12" s="12"/>
      <c r="Q12" s="21"/>
      <c r="R12" s="4"/>
      <c r="S12" s="12"/>
      <c r="T12" s="21"/>
      <c r="U12" s="4"/>
      <c r="V12" s="12"/>
      <c r="W12" s="21"/>
      <c r="X12" s="4"/>
      <c r="Y12" s="12"/>
      <c r="Z12" s="21"/>
      <c r="AA12" s="4"/>
      <c r="AB12" s="12"/>
      <c r="AC12" s="21"/>
      <c r="AD12" s="4"/>
      <c r="AE12" s="12"/>
      <c r="AF12" s="21"/>
      <c r="AG12" s="4"/>
      <c r="AH12" s="12"/>
      <c r="AI12" s="21"/>
      <c r="AJ12" s="4"/>
      <c r="AK12" s="12"/>
      <c r="AL12" s="21"/>
      <c r="AM12" s="4"/>
      <c r="AN12" s="12"/>
      <c r="AO12" s="21"/>
      <c r="AP12" s="4"/>
      <c r="AQ12" s="12"/>
      <c r="AR12" s="21"/>
      <c r="AS12" s="4"/>
      <c r="AT12" s="12"/>
      <c r="AU12" s="21"/>
      <c r="AV12" s="4"/>
      <c r="AW12" s="12"/>
      <c r="AX12" s="21"/>
      <c r="AY12" s="12"/>
      <c r="AZ12" s="12"/>
      <c r="BA12" s="21"/>
      <c r="BB12" s="4"/>
      <c r="BC12" s="12"/>
      <c r="BD12" s="21"/>
      <c r="BE12" s="4"/>
      <c r="BF12" s="12"/>
      <c r="BG12" s="21"/>
      <c r="BH12" s="4"/>
      <c r="BI12" s="12"/>
      <c r="BJ12" s="21"/>
      <c r="BK12" s="4"/>
      <c r="BL12" s="12"/>
      <c r="BM12" s="21"/>
      <c r="BN12" s="4"/>
      <c r="BO12" s="12"/>
      <c r="BP12" s="21"/>
      <c r="BQ12" s="4"/>
      <c r="BR12" s="12"/>
      <c r="BS12" s="21"/>
      <c r="BT12" s="4"/>
      <c r="BU12" s="12"/>
      <c r="BV12" s="21"/>
      <c r="BW12" s="4"/>
      <c r="BX12" s="12"/>
      <c r="BY12" s="21"/>
      <c r="BZ12" s="4"/>
      <c r="CA12" s="12"/>
      <c r="CB12" s="21"/>
      <c r="CC12" s="4"/>
      <c r="CD12" s="12"/>
      <c r="CE12" s="21"/>
      <c r="CF12" s="4">
        <v>28</v>
      </c>
      <c r="CG12" s="12">
        <v>35</v>
      </c>
      <c r="CH12" s="21">
        <v>7</v>
      </c>
      <c r="CI12" s="4">
        <v>53</v>
      </c>
      <c r="CJ12" s="12">
        <v>50</v>
      </c>
      <c r="CK12" s="21">
        <v>-3</v>
      </c>
      <c r="CL12" s="4">
        <v>89</v>
      </c>
      <c r="CM12" s="12">
        <v>40</v>
      </c>
      <c r="CN12" s="21">
        <v>-49</v>
      </c>
      <c r="CO12" s="12">
        <v>55</v>
      </c>
      <c r="CP12" s="12">
        <v>56</v>
      </c>
      <c r="CQ12" s="21">
        <v>1</v>
      </c>
      <c r="CR12" s="4">
        <v>47</v>
      </c>
      <c r="CS12" s="12">
        <v>50</v>
      </c>
      <c r="CT12" s="21">
        <v>3</v>
      </c>
      <c r="CU12" s="4">
        <v>43</v>
      </c>
      <c r="CV12" s="12">
        <v>55</v>
      </c>
      <c r="CW12" s="21">
        <v>12</v>
      </c>
      <c r="CX12" s="4">
        <v>50</v>
      </c>
      <c r="CY12" s="12">
        <v>54</v>
      </c>
      <c r="CZ12" s="21">
        <v>4</v>
      </c>
      <c r="DA12" s="4">
        <v>59</v>
      </c>
      <c r="DB12" s="12">
        <v>44</v>
      </c>
      <c r="DC12" s="21">
        <v>-15</v>
      </c>
      <c r="DD12" s="4">
        <v>57</v>
      </c>
      <c r="DE12" s="12">
        <v>40</v>
      </c>
      <c r="DF12" s="21">
        <v>-17</v>
      </c>
      <c r="DG12" s="4">
        <v>38</v>
      </c>
      <c r="DH12" s="12">
        <v>34</v>
      </c>
      <c r="DI12" s="21">
        <v>-4</v>
      </c>
      <c r="DJ12" s="4">
        <v>46</v>
      </c>
      <c r="DK12" s="12">
        <v>46</v>
      </c>
      <c r="DL12" s="21">
        <v>0</v>
      </c>
      <c r="DM12" s="4">
        <v>41</v>
      </c>
      <c r="DN12" s="12">
        <v>61</v>
      </c>
      <c r="DO12" s="21">
        <v>20</v>
      </c>
      <c r="DP12" s="4">
        <v>49</v>
      </c>
      <c r="DQ12" s="12">
        <v>60</v>
      </c>
      <c r="DR12" s="21">
        <v>11</v>
      </c>
      <c r="DS12" s="4">
        <v>90</v>
      </c>
      <c r="DT12" s="12">
        <v>28</v>
      </c>
      <c r="DU12" s="21">
        <v>-62</v>
      </c>
      <c r="DV12" s="4">
        <v>116</v>
      </c>
      <c r="DW12" s="12">
        <v>42</v>
      </c>
      <c r="DX12" s="21">
        <v>-74</v>
      </c>
      <c r="DY12" s="4">
        <v>123</v>
      </c>
      <c r="DZ12" s="12">
        <v>48</v>
      </c>
      <c r="EA12" s="21">
        <v>-75</v>
      </c>
      <c r="EB12" s="4">
        <v>44</v>
      </c>
      <c r="EC12" s="12">
        <v>43</v>
      </c>
      <c r="ED12" s="59">
        <v>-1</v>
      </c>
      <c r="EE12" s="4">
        <v>66</v>
      </c>
      <c r="EF12" s="12">
        <v>51</v>
      </c>
      <c r="EG12" s="59">
        <v>-15</v>
      </c>
      <c r="EH12" s="4">
        <v>79</v>
      </c>
      <c r="EI12" s="12">
        <v>60</v>
      </c>
      <c r="EJ12" s="59">
        <v>-19</v>
      </c>
      <c r="EK12" s="4">
        <v>62</v>
      </c>
      <c r="EL12" s="12">
        <v>62</v>
      </c>
      <c r="EM12" s="59">
        <v>0</v>
      </c>
      <c r="EN12" s="4">
        <v>131</v>
      </c>
      <c r="EO12" s="12">
        <v>40</v>
      </c>
      <c r="EP12" s="59">
        <v>-91</v>
      </c>
      <c r="EQ12" s="4">
        <v>84</v>
      </c>
      <c r="ER12" s="12">
        <v>31</v>
      </c>
      <c r="ES12" s="59">
        <v>-53</v>
      </c>
      <c r="ET12" s="96"/>
      <c r="EU12" s="97"/>
      <c r="EV12" s="98"/>
      <c r="EW12" s="12">
        <v>45</v>
      </c>
      <c r="EX12" s="12">
        <v>99</v>
      </c>
      <c r="EY12" s="59">
        <v>54</v>
      </c>
      <c r="EZ12" s="4">
        <v>42</v>
      </c>
      <c r="FA12" s="12">
        <v>53</v>
      </c>
      <c r="FB12" s="59">
        <v>11</v>
      </c>
      <c r="FC12" s="4">
        <v>47</v>
      </c>
      <c r="FD12" s="12">
        <v>85</v>
      </c>
      <c r="FE12" s="20">
        <f t="shared" si="0"/>
        <v>38</v>
      </c>
      <c r="FF12" s="4">
        <v>30</v>
      </c>
      <c r="FG12" s="12">
        <v>72</v>
      </c>
      <c r="FH12" s="20">
        <v>42</v>
      </c>
      <c r="FI12" s="11">
        <v>33</v>
      </c>
      <c r="FJ12" s="1">
        <v>76</v>
      </c>
      <c r="FK12" s="200">
        <v>43</v>
      </c>
      <c r="FL12" s="1"/>
    </row>
    <row r="13" spans="1:168" s="11" customFormat="1">
      <c r="A13" s="7">
        <v>7</v>
      </c>
      <c r="B13" s="129" t="s">
        <v>10</v>
      </c>
      <c r="C13" s="4"/>
      <c r="D13" s="12"/>
      <c r="E13" s="21"/>
      <c r="F13" s="4"/>
      <c r="G13" s="12"/>
      <c r="H13" s="21"/>
      <c r="I13" s="4"/>
      <c r="J13" s="12"/>
      <c r="K13" s="21"/>
      <c r="L13" s="4"/>
      <c r="M13" s="12"/>
      <c r="N13" s="21"/>
      <c r="O13" s="4"/>
      <c r="P13" s="12"/>
      <c r="Q13" s="21"/>
      <c r="R13" s="4"/>
      <c r="S13" s="12"/>
      <c r="T13" s="21"/>
      <c r="U13" s="4"/>
      <c r="V13" s="12"/>
      <c r="W13" s="21"/>
      <c r="X13" s="4">
        <v>115</v>
      </c>
      <c r="Y13" s="12">
        <v>9</v>
      </c>
      <c r="Z13" s="21">
        <v>-106</v>
      </c>
      <c r="AA13" s="4">
        <v>103</v>
      </c>
      <c r="AB13" s="12">
        <v>3</v>
      </c>
      <c r="AC13" s="21">
        <v>-100</v>
      </c>
      <c r="AD13" s="4">
        <v>94</v>
      </c>
      <c r="AE13" s="12">
        <v>6</v>
      </c>
      <c r="AF13" s="21">
        <v>-88</v>
      </c>
      <c r="AG13" s="4">
        <v>51</v>
      </c>
      <c r="AH13" s="12">
        <v>5</v>
      </c>
      <c r="AI13" s="21">
        <v>-46</v>
      </c>
      <c r="AJ13" s="4">
        <v>59</v>
      </c>
      <c r="AK13" s="12">
        <v>5</v>
      </c>
      <c r="AL13" s="21">
        <v>-54</v>
      </c>
      <c r="AM13" s="4">
        <v>74</v>
      </c>
      <c r="AN13" s="12">
        <v>4</v>
      </c>
      <c r="AO13" s="21">
        <v>-70</v>
      </c>
      <c r="AP13" s="4">
        <v>74</v>
      </c>
      <c r="AQ13" s="12">
        <v>3</v>
      </c>
      <c r="AR13" s="21">
        <v>-71</v>
      </c>
      <c r="AS13" s="4">
        <v>65</v>
      </c>
      <c r="AT13" s="12">
        <v>1</v>
      </c>
      <c r="AU13" s="21">
        <v>-64</v>
      </c>
      <c r="AV13" s="4">
        <v>53</v>
      </c>
      <c r="AW13" s="12">
        <v>5</v>
      </c>
      <c r="AX13" s="21">
        <v>-48</v>
      </c>
      <c r="AY13" s="12">
        <v>128</v>
      </c>
      <c r="AZ13" s="12">
        <v>1</v>
      </c>
      <c r="BA13" s="21">
        <v>-127</v>
      </c>
      <c r="BB13" s="4">
        <v>100</v>
      </c>
      <c r="BC13" s="12">
        <v>1</v>
      </c>
      <c r="BD13" s="21">
        <v>-99</v>
      </c>
      <c r="BE13" s="4">
        <v>132</v>
      </c>
      <c r="BF13" s="12">
        <v>6</v>
      </c>
      <c r="BG13" s="21">
        <v>-126</v>
      </c>
      <c r="BH13" s="4">
        <v>280</v>
      </c>
      <c r="BI13" s="12">
        <v>8</v>
      </c>
      <c r="BJ13" s="21">
        <v>-272</v>
      </c>
      <c r="BK13" s="4">
        <v>444</v>
      </c>
      <c r="BL13" s="12">
        <v>13</v>
      </c>
      <c r="BM13" s="21">
        <v>-431</v>
      </c>
      <c r="BN13" s="4">
        <v>427</v>
      </c>
      <c r="BO13" s="12">
        <v>6</v>
      </c>
      <c r="BP13" s="21">
        <v>-421</v>
      </c>
      <c r="BQ13" s="4">
        <v>244</v>
      </c>
      <c r="BR13" s="12">
        <v>13</v>
      </c>
      <c r="BS13" s="21">
        <v>-231</v>
      </c>
      <c r="BT13" s="4">
        <v>99</v>
      </c>
      <c r="BU13" s="12">
        <v>11</v>
      </c>
      <c r="BV13" s="21">
        <v>-88</v>
      </c>
      <c r="BW13" s="4">
        <v>73</v>
      </c>
      <c r="BX13" s="12">
        <v>17</v>
      </c>
      <c r="BY13" s="21">
        <v>-56</v>
      </c>
      <c r="BZ13" s="4">
        <v>97</v>
      </c>
      <c r="CA13" s="12">
        <v>31</v>
      </c>
      <c r="CB13" s="21">
        <v>-66</v>
      </c>
      <c r="CC13" s="4">
        <v>84</v>
      </c>
      <c r="CD13" s="12">
        <v>24</v>
      </c>
      <c r="CE13" s="21">
        <v>-60</v>
      </c>
      <c r="CF13" s="4">
        <v>92</v>
      </c>
      <c r="CG13" s="12">
        <v>29</v>
      </c>
      <c r="CH13" s="21">
        <v>-63</v>
      </c>
      <c r="CI13" s="4">
        <v>102</v>
      </c>
      <c r="CJ13" s="12">
        <v>32</v>
      </c>
      <c r="CK13" s="21">
        <v>-70</v>
      </c>
      <c r="CL13" s="4">
        <v>92</v>
      </c>
      <c r="CM13" s="12">
        <v>35</v>
      </c>
      <c r="CN13" s="21">
        <v>-57</v>
      </c>
      <c r="CO13" s="12">
        <v>111</v>
      </c>
      <c r="CP13" s="12">
        <v>27</v>
      </c>
      <c r="CQ13" s="21">
        <v>-84</v>
      </c>
      <c r="CR13" s="4">
        <v>86</v>
      </c>
      <c r="CS13" s="12">
        <v>31</v>
      </c>
      <c r="CT13" s="21">
        <v>-55</v>
      </c>
      <c r="CU13" s="4">
        <v>89</v>
      </c>
      <c r="CV13" s="12">
        <v>46</v>
      </c>
      <c r="CW13" s="21">
        <v>-43</v>
      </c>
      <c r="CX13" s="4">
        <v>99</v>
      </c>
      <c r="CY13" s="12">
        <v>48</v>
      </c>
      <c r="CZ13" s="21">
        <v>-51</v>
      </c>
      <c r="DA13" s="4">
        <v>90</v>
      </c>
      <c r="DB13" s="12">
        <v>27</v>
      </c>
      <c r="DC13" s="21">
        <v>-63</v>
      </c>
      <c r="DD13" s="4">
        <v>100</v>
      </c>
      <c r="DE13" s="12">
        <v>22</v>
      </c>
      <c r="DF13" s="21">
        <v>-78</v>
      </c>
      <c r="DG13" s="4">
        <v>95</v>
      </c>
      <c r="DH13" s="12">
        <v>27</v>
      </c>
      <c r="DI13" s="21">
        <v>-68</v>
      </c>
      <c r="DJ13" s="4">
        <v>68</v>
      </c>
      <c r="DK13" s="12">
        <v>17</v>
      </c>
      <c r="DL13" s="21">
        <v>-51</v>
      </c>
      <c r="DM13" s="4">
        <v>50</v>
      </c>
      <c r="DN13" s="12">
        <v>21</v>
      </c>
      <c r="DO13" s="21">
        <v>-29</v>
      </c>
      <c r="DP13" s="4">
        <v>58</v>
      </c>
      <c r="DQ13" s="12">
        <v>23</v>
      </c>
      <c r="DR13" s="21">
        <v>-35</v>
      </c>
      <c r="DS13" s="4">
        <v>175</v>
      </c>
      <c r="DT13" s="12">
        <v>53</v>
      </c>
      <c r="DU13" s="21">
        <v>-122</v>
      </c>
      <c r="DV13" s="4">
        <v>217</v>
      </c>
      <c r="DW13" s="12">
        <v>61</v>
      </c>
      <c r="DX13" s="21">
        <v>-156</v>
      </c>
      <c r="DY13" s="4">
        <v>208</v>
      </c>
      <c r="DZ13" s="12">
        <v>102</v>
      </c>
      <c r="EA13" s="21">
        <v>-106</v>
      </c>
      <c r="EB13" s="4">
        <v>137</v>
      </c>
      <c r="EC13" s="12">
        <v>147</v>
      </c>
      <c r="ED13" s="59">
        <v>10</v>
      </c>
      <c r="EE13" s="4">
        <v>138</v>
      </c>
      <c r="EF13" s="12">
        <v>167</v>
      </c>
      <c r="EG13" s="59">
        <v>29</v>
      </c>
      <c r="EH13" s="4">
        <v>178</v>
      </c>
      <c r="EI13" s="12">
        <v>133</v>
      </c>
      <c r="EJ13" s="59">
        <v>-45</v>
      </c>
      <c r="EK13" s="4">
        <v>168</v>
      </c>
      <c r="EL13" s="12">
        <v>116</v>
      </c>
      <c r="EM13" s="59">
        <v>-52</v>
      </c>
      <c r="EN13" s="4">
        <v>244</v>
      </c>
      <c r="EO13" s="12">
        <v>104</v>
      </c>
      <c r="EP13" s="59">
        <v>-140</v>
      </c>
      <c r="EQ13" s="4">
        <v>232</v>
      </c>
      <c r="ER13" s="12">
        <v>94</v>
      </c>
      <c r="ES13" s="59">
        <v>-138</v>
      </c>
      <c r="ET13" s="96"/>
      <c r="EU13" s="97"/>
      <c r="EV13" s="98"/>
      <c r="EW13" s="12">
        <v>125</v>
      </c>
      <c r="EX13" s="12">
        <v>115</v>
      </c>
      <c r="EY13" s="59">
        <v>-10</v>
      </c>
      <c r="EZ13" s="4">
        <v>130</v>
      </c>
      <c r="FA13" s="12">
        <v>108</v>
      </c>
      <c r="FB13" s="59">
        <v>-22</v>
      </c>
      <c r="FC13" s="4">
        <v>134</v>
      </c>
      <c r="FD13" s="12">
        <v>154</v>
      </c>
      <c r="FE13" s="20">
        <f t="shared" si="0"/>
        <v>20</v>
      </c>
      <c r="FF13" s="4">
        <v>130</v>
      </c>
      <c r="FG13" s="12">
        <v>126</v>
      </c>
      <c r="FH13" s="20">
        <v>-4</v>
      </c>
      <c r="FI13" s="11">
        <v>179</v>
      </c>
      <c r="FJ13" s="1">
        <v>101</v>
      </c>
      <c r="FK13" s="200">
        <v>-78</v>
      </c>
      <c r="FL13" s="1"/>
    </row>
    <row r="14" spans="1:168" s="11" customFormat="1">
      <c r="A14" s="7">
        <v>8</v>
      </c>
      <c r="B14" s="129" t="s">
        <v>11</v>
      </c>
      <c r="C14" s="4"/>
      <c r="D14" s="12"/>
      <c r="E14" s="21"/>
      <c r="F14" s="4"/>
      <c r="G14" s="12"/>
      <c r="H14" s="21"/>
      <c r="I14" s="13"/>
      <c r="J14" s="12"/>
      <c r="K14" s="21"/>
      <c r="L14" s="4"/>
      <c r="M14" s="12"/>
      <c r="N14" s="21"/>
      <c r="O14" s="13"/>
      <c r="P14" s="13"/>
      <c r="Q14" s="21"/>
      <c r="R14" s="4"/>
      <c r="S14" s="13"/>
      <c r="T14" s="21"/>
      <c r="U14" s="4"/>
      <c r="V14" s="13"/>
      <c r="W14" s="21"/>
      <c r="X14" s="4"/>
      <c r="Y14" s="13"/>
      <c r="Z14" s="21"/>
      <c r="AA14" s="4"/>
      <c r="AB14" s="13"/>
      <c r="AC14" s="21"/>
      <c r="AD14" s="4"/>
      <c r="AE14" s="12"/>
      <c r="AF14" s="21"/>
      <c r="AG14" s="4"/>
      <c r="AH14" s="12"/>
      <c r="AI14" s="21"/>
      <c r="AJ14" s="4"/>
      <c r="AK14" s="12"/>
      <c r="AL14" s="21"/>
      <c r="AM14" s="4"/>
      <c r="AN14" s="12"/>
      <c r="AO14" s="21"/>
      <c r="AP14" s="4"/>
      <c r="AQ14" s="12"/>
      <c r="AR14" s="21"/>
      <c r="AS14" s="4"/>
      <c r="AT14" s="12"/>
      <c r="AU14" s="21"/>
      <c r="AV14" s="4"/>
      <c r="AW14" s="12"/>
      <c r="AX14" s="21"/>
      <c r="AY14" s="12"/>
      <c r="AZ14" s="12"/>
      <c r="BA14" s="21"/>
      <c r="BB14" s="4"/>
      <c r="BC14" s="12"/>
      <c r="BD14" s="21"/>
      <c r="BE14" s="4"/>
      <c r="BF14" s="12"/>
      <c r="BG14" s="21"/>
      <c r="BH14" s="4"/>
      <c r="BI14" s="12"/>
      <c r="BJ14" s="21"/>
      <c r="BK14" s="4"/>
      <c r="BL14" s="12"/>
      <c r="BM14" s="21"/>
      <c r="BN14" s="4"/>
      <c r="BO14" s="12"/>
      <c r="BP14" s="21"/>
      <c r="BQ14" s="4"/>
      <c r="BR14" s="12"/>
      <c r="BS14" s="21"/>
      <c r="BT14" s="4"/>
      <c r="BU14" s="12"/>
      <c r="BV14" s="21"/>
      <c r="BW14" s="4"/>
      <c r="BX14" s="12"/>
      <c r="BY14" s="21"/>
      <c r="BZ14" s="4"/>
      <c r="CA14" s="12"/>
      <c r="CB14" s="21"/>
      <c r="CC14" s="4">
        <v>0</v>
      </c>
      <c r="CD14" s="12">
        <v>1</v>
      </c>
      <c r="CE14" s="21">
        <v>1</v>
      </c>
      <c r="CF14" s="4">
        <v>0</v>
      </c>
      <c r="CG14" s="12">
        <v>1</v>
      </c>
      <c r="CH14" s="21">
        <v>1</v>
      </c>
      <c r="CI14" s="4">
        <v>0</v>
      </c>
      <c r="CJ14" s="12">
        <v>7</v>
      </c>
      <c r="CK14" s="21">
        <v>7</v>
      </c>
      <c r="CL14" s="4">
        <v>0</v>
      </c>
      <c r="CM14" s="12">
        <v>5</v>
      </c>
      <c r="CN14" s="21">
        <v>5</v>
      </c>
      <c r="CO14" s="12">
        <v>0</v>
      </c>
      <c r="CP14" s="12">
        <v>2</v>
      </c>
      <c r="CQ14" s="21">
        <v>2</v>
      </c>
      <c r="CR14" s="4">
        <v>1</v>
      </c>
      <c r="CS14" s="12">
        <v>5</v>
      </c>
      <c r="CT14" s="21">
        <v>4</v>
      </c>
      <c r="CU14" s="4">
        <v>0</v>
      </c>
      <c r="CV14" s="12">
        <v>1</v>
      </c>
      <c r="CW14" s="21">
        <v>1</v>
      </c>
      <c r="CX14" s="4">
        <v>2</v>
      </c>
      <c r="CY14" s="12">
        <v>3</v>
      </c>
      <c r="CZ14" s="21">
        <v>1</v>
      </c>
      <c r="DA14" s="4"/>
      <c r="DB14" s="12"/>
      <c r="DC14" s="21"/>
      <c r="DD14" s="4"/>
      <c r="DE14" s="12"/>
      <c r="DF14" s="21"/>
      <c r="DG14" s="4"/>
      <c r="DH14" s="12"/>
      <c r="DI14" s="21"/>
      <c r="DJ14" s="4"/>
      <c r="DK14" s="12"/>
      <c r="DL14" s="21"/>
      <c r="DM14" s="4">
        <v>0</v>
      </c>
      <c r="DN14" s="12">
        <v>7</v>
      </c>
      <c r="DO14" s="21">
        <v>7</v>
      </c>
      <c r="DP14" s="4">
        <v>0</v>
      </c>
      <c r="DQ14" s="12">
        <v>2</v>
      </c>
      <c r="DR14" s="21">
        <v>2</v>
      </c>
      <c r="DS14" s="4">
        <v>3</v>
      </c>
      <c r="DT14" s="12">
        <v>1</v>
      </c>
      <c r="DU14" s="21">
        <v>-2</v>
      </c>
      <c r="DV14" s="4">
        <v>1</v>
      </c>
      <c r="DW14" s="12">
        <v>2</v>
      </c>
      <c r="DX14" s="21">
        <v>1</v>
      </c>
      <c r="DY14" s="4">
        <v>3</v>
      </c>
      <c r="DZ14" s="12">
        <v>3</v>
      </c>
      <c r="EA14" s="21">
        <v>0</v>
      </c>
      <c r="EB14" s="4">
        <v>0</v>
      </c>
      <c r="EC14" s="12">
        <v>5</v>
      </c>
      <c r="ED14" s="59">
        <v>5</v>
      </c>
      <c r="EE14" s="4">
        <v>1</v>
      </c>
      <c r="EF14" s="12">
        <v>2</v>
      </c>
      <c r="EG14" s="59">
        <v>1</v>
      </c>
      <c r="EH14" s="4">
        <v>0</v>
      </c>
      <c r="EI14" s="12">
        <v>4</v>
      </c>
      <c r="EJ14" s="59">
        <v>4</v>
      </c>
      <c r="EK14" s="4">
        <v>3</v>
      </c>
      <c r="EL14" s="12">
        <v>2</v>
      </c>
      <c r="EM14" s="59">
        <v>-1</v>
      </c>
      <c r="EN14" s="4">
        <v>0</v>
      </c>
      <c r="EO14" s="12">
        <v>0</v>
      </c>
      <c r="EP14" s="59">
        <v>0</v>
      </c>
      <c r="EQ14" s="4">
        <v>0</v>
      </c>
      <c r="ER14" s="12">
        <v>2</v>
      </c>
      <c r="ES14" s="59">
        <v>2</v>
      </c>
      <c r="ET14" s="96"/>
      <c r="EU14" s="97"/>
      <c r="EV14" s="98"/>
      <c r="EW14" s="12">
        <v>0</v>
      </c>
      <c r="EX14" s="12">
        <v>5</v>
      </c>
      <c r="EY14" s="59">
        <v>5</v>
      </c>
      <c r="EZ14" s="4">
        <v>1</v>
      </c>
      <c r="FA14" s="12">
        <v>7</v>
      </c>
      <c r="FB14" s="59">
        <v>6</v>
      </c>
      <c r="FC14" s="4">
        <v>6</v>
      </c>
      <c r="FD14" s="12">
        <v>7</v>
      </c>
      <c r="FE14" s="20">
        <f t="shared" si="0"/>
        <v>1</v>
      </c>
      <c r="FF14" s="4">
        <v>3</v>
      </c>
      <c r="FG14" s="12">
        <v>12</v>
      </c>
      <c r="FH14" s="20">
        <v>9</v>
      </c>
      <c r="FI14" s="11">
        <v>2</v>
      </c>
      <c r="FJ14" s="1">
        <v>4</v>
      </c>
      <c r="FK14" s="200">
        <v>2</v>
      </c>
      <c r="FL14" s="1"/>
    </row>
    <row r="15" spans="1:168" s="11" customFormat="1">
      <c r="A15" s="7">
        <v>9</v>
      </c>
      <c r="B15" s="129" t="s">
        <v>12</v>
      </c>
      <c r="C15" s="4"/>
      <c r="D15" s="12"/>
      <c r="E15" s="21"/>
      <c r="F15" s="4"/>
      <c r="G15" s="12"/>
      <c r="H15" s="21"/>
      <c r="I15" s="4"/>
      <c r="J15" s="12"/>
      <c r="K15" s="21"/>
      <c r="L15" s="4"/>
      <c r="M15" s="12"/>
      <c r="N15" s="21"/>
      <c r="O15" s="4"/>
      <c r="P15" s="12"/>
      <c r="Q15" s="21"/>
      <c r="R15" s="4"/>
      <c r="S15" s="12"/>
      <c r="T15" s="21"/>
      <c r="U15" s="4"/>
      <c r="V15" s="12"/>
      <c r="W15" s="21"/>
      <c r="X15" s="4">
        <v>36</v>
      </c>
      <c r="Y15" s="12">
        <v>0</v>
      </c>
      <c r="Z15" s="21">
        <v>-36</v>
      </c>
      <c r="AA15" s="4">
        <v>20</v>
      </c>
      <c r="AB15" s="12">
        <v>1</v>
      </c>
      <c r="AC15" s="21">
        <v>-19</v>
      </c>
      <c r="AD15" s="4">
        <v>24</v>
      </c>
      <c r="AE15" s="12">
        <v>3</v>
      </c>
      <c r="AF15" s="21">
        <v>-21</v>
      </c>
      <c r="AG15" s="4">
        <v>14</v>
      </c>
      <c r="AH15" s="12">
        <v>3</v>
      </c>
      <c r="AI15" s="21">
        <v>-11</v>
      </c>
      <c r="AJ15" s="4">
        <v>30</v>
      </c>
      <c r="AK15" s="12">
        <v>5</v>
      </c>
      <c r="AL15" s="21">
        <v>-25</v>
      </c>
      <c r="AM15" s="4">
        <v>32</v>
      </c>
      <c r="AN15" s="12">
        <v>3</v>
      </c>
      <c r="AO15" s="21">
        <v>-29</v>
      </c>
      <c r="AP15" s="4">
        <v>35</v>
      </c>
      <c r="AQ15" s="12">
        <v>10</v>
      </c>
      <c r="AR15" s="21">
        <v>-25</v>
      </c>
      <c r="AS15" s="4">
        <v>22</v>
      </c>
      <c r="AT15" s="12">
        <v>2</v>
      </c>
      <c r="AU15" s="21">
        <v>-20</v>
      </c>
      <c r="AV15" s="4">
        <v>32</v>
      </c>
      <c r="AW15" s="12">
        <v>1</v>
      </c>
      <c r="AX15" s="21">
        <v>-31</v>
      </c>
      <c r="AY15" s="12">
        <v>42</v>
      </c>
      <c r="AZ15" s="12">
        <v>4</v>
      </c>
      <c r="BA15" s="21">
        <v>-38</v>
      </c>
      <c r="BB15" s="4">
        <v>37</v>
      </c>
      <c r="BC15" s="12">
        <v>2</v>
      </c>
      <c r="BD15" s="21">
        <v>-35</v>
      </c>
      <c r="BE15" s="4">
        <v>42</v>
      </c>
      <c r="BF15" s="12">
        <v>1</v>
      </c>
      <c r="BG15" s="21">
        <v>-41</v>
      </c>
      <c r="BH15" s="4">
        <v>34</v>
      </c>
      <c r="BI15" s="12">
        <v>4</v>
      </c>
      <c r="BJ15" s="21">
        <v>-30</v>
      </c>
      <c r="BK15" s="4">
        <v>67</v>
      </c>
      <c r="BL15" s="12">
        <v>4</v>
      </c>
      <c r="BM15" s="21">
        <v>-63</v>
      </c>
      <c r="BN15" s="4">
        <v>51</v>
      </c>
      <c r="BO15" s="12">
        <v>8</v>
      </c>
      <c r="BP15" s="21">
        <v>-43</v>
      </c>
      <c r="BQ15" s="4">
        <v>31</v>
      </c>
      <c r="BR15" s="12">
        <v>5</v>
      </c>
      <c r="BS15" s="21">
        <v>-26</v>
      </c>
      <c r="BT15" s="4">
        <v>18</v>
      </c>
      <c r="BU15" s="12">
        <v>9</v>
      </c>
      <c r="BV15" s="21">
        <v>-9</v>
      </c>
      <c r="BW15" s="4">
        <v>8</v>
      </c>
      <c r="BX15" s="12">
        <v>8</v>
      </c>
      <c r="BY15" s="21">
        <v>0</v>
      </c>
      <c r="BZ15" s="4">
        <v>20</v>
      </c>
      <c r="CA15" s="12">
        <v>9</v>
      </c>
      <c r="CB15" s="21">
        <v>-11</v>
      </c>
      <c r="CC15" s="4">
        <v>6</v>
      </c>
      <c r="CD15" s="12">
        <v>8</v>
      </c>
      <c r="CE15" s="21">
        <v>2</v>
      </c>
      <c r="CF15" s="4">
        <v>6</v>
      </c>
      <c r="CG15" s="12">
        <v>9</v>
      </c>
      <c r="CH15" s="21">
        <v>3</v>
      </c>
      <c r="CI15" s="4">
        <v>6</v>
      </c>
      <c r="CJ15" s="12">
        <v>7</v>
      </c>
      <c r="CK15" s="21">
        <v>1</v>
      </c>
      <c r="CL15" s="4">
        <v>9</v>
      </c>
      <c r="CM15" s="12">
        <v>8</v>
      </c>
      <c r="CN15" s="21">
        <v>-1</v>
      </c>
      <c r="CO15" s="12">
        <v>15</v>
      </c>
      <c r="CP15" s="12">
        <v>11</v>
      </c>
      <c r="CQ15" s="21">
        <v>-4</v>
      </c>
      <c r="CR15" s="4">
        <v>11</v>
      </c>
      <c r="CS15" s="12">
        <v>6</v>
      </c>
      <c r="CT15" s="21">
        <v>-5</v>
      </c>
      <c r="CU15" s="4">
        <v>8</v>
      </c>
      <c r="CV15" s="12">
        <v>11</v>
      </c>
      <c r="CW15" s="21">
        <v>3</v>
      </c>
      <c r="CX15" s="4">
        <v>14</v>
      </c>
      <c r="CY15" s="12">
        <v>6</v>
      </c>
      <c r="CZ15" s="21">
        <v>-8</v>
      </c>
      <c r="DA15" s="4">
        <v>9</v>
      </c>
      <c r="DB15" s="12">
        <v>11</v>
      </c>
      <c r="DC15" s="21">
        <v>2</v>
      </c>
      <c r="DD15" s="4">
        <v>14</v>
      </c>
      <c r="DE15" s="12">
        <v>5</v>
      </c>
      <c r="DF15" s="21">
        <v>-9</v>
      </c>
      <c r="DG15" s="4">
        <v>9</v>
      </c>
      <c r="DH15" s="12">
        <v>4</v>
      </c>
      <c r="DI15" s="21">
        <v>-5</v>
      </c>
      <c r="DJ15" s="4">
        <v>11</v>
      </c>
      <c r="DK15" s="12">
        <v>6</v>
      </c>
      <c r="DL15" s="21">
        <v>-5</v>
      </c>
      <c r="DM15" s="4">
        <v>6</v>
      </c>
      <c r="DN15" s="12">
        <v>3</v>
      </c>
      <c r="DO15" s="21">
        <v>-3</v>
      </c>
      <c r="DP15" s="4">
        <v>8</v>
      </c>
      <c r="DQ15" s="12">
        <v>6</v>
      </c>
      <c r="DR15" s="21">
        <v>-2</v>
      </c>
      <c r="DS15" s="4">
        <v>44</v>
      </c>
      <c r="DT15" s="12">
        <v>7</v>
      </c>
      <c r="DU15" s="21">
        <v>-37</v>
      </c>
      <c r="DV15" s="4">
        <v>43</v>
      </c>
      <c r="DW15" s="12">
        <v>11</v>
      </c>
      <c r="DX15" s="21">
        <v>-32</v>
      </c>
      <c r="DY15" s="4">
        <v>42</v>
      </c>
      <c r="DZ15" s="12">
        <v>16</v>
      </c>
      <c r="EA15" s="21">
        <v>-26</v>
      </c>
      <c r="EB15" s="4">
        <v>23</v>
      </c>
      <c r="EC15" s="12">
        <v>21</v>
      </c>
      <c r="ED15" s="59">
        <v>-2</v>
      </c>
      <c r="EE15" s="4">
        <v>25</v>
      </c>
      <c r="EF15" s="12">
        <v>19</v>
      </c>
      <c r="EG15" s="59">
        <v>-6</v>
      </c>
      <c r="EH15" s="4">
        <v>41</v>
      </c>
      <c r="EI15" s="12">
        <v>25</v>
      </c>
      <c r="EJ15" s="59">
        <v>-16</v>
      </c>
      <c r="EK15" s="4">
        <v>14</v>
      </c>
      <c r="EL15" s="12">
        <v>25</v>
      </c>
      <c r="EM15" s="59">
        <v>11</v>
      </c>
      <c r="EN15" s="4">
        <v>52</v>
      </c>
      <c r="EO15" s="12">
        <v>16</v>
      </c>
      <c r="EP15" s="59">
        <v>-36</v>
      </c>
      <c r="EQ15" s="4">
        <v>35</v>
      </c>
      <c r="ER15" s="12">
        <v>19</v>
      </c>
      <c r="ES15" s="59">
        <v>-16</v>
      </c>
      <c r="ET15" s="96"/>
      <c r="EU15" s="97"/>
      <c r="EV15" s="98"/>
      <c r="EW15" s="12">
        <v>10</v>
      </c>
      <c r="EX15" s="12">
        <v>50</v>
      </c>
      <c r="EY15" s="59">
        <v>40</v>
      </c>
      <c r="EZ15" s="4">
        <v>23</v>
      </c>
      <c r="FA15" s="12">
        <v>25</v>
      </c>
      <c r="FB15" s="59">
        <v>2</v>
      </c>
      <c r="FC15" s="4">
        <v>21</v>
      </c>
      <c r="FD15" s="12">
        <v>26</v>
      </c>
      <c r="FE15" s="20">
        <f t="shared" si="0"/>
        <v>5</v>
      </c>
      <c r="FF15" s="4">
        <v>22</v>
      </c>
      <c r="FG15" s="12">
        <v>29</v>
      </c>
      <c r="FH15" s="20">
        <v>7</v>
      </c>
      <c r="FI15" s="11">
        <v>28</v>
      </c>
      <c r="FJ15" s="1">
        <v>21</v>
      </c>
      <c r="FK15" s="200">
        <v>-7</v>
      </c>
      <c r="FL15" s="1"/>
    </row>
    <row r="16" spans="1:168" s="13" customFormat="1">
      <c r="A16" s="14">
        <v>10</v>
      </c>
      <c r="B16" s="129" t="s">
        <v>13</v>
      </c>
      <c r="C16" s="4">
        <v>809</v>
      </c>
      <c r="D16" s="12">
        <v>171</v>
      </c>
      <c r="E16" s="21">
        <v>-638</v>
      </c>
      <c r="F16" s="4">
        <v>787</v>
      </c>
      <c r="G16" s="12">
        <v>194</v>
      </c>
      <c r="H16" s="21">
        <v>-593</v>
      </c>
      <c r="I16" s="4">
        <v>805</v>
      </c>
      <c r="J16" s="12">
        <v>182</v>
      </c>
      <c r="K16" s="21">
        <v>-623</v>
      </c>
      <c r="L16" s="4">
        <v>849</v>
      </c>
      <c r="M16" s="12">
        <v>172</v>
      </c>
      <c r="N16" s="21">
        <v>-677</v>
      </c>
      <c r="O16" s="4">
        <v>724</v>
      </c>
      <c r="P16" s="12">
        <v>166</v>
      </c>
      <c r="Q16" s="21">
        <v>-558</v>
      </c>
      <c r="R16" s="4">
        <v>621</v>
      </c>
      <c r="S16" s="12">
        <v>149</v>
      </c>
      <c r="T16" s="21">
        <v>-472</v>
      </c>
      <c r="U16" s="4">
        <v>621</v>
      </c>
      <c r="V16" s="12">
        <v>164</v>
      </c>
      <c r="W16" s="21">
        <v>-457</v>
      </c>
      <c r="X16" s="4">
        <v>569</v>
      </c>
      <c r="Y16" s="12">
        <v>116</v>
      </c>
      <c r="Z16" s="21">
        <v>-453</v>
      </c>
      <c r="AA16" s="4">
        <v>483</v>
      </c>
      <c r="AB16" s="12">
        <v>89</v>
      </c>
      <c r="AC16" s="21">
        <v>-394</v>
      </c>
      <c r="AD16" s="4">
        <v>446</v>
      </c>
      <c r="AE16" s="12">
        <v>97</v>
      </c>
      <c r="AF16" s="21">
        <v>-349</v>
      </c>
      <c r="AG16" s="4">
        <v>389</v>
      </c>
      <c r="AH16" s="12">
        <v>90</v>
      </c>
      <c r="AI16" s="21">
        <v>-299</v>
      </c>
      <c r="AJ16" s="4">
        <v>363</v>
      </c>
      <c r="AK16" s="12">
        <v>70</v>
      </c>
      <c r="AL16" s="21">
        <v>-293</v>
      </c>
      <c r="AM16" s="4">
        <v>363</v>
      </c>
      <c r="AN16" s="12">
        <v>70</v>
      </c>
      <c r="AO16" s="21">
        <v>-293</v>
      </c>
      <c r="AP16" s="4">
        <v>362</v>
      </c>
      <c r="AQ16" s="12">
        <v>79</v>
      </c>
      <c r="AR16" s="21">
        <v>-283</v>
      </c>
      <c r="AS16" s="4">
        <v>402</v>
      </c>
      <c r="AT16" s="12">
        <v>85</v>
      </c>
      <c r="AU16" s="21">
        <v>-317</v>
      </c>
      <c r="AV16" s="4">
        <v>361</v>
      </c>
      <c r="AW16" s="12">
        <v>55</v>
      </c>
      <c r="AX16" s="21">
        <v>-306</v>
      </c>
      <c r="AY16" s="12">
        <v>1049</v>
      </c>
      <c r="AZ16" s="12">
        <v>27</v>
      </c>
      <c r="BA16" s="21">
        <v>-1022</v>
      </c>
      <c r="BB16" s="4">
        <v>1069</v>
      </c>
      <c r="BC16" s="12">
        <v>18</v>
      </c>
      <c r="BD16" s="21">
        <v>-1051</v>
      </c>
      <c r="BE16" s="4">
        <v>707</v>
      </c>
      <c r="BF16" s="12">
        <v>56</v>
      </c>
      <c r="BG16" s="21">
        <v>-651</v>
      </c>
      <c r="BH16" s="4">
        <v>1044</v>
      </c>
      <c r="BI16" s="12">
        <v>71</v>
      </c>
      <c r="BJ16" s="21">
        <v>-973</v>
      </c>
      <c r="BK16" s="4">
        <v>1578</v>
      </c>
      <c r="BL16" s="12">
        <v>87</v>
      </c>
      <c r="BM16" s="21">
        <v>-1491</v>
      </c>
      <c r="BN16" s="4">
        <v>1516</v>
      </c>
      <c r="BO16" s="12">
        <v>97</v>
      </c>
      <c r="BP16" s="21">
        <v>-1419</v>
      </c>
      <c r="BQ16" s="4">
        <v>924</v>
      </c>
      <c r="BR16" s="12">
        <v>99</v>
      </c>
      <c r="BS16" s="21">
        <v>-825</v>
      </c>
      <c r="BT16" s="4">
        <v>546</v>
      </c>
      <c r="BU16" s="12">
        <v>100</v>
      </c>
      <c r="BV16" s="21">
        <v>-446</v>
      </c>
      <c r="BW16" s="4">
        <v>398</v>
      </c>
      <c r="BX16" s="12">
        <v>111</v>
      </c>
      <c r="BY16" s="21">
        <v>-287</v>
      </c>
      <c r="BZ16" s="4">
        <v>328</v>
      </c>
      <c r="CA16" s="12">
        <v>174</v>
      </c>
      <c r="CB16" s="21">
        <v>-154</v>
      </c>
      <c r="CC16" s="4">
        <v>265</v>
      </c>
      <c r="CD16" s="12">
        <v>278</v>
      </c>
      <c r="CE16" s="21">
        <v>13</v>
      </c>
      <c r="CF16" s="4">
        <v>212</v>
      </c>
      <c r="CG16" s="12">
        <v>267</v>
      </c>
      <c r="CH16" s="21">
        <v>55</v>
      </c>
      <c r="CI16" s="4">
        <v>309</v>
      </c>
      <c r="CJ16" s="12">
        <v>303</v>
      </c>
      <c r="CK16" s="21">
        <v>-6</v>
      </c>
      <c r="CL16" s="4">
        <v>380</v>
      </c>
      <c r="CM16" s="12">
        <v>397</v>
      </c>
      <c r="CN16" s="21">
        <v>17</v>
      </c>
      <c r="CO16" s="12">
        <v>255</v>
      </c>
      <c r="CP16" s="12">
        <v>365</v>
      </c>
      <c r="CQ16" s="21">
        <v>110</v>
      </c>
      <c r="CR16" s="4">
        <v>245</v>
      </c>
      <c r="CS16" s="12">
        <v>315</v>
      </c>
      <c r="CT16" s="21">
        <v>70</v>
      </c>
      <c r="CU16" s="4">
        <v>266</v>
      </c>
      <c r="CV16" s="12">
        <v>399</v>
      </c>
      <c r="CW16" s="21">
        <v>133</v>
      </c>
      <c r="CX16" s="4">
        <v>263</v>
      </c>
      <c r="CY16" s="12">
        <v>345</v>
      </c>
      <c r="CZ16" s="21">
        <v>82</v>
      </c>
      <c r="DA16" s="4">
        <v>309</v>
      </c>
      <c r="DB16" s="12">
        <v>269</v>
      </c>
      <c r="DC16" s="21">
        <v>-40</v>
      </c>
      <c r="DD16" s="4">
        <v>261</v>
      </c>
      <c r="DE16" s="12">
        <v>226</v>
      </c>
      <c r="DF16" s="21">
        <v>-35</v>
      </c>
      <c r="DG16" s="4">
        <v>339</v>
      </c>
      <c r="DH16" s="12">
        <v>247</v>
      </c>
      <c r="DI16" s="21">
        <v>-92</v>
      </c>
      <c r="DJ16" s="4">
        <v>251</v>
      </c>
      <c r="DK16" s="12">
        <v>191</v>
      </c>
      <c r="DL16" s="21">
        <v>-60</v>
      </c>
      <c r="DM16" s="4">
        <v>300</v>
      </c>
      <c r="DN16" s="12">
        <v>293</v>
      </c>
      <c r="DO16" s="21">
        <v>-7</v>
      </c>
      <c r="DP16" s="4">
        <v>295</v>
      </c>
      <c r="DQ16" s="12">
        <v>324</v>
      </c>
      <c r="DR16" s="21">
        <v>29</v>
      </c>
      <c r="DS16" s="4">
        <v>579</v>
      </c>
      <c r="DT16" s="12">
        <v>356</v>
      </c>
      <c r="DU16" s="21">
        <v>-223</v>
      </c>
      <c r="DV16" s="4">
        <v>533</v>
      </c>
      <c r="DW16" s="12">
        <v>394</v>
      </c>
      <c r="DX16" s="21">
        <v>-139</v>
      </c>
      <c r="DY16" s="4">
        <v>564</v>
      </c>
      <c r="DZ16" s="12">
        <v>331</v>
      </c>
      <c r="EA16" s="21">
        <v>-233</v>
      </c>
      <c r="EB16" s="4">
        <v>388</v>
      </c>
      <c r="EC16" s="12">
        <v>326</v>
      </c>
      <c r="ED16" s="59">
        <v>-62</v>
      </c>
      <c r="EE16" s="4">
        <v>339</v>
      </c>
      <c r="EF16" s="12">
        <v>388</v>
      </c>
      <c r="EG16" s="59">
        <v>49</v>
      </c>
      <c r="EH16" s="4">
        <v>376</v>
      </c>
      <c r="EI16" s="12">
        <v>464</v>
      </c>
      <c r="EJ16" s="59">
        <v>88</v>
      </c>
      <c r="EK16" s="4">
        <v>433</v>
      </c>
      <c r="EL16" s="12">
        <v>429</v>
      </c>
      <c r="EM16" s="59">
        <v>-4</v>
      </c>
      <c r="EN16" s="4">
        <v>575</v>
      </c>
      <c r="EO16" s="12">
        <v>371</v>
      </c>
      <c r="EP16" s="59">
        <v>-204</v>
      </c>
      <c r="EQ16" s="4">
        <v>483</v>
      </c>
      <c r="ER16" s="12">
        <v>356</v>
      </c>
      <c r="ES16" s="59">
        <v>-127</v>
      </c>
      <c r="ET16" s="96"/>
      <c r="EU16" s="97"/>
      <c r="EV16" s="98"/>
      <c r="EW16" s="12">
        <v>199</v>
      </c>
      <c r="EX16" s="12">
        <v>352</v>
      </c>
      <c r="EY16" s="59">
        <v>153</v>
      </c>
      <c r="EZ16" s="4">
        <v>209</v>
      </c>
      <c r="FA16" s="12">
        <v>348</v>
      </c>
      <c r="FB16" s="59">
        <v>139</v>
      </c>
      <c r="FC16" s="4">
        <v>212</v>
      </c>
      <c r="FD16" s="12">
        <v>367</v>
      </c>
      <c r="FE16" s="20">
        <f t="shared" si="0"/>
        <v>155</v>
      </c>
      <c r="FF16" s="4">
        <v>174</v>
      </c>
      <c r="FG16" s="12">
        <v>426</v>
      </c>
      <c r="FH16" s="20">
        <v>252</v>
      </c>
      <c r="FI16" s="13">
        <v>147</v>
      </c>
      <c r="FJ16" s="1">
        <v>331</v>
      </c>
      <c r="FK16" s="21">
        <v>184</v>
      </c>
      <c r="FL16" s="1"/>
    </row>
    <row r="17" spans="1:168" s="11" customFormat="1">
      <c r="A17" s="7">
        <v>11</v>
      </c>
      <c r="B17" s="129" t="s">
        <v>14</v>
      </c>
      <c r="C17" s="4"/>
      <c r="D17" s="12"/>
      <c r="E17" s="21"/>
      <c r="F17" s="4"/>
      <c r="G17" s="12"/>
      <c r="H17" s="21"/>
      <c r="I17" s="4"/>
      <c r="J17" s="12"/>
      <c r="K17" s="21"/>
      <c r="L17" s="4"/>
      <c r="M17" s="12"/>
      <c r="N17" s="21"/>
      <c r="O17" s="4"/>
      <c r="P17" s="12"/>
      <c r="Q17" s="21"/>
      <c r="R17" s="4"/>
      <c r="S17" s="12"/>
      <c r="T17" s="21"/>
      <c r="U17" s="4"/>
      <c r="V17" s="12"/>
      <c r="W17" s="21"/>
      <c r="X17" s="4"/>
      <c r="Y17" s="12"/>
      <c r="Z17" s="21"/>
      <c r="AA17" s="4"/>
      <c r="AB17" s="12"/>
      <c r="AC17" s="21"/>
      <c r="AD17" s="4"/>
      <c r="AE17" s="12"/>
      <c r="AF17" s="21"/>
      <c r="AG17" s="4"/>
      <c r="AH17" s="12"/>
      <c r="AI17" s="21"/>
      <c r="AJ17" s="4"/>
      <c r="AK17" s="12"/>
      <c r="AL17" s="21"/>
      <c r="AM17" s="4"/>
      <c r="AN17" s="12"/>
      <c r="AO17" s="21"/>
      <c r="AP17" s="4"/>
      <c r="AQ17" s="12"/>
      <c r="AR17" s="21"/>
      <c r="AS17" s="4"/>
      <c r="AT17" s="12"/>
      <c r="AU17" s="21"/>
      <c r="AV17" s="4"/>
      <c r="AW17" s="12"/>
      <c r="AX17" s="21"/>
      <c r="AY17" s="4"/>
      <c r="AZ17" s="12"/>
      <c r="BA17" s="21"/>
      <c r="BB17" s="4">
        <v>345</v>
      </c>
      <c r="BC17" s="12">
        <v>6</v>
      </c>
      <c r="BD17" s="21">
        <v>-339</v>
      </c>
      <c r="BE17" s="4">
        <v>187</v>
      </c>
      <c r="BF17" s="12">
        <v>15</v>
      </c>
      <c r="BG17" s="21">
        <v>-172</v>
      </c>
      <c r="BH17" s="4">
        <v>360</v>
      </c>
      <c r="BI17" s="12">
        <v>13</v>
      </c>
      <c r="BJ17" s="21">
        <v>-347</v>
      </c>
      <c r="BK17" s="4">
        <v>710</v>
      </c>
      <c r="BL17" s="12">
        <v>33</v>
      </c>
      <c r="BM17" s="21">
        <v>-677</v>
      </c>
      <c r="BN17" s="4">
        <v>911</v>
      </c>
      <c r="BO17" s="12">
        <v>20</v>
      </c>
      <c r="BP17" s="21">
        <v>-891</v>
      </c>
      <c r="BQ17" s="4">
        <v>562</v>
      </c>
      <c r="BR17" s="12">
        <v>32</v>
      </c>
      <c r="BS17" s="21">
        <v>-530</v>
      </c>
      <c r="BT17" s="4">
        <v>212</v>
      </c>
      <c r="BU17" s="12">
        <v>17</v>
      </c>
      <c r="BV17" s="21">
        <v>-195</v>
      </c>
      <c r="BW17" s="4">
        <v>142</v>
      </c>
      <c r="BX17" s="12">
        <v>35</v>
      </c>
      <c r="BY17" s="21">
        <v>-107</v>
      </c>
      <c r="BZ17" s="4">
        <v>181</v>
      </c>
      <c r="CA17" s="12">
        <v>39</v>
      </c>
      <c r="CB17" s="21">
        <v>-142</v>
      </c>
      <c r="CC17" s="4">
        <v>100</v>
      </c>
      <c r="CD17" s="12">
        <v>62</v>
      </c>
      <c r="CE17" s="21">
        <v>-38</v>
      </c>
      <c r="CF17" s="4">
        <v>61</v>
      </c>
      <c r="CG17" s="12">
        <v>50</v>
      </c>
      <c r="CH17" s="21">
        <v>-11</v>
      </c>
      <c r="CI17" s="4">
        <v>85</v>
      </c>
      <c r="CJ17" s="12">
        <v>60</v>
      </c>
      <c r="CK17" s="21">
        <v>-25</v>
      </c>
      <c r="CL17" s="4">
        <v>88</v>
      </c>
      <c r="CM17" s="12">
        <v>69</v>
      </c>
      <c r="CN17" s="21">
        <v>-19</v>
      </c>
      <c r="CO17" s="12">
        <v>52</v>
      </c>
      <c r="CP17" s="12">
        <v>78</v>
      </c>
      <c r="CQ17" s="21">
        <v>26</v>
      </c>
      <c r="CR17" s="4">
        <v>50</v>
      </c>
      <c r="CS17" s="12">
        <v>58</v>
      </c>
      <c r="CT17" s="21">
        <v>8</v>
      </c>
      <c r="CU17" s="4">
        <v>43</v>
      </c>
      <c r="CV17" s="12">
        <v>61</v>
      </c>
      <c r="CW17" s="21">
        <v>18</v>
      </c>
      <c r="CX17" s="4">
        <v>52</v>
      </c>
      <c r="CY17" s="12">
        <v>99</v>
      </c>
      <c r="CZ17" s="21">
        <v>47</v>
      </c>
      <c r="DA17" s="4">
        <v>49</v>
      </c>
      <c r="DB17" s="12">
        <v>82</v>
      </c>
      <c r="DC17" s="21">
        <v>33</v>
      </c>
      <c r="DD17" s="4">
        <v>74</v>
      </c>
      <c r="DE17" s="12">
        <v>58</v>
      </c>
      <c r="DF17" s="21">
        <v>-16</v>
      </c>
      <c r="DG17" s="4">
        <v>75</v>
      </c>
      <c r="DH17" s="12">
        <v>60</v>
      </c>
      <c r="DI17" s="21">
        <v>-15</v>
      </c>
      <c r="DJ17" s="4">
        <v>56</v>
      </c>
      <c r="DK17" s="12">
        <v>58</v>
      </c>
      <c r="DL17" s="21">
        <v>2</v>
      </c>
      <c r="DM17" s="4">
        <v>75</v>
      </c>
      <c r="DN17" s="12">
        <v>95</v>
      </c>
      <c r="DO17" s="21">
        <v>20</v>
      </c>
      <c r="DP17" s="4">
        <v>76</v>
      </c>
      <c r="DQ17" s="12">
        <v>67</v>
      </c>
      <c r="DR17" s="21">
        <v>-9</v>
      </c>
      <c r="DS17" s="4">
        <v>155</v>
      </c>
      <c r="DT17" s="12">
        <v>101</v>
      </c>
      <c r="DU17" s="21">
        <v>-54</v>
      </c>
      <c r="DV17" s="4">
        <v>119</v>
      </c>
      <c r="DW17" s="12">
        <v>104</v>
      </c>
      <c r="DX17" s="21">
        <v>-15</v>
      </c>
      <c r="DY17" s="4">
        <v>174</v>
      </c>
      <c r="DZ17" s="12">
        <v>108</v>
      </c>
      <c r="EA17" s="21">
        <v>-66</v>
      </c>
      <c r="EB17" s="4">
        <v>88</v>
      </c>
      <c r="EC17" s="12">
        <v>143</v>
      </c>
      <c r="ED17" s="59">
        <v>55</v>
      </c>
      <c r="EE17" s="4">
        <v>91</v>
      </c>
      <c r="EF17" s="12">
        <v>127</v>
      </c>
      <c r="EG17" s="59">
        <v>36</v>
      </c>
      <c r="EH17" s="4">
        <v>58</v>
      </c>
      <c r="EI17" s="12">
        <v>149</v>
      </c>
      <c r="EJ17" s="59">
        <v>91</v>
      </c>
      <c r="EK17" s="4">
        <v>68</v>
      </c>
      <c r="EL17" s="12">
        <v>137</v>
      </c>
      <c r="EM17" s="59">
        <v>69</v>
      </c>
      <c r="EN17" s="4">
        <v>77</v>
      </c>
      <c r="EO17" s="12">
        <v>100</v>
      </c>
      <c r="EP17" s="59">
        <v>23</v>
      </c>
      <c r="EQ17" s="4">
        <v>72</v>
      </c>
      <c r="ER17" s="12">
        <v>87</v>
      </c>
      <c r="ES17" s="59">
        <v>15</v>
      </c>
      <c r="ET17" s="96"/>
      <c r="EU17" s="97"/>
      <c r="EV17" s="98"/>
      <c r="EW17" s="12">
        <v>24</v>
      </c>
      <c r="EX17" s="12">
        <v>76</v>
      </c>
      <c r="EY17" s="59">
        <v>52</v>
      </c>
      <c r="EZ17" s="4">
        <v>26</v>
      </c>
      <c r="FA17" s="12">
        <v>60</v>
      </c>
      <c r="FB17" s="59">
        <v>34</v>
      </c>
      <c r="FC17" s="4">
        <v>27</v>
      </c>
      <c r="FD17" s="12">
        <v>61</v>
      </c>
      <c r="FE17" s="20">
        <f t="shared" si="0"/>
        <v>34</v>
      </c>
      <c r="FF17" s="4">
        <v>39</v>
      </c>
      <c r="FG17" s="12">
        <v>77</v>
      </c>
      <c r="FH17" s="20">
        <v>38</v>
      </c>
      <c r="FI17" s="11">
        <v>16</v>
      </c>
      <c r="FJ17" s="1">
        <v>43</v>
      </c>
      <c r="FK17" s="200">
        <v>27</v>
      </c>
      <c r="FL17" s="1"/>
    </row>
    <row r="18" spans="1:168" s="11" customFormat="1">
      <c r="A18" s="7">
        <v>12</v>
      </c>
      <c r="B18" s="129" t="s">
        <v>15</v>
      </c>
      <c r="C18" s="4"/>
      <c r="D18" s="12"/>
      <c r="E18" s="21"/>
      <c r="F18" s="4"/>
      <c r="G18" s="12"/>
      <c r="H18" s="21"/>
      <c r="I18" s="4"/>
      <c r="J18" s="12"/>
      <c r="K18" s="21"/>
      <c r="L18" s="4"/>
      <c r="M18" s="12"/>
      <c r="N18" s="21"/>
      <c r="O18" s="4"/>
      <c r="P18" s="12"/>
      <c r="Q18" s="21"/>
      <c r="R18" s="4"/>
      <c r="S18" s="12"/>
      <c r="T18" s="21"/>
      <c r="U18" s="4"/>
      <c r="V18" s="12"/>
      <c r="W18" s="21"/>
      <c r="X18" s="4"/>
      <c r="Y18" s="12"/>
      <c r="Z18" s="21"/>
      <c r="AA18" s="4"/>
      <c r="AB18" s="12"/>
      <c r="AC18" s="21"/>
      <c r="AD18" s="4"/>
      <c r="AE18" s="12"/>
      <c r="AF18" s="21"/>
      <c r="AG18" s="4"/>
      <c r="AH18" s="12"/>
      <c r="AI18" s="21"/>
      <c r="AJ18" s="4"/>
      <c r="AK18" s="12"/>
      <c r="AL18" s="21"/>
      <c r="AM18" s="4"/>
      <c r="AN18" s="12"/>
      <c r="AO18" s="21"/>
      <c r="AP18" s="4"/>
      <c r="AQ18" s="12"/>
      <c r="AR18" s="21"/>
      <c r="AS18" s="4"/>
      <c r="AT18" s="12"/>
      <c r="AU18" s="21"/>
      <c r="AV18" s="4"/>
      <c r="AW18" s="12"/>
      <c r="AX18" s="21"/>
      <c r="AY18" s="4"/>
      <c r="AZ18" s="12"/>
      <c r="BA18" s="21"/>
      <c r="BB18" s="4">
        <v>67</v>
      </c>
      <c r="BC18" s="12">
        <v>1</v>
      </c>
      <c r="BD18" s="21">
        <v>-66</v>
      </c>
      <c r="BE18" s="4">
        <v>44</v>
      </c>
      <c r="BF18" s="12">
        <v>12</v>
      </c>
      <c r="BG18" s="21">
        <v>-32</v>
      </c>
      <c r="BH18" s="4">
        <v>66</v>
      </c>
      <c r="BI18" s="12">
        <v>5</v>
      </c>
      <c r="BJ18" s="21">
        <v>-61</v>
      </c>
      <c r="BK18" s="4">
        <v>102</v>
      </c>
      <c r="BL18" s="12">
        <v>0</v>
      </c>
      <c r="BM18" s="21">
        <v>-102</v>
      </c>
      <c r="BN18" s="4">
        <v>135</v>
      </c>
      <c r="BO18" s="12">
        <v>3</v>
      </c>
      <c r="BP18" s="21">
        <v>-132</v>
      </c>
      <c r="BQ18" s="4">
        <v>84</v>
      </c>
      <c r="BR18" s="12">
        <v>0</v>
      </c>
      <c r="BS18" s="21">
        <v>-84</v>
      </c>
      <c r="BT18" s="4">
        <v>43</v>
      </c>
      <c r="BU18" s="12">
        <v>10</v>
      </c>
      <c r="BV18" s="21">
        <v>-33</v>
      </c>
      <c r="BW18" s="4">
        <v>14</v>
      </c>
      <c r="BX18" s="12">
        <v>6</v>
      </c>
      <c r="BY18" s="21">
        <v>-8</v>
      </c>
      <c r="BZ18" s="4">
        <v>14</v>
      </c>
      <c r="CA18" s="12">
        <v>18</v>
      </c>
      <c r="CB18" s="21">
        <v>4</v>
      </c>
      <c r="CC18" s="4">
        <v>34</v>
      </c>
      <c r="CD18" s="12">
        <v>19</v>
      </c>
      <c r="CE18" s="21">
        <v>-15</v>
      </c>
      <c r="CF18" s="4">
        <v>37</v>
      </c>
      <c r="CG18" s="12">
        <v>25</v>
      </c>
      <c r="CH18" s="21">
        <v>-12</v>
      </c>
      <c r="CI18" s="4">
        <v>53</v>
      </c>
      <c r="CJ18" s="12">
        <v>22</v>
      </c>
      <c r="CK18" s="21">
        <v>-31</v>
      </c>
      <c r="CL18" s="4">
        <v>70</v>
      </c>
      <c r="CM18" s="12">
        <v>26</v>
      </c>
      <c r="CN18" s="21">
        <v>-44</v>
      </c>
      <c r="CO18" s="12">
        <v>47</v>
      </c>
      <c r="CP18" s="12">
        <v>23</v>
      </c>
      <c r="CQ18" s="21">
        <v>-24</v>
      </c>
      <c r="CR18" s="4">
        <v>58</v>
      </c>
      <c r="CS18" s="12">
        <v>31</v>
      </c>
      <c r="CT18" s="21">
        <v>-27</v>
      </c>
      <c r="CU18" s="4">
        <v>53</v>
      </c>
      <c r="CV18" s="12">
        <v>53</v>
      </c>
      <c r="CW18" s="21">
        <v>0</v>
      </c>
      <c r="CX18" s="4">
        <v>97</v>
      </c>
      <c r="CY18" s="12">
        <v>52</v>
      </c>
      <c r="CZ18" s="21">
        <v>-45</v>
      </c>
      <c r="DA18" s="4">
        <v>111</v>
      </c>
      <c r="DB18" s="12">
        <v>46</v>
      </c>
      <c r="DC18" s="21">
        <v>-65</v>
      </c>
      <c r="DD18" s="4">
        <v>131</v>
      </c>
      <c r="DE18" s="12">
        <v>66</v>
      </c>
      <c r="DF18" s="21">
        <v>-65</v>
      </c>
      <c r="DG18" s="4">
        <v>166</v>
      </c>
      <c r="DH18" s="12">
        <v>63</v>
      </c>
      <c r="DI18" s="21">
        <v>-103</v>
      </c>
      <c r="DJ18" s="4">
        <v>139</v>
      </c>
      <c r="DK18" s="12">
        <v>85</v>
      </c>
      <c r="DL18" s="21">
        <v>-54</v>
      </c>
      <c r="DM18" s="4">
        <v>201</v>
      </c>
      <c r="DN18" s="12">
        <v>103</v>
      </c>
      <c r="DO18" s="21">
        <v>-98</v>
      </c>
      <c r="DP18" s="4">
        <v>265</v>
      </c>
      <c r="DQ18" s="12">
        <v>106</v>
      </c>
      <c r="DR18" s="21">
        <v>-159</v>
      </c>
      <c r="DS18" s="4">
        <v>625</v>
      </c>
      <c r="DT18" s="12">
        <v>145</v>
      </c>
      <c r="DU18" s="21">
        <v>-480</v>
      </c>
      <c r="DV18" s="4">
        <v>650</v>
      </c>
      <c r="DW18" s="12">
        <v>213</v>
      </c>
      <c r="DX18" s="21">
        <v>-437</v>
      </c>
      <c r="DY18" s="4">
        <v>514</v>
      </c>
      <c r="DZ18" s="12">
        <v>273</v>
      </c>
      <c r="EA18" s="21">
        <v>-241</v>
      </c>
      <c r="EB18" s="4">
        <v>330</v>
      </c>
      <c r="EC18" s="12">
        <v>359</v>
      </c>
      <c r="ED18" s="59">
        <v>29</v>
      </c>
      <c r="EE18" s="4">
        <v>272</v>
      </c>
      <c r="EF18" s="12">
        <v>337</v>
      </c>
      <c r="EG18" s="59">
        <v>65</v>
      </c>
      <c r="EH18" s="4">
        <v>304</v>
      </c>
      <c r="EI18" s="12">
        <v>340</v>
      </c>
      <c r="EJ18" s="59">
        <v>36</v>
      </c>
      <c r="EK18" s="4">
        <v>251</v>
      </c>
      <c r="EL18" s="12">
        <v>330</v>
      </c>
      <c r="EM18" s="59">
        <v>79</v>
      </c>
      <c r="EN18" s="4">
        <v>394</v>
      </c>
      <c r="EO18" s="12">
        <v>253</v>
      </c>
      <c r="EP18" s="59">
        <v>-141</v>
      </c>
      <c r="EQ18" s="4">
        <v>349</v>
      </c>
      <c r="ER18" s="12">
        <v>232</v>
      </c>
      <c r="ES18" s="59">
        <v>-117</v>
      </c>
      <c r="ET18" s="96"/>
      <c r="EU18" s="97"/>
      <c r="EV18" s="98"/>
      <c r="EW18" s="12">
        <v>138</v>
      </c>
      <c r="EX18" s="12">
        <v>220</v>
      </c>
      <c r="EY18" s="59">
        <v>82</v>
      </c>
      <c r="EZ18" s="4">
        <v>175</v>
      </c>
      <c r="FA18" s="12">
        <v>193</v>
      </c>
      <c r="FB18" s="59">
        <v>18</v>
      </c>
      <c r="FC18" s="4">
        <v>171</v>
      </c>
      <c r="FD18" s="12">
        <v>215</v>
      </c>
      <c r="FE18" s="20">
        <f t="shared" si="0"/>
        <v>44</v>
      </c>
      <c r="FF18" s="4">
        <v>169</v>
      </c>
      <c r="FG18" s="12">
        <v>219</v>
      </c>
      <c r="FH18" s="20">
        <v>50</v>
      </c>
      <c r="FI18" s="11">
        <v>105</v>
      </c>
      <c r="FJ18" s="1">
        <v>167</v>
      </c>
      <c r="FK18" s="200">
        <v>62</v>
      </c>
      <c r="FL18" s="1"/>
    </row>
    <row r="19" spans="1:168" s="11" customFormat="1">
      <c r="A19" s="7">
        <v>18</v>
      </c>
      <c r="B19" s="129" t="s">
        <v>95</v>
      </c>
      <c r="C19" s="4"/>
      <c r="D19" s="12"/>
      <c r="E19" s="21"/>
      <c r="F19" s="4"/>
      <c r="G19" s="12"/>
      <c r="H19" s="21"/>
      <c r="I19" s="4"/>
      <c r="J19" s="12"/>
      <c r="K19" s="21"/>
      <c r="L19" s="4"/>
      <c r="M19" s="12"/>
      <c r="N19" s="21"/>
      <c r="O19" s="4"/>
      <c r="P19" s="12"/>
      <c r="Q19" s="21"/>
      <c r="R19" s="4"/>
      <c r="S19" s="12"/>
      <c r="T19" s="21"/>
      <c r="U19" s="4"/>
      <c r="V19" s="12"/>
      <c r="W19" s="21"/>
      <c r="X19" s="4">
        <v>96</v>
      </c>
      <c r="Y19" s="12">
        <v>3</v>
      </c>
      <c r="Z19" s="21">
        <v>-93</v>
      </c>
      <c r="AA19" s="4">
        <v>68</v>
      </c>
      <c r="AB19" s="12">
        <v>3</v>
      </c>
      <c r="AC19" s="21">
        <v>-65</v>
      </c>
      <c r="AD19" s="4">
        <v>81</v>
      </c>
      <c r="AE19" s="12">
        <v>7</v>
      </c>
      <c r="AF19" s="21">
        <v>-74</v>
      </c>
      <c r="AG19" s="4">
        <v>56</v>
      </c>
      <c r="AH19" s="12">
        <v>4</v>
      </c>
      <c r="AI19" s="21">
        <v>-52</v>
      </c>
      <c r="AJ19" s="4">
        <v>90</v>
      </c>
      <c r="AK19" s="12">
        <v>5</v>
      </c>
      <c r="AL19" s="21">
        <v>-85</v>
      </c>
      <c r="AM19" s="4">
        <v>105</v>
      </c>
      <c r="AN19" s="12">
        <v>6</v>
      </c>
      <c r="AO19" s="21">
        <v>-99</v>
      </c>
      <c r="AP19" s="4">
        <v>116</v>
      </c>
      <c r="AQ19" s="12">
        <v>7</v>
      </c>
      <c r="AR19" s="21">
        <v>-109</v>
      </c>
      <c r="AS19" s="4">
        <v>98</v>
      </c>
      <c r="AT19" s="12">
        <v>4</v>
      </c>
      <c r="AU19" s="21">
        <v>-94</v>
      </c>
      <c r="AV19" s="4">
        <v>140</v>
      </c>
      <c r="AW19" s="12">
        <v>6</v>
      </c>
      <c r="AX19" s="21">
        <v>-134</v>
      </c>
      <c r="AY19" s="12">
        <v>230</v>
      </c>
      <c r="AZ19" s="12">
        <v>9</v>
      </c>
      <c r="BA19" s="21">
        <v>-221</v>
      </c>
      <c r="BB19" s="4">
        <v>248</v>
      </c>
      <c r="BC19" s="12">
        <v>1</v>
      </c>
      <c r="BD19" s="21">
        <v>-247</v>
      </c>
      <c r="BE19" s="4">
        <v>158</v>
      </c>
      <c r="BF19" s="12">
        <v>3</v>
      </c>
      <c r="BG19" s="21">
        <v>-155</v>
      </c>
      <c r="BH19" s="4">
        <v>238</v>
      </c>
      <c r="BI19" s="12">
        <v>8</v>
      </c>
      <c r="BJ19" s="21">
        <v>-230</v>
      </c>
      <c r="BK19" s="4">
        <v>335</v>
      </c>
      <c r="BL19" s="12">
        <v>8</v>
      </c>
      <c r="BM19" s="21">
        <v>-327</v>
      </c>
      <c r="BN19" s="4">
        <v>337</v>
      </c>
      <c r="BO19" s="12">
        <v>8</v>
      </c>
      <c r="BP19" s="21">
        <v>-329</v>
      </c>
      <c r="BQ19" s="4">
        <v>216</v>
      </c>
      <c r="BR19" s="12">
        <v>21</v>
      </c>
      <c r="BS19" s="21">
        <v>-195</v>
      </c>
      <c r="BT19" s="4">
        <v>127</v>
      </c>
      <c r="BU19" s="12">
        <v>18</v>
      </c>
      <c r="BV19" s="21">
        <v>-109</v>
      </c>
      <c r="BW19" s="4">
        <v>103</v>
      </c>
      <c r="BX19" s="12">
        <v>27</v>
      </c>
      <c r="BY19" s="21">
        <v>-76</v>
      </c>
      <c r="BZ19" s="4">
        <v>102</v>
      </c>
      <c r="CA19" s="12">
        <v>32</v>
      </c>
      <c r="CB19" s="21">
        <v>-70</v>
      </c>
      <c r="CC19" s="4">
        <v>155</v>
      </c>
      <c r="CD19" s="12">
        <v>54</v>
      </c>
      <c r="CE19" s="21">
        <v>-101</v>
      </c>
      <c r="CF19" s="4">
        <v>152</v>
      </c>
      <c r="CG19" s="12">
        <v>59</v>
      </c>
      <c r="CH19" s="21">
        <v>-93</v>
      </c>
      <c r="CI19" s="4">
        <v>189</v>
      </c>
      <c r="CJ19" s="12">
        <v>72</v>
      </c>
      <c r="CK19" s="21">
        <v>-117</v>
      </c>
      <c r="CL19" s="4">
        <v>181</v>
      </c>
      <c r="CM19" s="12">
        <v>88</v>
      </c>
      <c r="CN19" s="21">
        <v>-93</v>
      </c>
      <c r="CO19" s="12">
        <v>190</v>
      </c>
      <c r="CP19" s="12">
        <v>113</v>
      </c>
      <c r="CQ19" s="21">
        <v>-77</v>
      </c>
      <c r="CR19" s="4">
        <v>139</v>
      </c>
      <c r="CS19" s="12">
        <v>96</v>
      </c>
      <c r="CT19" s="21">
        <v>-43</v>
      </c>
      <c r="CU19" s="4">
        <v>166</v>
      </c>
      <c r="CV19" s="12">
        <v>102</v>
      </c>
      <c r="CW19" s="21">
        <v>-64</v>
      </c>
      <c r="CX19" s="4">
        <v>218</v>
      </c>
      <c r="CY19" s="12">
        <v>62</v>
      </c>
      <c r="CZ19" s="21">
        <v>-156</v>
      </c>
      <c r="DA19" s="4">
        <v>239</v>
      </c>
      <c r="DB19" s="12">
        <v>60</v>
      </c>
      <c r="DC19" s="21">
        <v>-179</v>
      </c>
      <c r="DD19" s="4">
        <v>265</v>
      </c>
      <c r="DE19" s="12">
        <v>86</v>
      </c>
      <c r="DF19" s="21">
        <v>-179</v>
      </c>
      <c r="DG19" s="4">
        <v>290</v>
      </c>
      <c r="DH19" s="12">
        <v>83</v>
      </c>
      <c r="DI19" s="21">
        <v>-207</v>
      </c>
      <c r="DJ19" s="4">
        <v>275</v>
      </c>
      <c r="DK19" s="12">
        <v>72</v>
      </c>
      <c r="DL19" s="21">
        <v>-203</v>
      </c>
      <c r="DM19" s="4">
        <v>363</v>
      </c>
      <c r="DN19" s="12">
        <v>138</v>
      </c>
      <c r="DO19" s="21">
        <v>-225</v>
      </c>
      <c r="DP19" s="4">
        <v>393</v>
      </c>
      <c r="DQ19" s="12">
        <v>164</v>
      </c>
      <c r="DR19" s="21">
        <v>-229</v>
      </c>
      <c r="DS19" s="4">
        <v>925</v>
      </c>
      <c r="DT19" s="12">
        <v>236</v>
      </c>
      <c r="DU19" s="21">
        <v>-689</v>
      </c>
      <c r="DV19" s="4">
        <v>1098</v>
      </c>
      <c r="DW19" s="12">
        <v>285</v>
      </c>
      <c r="DX19" s="21">
        <v>-813</v>
      </c>
      <c r="DY19" s="4">
        <v>1004</v>
      </c>
      <c r="DZ19" s="12">
        <v>360</v>
      </c>
      <c r="EA19" s="21">
        <v>-644</v>
      </c>
      <c r="EB19" s="4">
        <v>691</v>
      </c>
      <c r="EC19" s="12">
        <v>518</v>
      </c>
      <c r="ED19" s="59">
        <v>-173</v>
      </c>
      <c r="EE19" s="4">
        <v>680</v>
      </c>
      <c r="EF19" s="12">
        <v>393</v>
      </c>
      <c r="EG19" s="59">
        <v>-287</v>
      </c>
      <c r="EH19" s="4">
        <v>899</v>
      </c>
      <c r="EI19" s="12">
        <v>395</v>
      </c>
      <c r="EJ19" s="59">
        <v>-504</v>
      </c>
      <c r="EK19" s="4">
        <v>982</v>
      </c>
      <c r="EL19" s="12">
        <v>412</v>
      </c>
      <c r="EM19" s="59">
        <v>-570</v>
      </c>
      <c r="EN19" s="4">
        <v>1440</v>
      </c>
      <c r="EO19" s="12">
        <v>407</v>
      </c>
      <c r="EP19" s="59">
        <v>-1033</v>
      </c>
      <c r="EQ19" s="4">
        <v>1356</v>
      </c>
      <c r="ER19" s="12">
        <v>376</v>
      </c>
      <c r="ES19" s="59">
        <v>-980</v>
      </c>
      <c r="ET19" s="96"/>
      <c r="EU19" s="97"/>
      <c r="EV19" s="98"/>
      <c r="EW19" s="12">
        <v>786</v>
      </c>
      <c r="EX19" s="12">
        <v>497</v>
      </c>
      <c r="EY19" s="59">
        <v>-289</v>
      </c>
      <c r="EZ19" s="4">
        <v>758</v>
      </c>
      <c r="FA19" s="12">
        <v>492</v>
      </c>
      <c r="FB19" s="59">
        <v>-266</v>
      </c>
      <c r="FC19" s="4">
        <v>787</v>
      </c>
      <c r="FD19" s="12">
        <v>525</v>
      </c>
      <c r="FE19" s="20">
        <f>FD19-FC19</f>
        <v>-262</v>
      </c>
      <c r="FF19" s="4">
        <v>770</v>
      </c>
      <c r="FG19" s="12">
        <v>633</v>
      </c>
      <c r="FH19" s="20">
        <v>-137</v>
      </c>
      <c r="FI19" s="11">
        <v>968</v>
      </c>
      <c r="FJ19" s="1">
        <v>581</v>
      </c>
      <c r="FK19" s="200">
        <v>-387</v>
      </c>
      <c r="FL19" s="1"/>
    </row>
    <row r="20" spans="1:168" s="11" customFormat="1">
      <c r="A20" s="7">
        <v>13</v>
      </c>
      <c r="B20" s="129" t="s">
        <v>16</v>
      </c>
      <c r="C20" s="4"/>
      <c r="D20" s="12"/>
      <c r="E20" s="21"/>
      <c r="F20" s="4"/>
      <c r="G20" s="12"/>
      <c r="H20" s="21"/>
      <c r="I20" s="4"/>
      <c r="J20" s="12"/>
      <c r="K20" s="21"/>
      <c r="L20" s="4"/>
      <c r="M20" s="12"/>
      <c r="N20" s="21"/>
      <c r="O20" s="4"/>
      <c r="P20" s="12"/>
      <c r="Q20" s="21"/>
      <c r="R20" s="4"/>
      <c r="S20" s="12"/>
      <c r="T20" s="21"/>
      <c r="U20" s="4"/>
      <c r="V20" s="12"/>
      <c r="W20" s="21"/>
      <c r="X20" s="4"/>
      <c r="Y20" s="12"/>
      <c r="Z20" s="21"/>
      <c r="AA20" s="4"/>
      <c r="AB20" s="12"/>
      <c r="AC20" s="21"/>
      <c r="AD20" s="4"/>
      <c r="AE20" s="12"/>
      <c r="AF20" s="21"/>
      <c r="AG20" s="4"/>
      <c r="AH20" s="12"/>
      <c r="AI20" s="21"/>
      <c r="AJ20" s="4"/>
      <c r="AK20" s="12"/>
      <c r="AL20" s="21"/>
      <c r="AM20" s="4"/>
      <c r="AN20" s="12"/>
      <c r="AO20" s="21"/>
      <c r="AP20" s="4"/>
      <c r="AQ20" s="12"/>
      <c r="AR20" s="21"/>
      <c r="AS20" s="4"/>
      <c r="AT20" s="12"/>
      <c r="AU20" s="21"/>
      <c r="AV20" s="4"/>
      <c r="AW20" s="12"/>
      <c r="AX20" s="21"/>
      <c r="AY20" s="4"/>
      <c r="AZ20" s="12"/>
      <c r="BA20" s="21"/>
      <c r="BB20" s="4">
        <v>1</v>
      </c>
      <c r="BC20" s="12">
        <v>0</v>
      </c>
      <c r="BD20" s="21">
        <v>-1</v>
      </c>
      <c r="BE20" s="4">
        <v>8</v>
      </c>
      <c r="BF20" s="12">
        <v>2</v>
      </c>
      <c r="BG20" s="21">
        <v>-6</v>
      </c>
      <c r="BH20" s="4">
        <v>3</v>
      </c>
      <c r="BI20" s="12">
        <v>0</v>
      </c>
      <c r="BJ20" s="21">
        <v>-3</v>
      </c>
      <c r="BK20" s="4">
        <v>1</v>
      </c>
      <c r="BL20" s="12">
        <v>0</v>
      </c>
      <c r="BM20" s="21">
        <v>-1</v>
      </c>
      <c r="BN20" s="4">
        <v>5</v>
      </c>
      <c r="BO20" s="12">
        <v>0</v>
      </c>
      <c r="BP20" s="21">
        <v>-5</v>
      </c>
      <c r="BQ20" s="4">
        <v>6</v>
      </c>
      <c r="BR20" s="12">
        <v>0</v>
      </c>
      <c r="BS20" s="21">
        <v>-6</v>
      </c>
      <c r="BT20" s="4">
        <v>0</v>
      </c>
      <c r="BU20" s="12">
        <v>1</v>
      </c>
      <c r="BV20" s="21">
        <v>1</v>
      </c>
      <c r="BW20" s="4">
        <v>0</v>
      </c>
      <c r="BX20" s="12">
        <v>1</v>
      </c>
      <c r="BY20" s="21">
        <v>1</v>
      </c>
      <c r="BZ20" s="4">
        <v>0</v>
      </c>
      <c r="CA20" s="12">
        <v>1</v>
      </c>
      <c r="CB20" s="21">
        <v>1</v>
      </c>
      <c r="CC20" s="4">
        <v>2</v>
      </c>
      <c r="CD20" s="12">
        <v>2</v>
      </c>
      <c r="CE20" s="21">
        <v>0</v>
      </c>
      <c r="CF20" s="4">
        <v>0</v>
      </c>
      <c r="CG20" s="12">
        <v>0</v>
      </c>
      <c r="CH20" s="21">
        <v>0</v>
      </c>
      <c r="CI20" s="4">
        <v>1</v>
      </c>
      <c r="CJ20" s="12">
        <v>5</v>
      </c>
      <c r="CK20" s="21">
        <v>4</v>
      </c>
      <c r="CL20" s="4">
        <v>8</v>
      </c>
      <c r="CM20" s="12">
        <v>2</v>
      </c>
      <c r="CN20" s="21">
        <v>-6</v>
      </c>
      <c r="CO20" s="12">
        <v>1</v>
      </c>
      <c r="CP20" s="12">
        <v>3</v>
      </c>
      <c r="CQ20" s="21">
        <v>2</v>
      </c>
      <c r="CR20" s="4">
        <v>1</v>
      </c>
      <c r="CS20" s="12">
        <v>2</v>
      </c>
      <c r="CT20" s="21">
        <v>1</v>
      </c>
      <c r="CU20" s="4">
        <v>1</v>
      </c>
      <c r="CV20" s="12">
        <v>3</v>
      </c>
      <c r="CW20" s="21">
        <v>2</v>
      </c>
      <c r="CX20" s="4">
        <v>7</v>
      </c>
      <c r="CY20" s="12">
        <v>4</v>
      </c>
      <c r="CZ20" s="21">
        <v>-3</v>
      </c>
      <c r="DA20" s="4"/>
      <c r="DB20" s="12">
        <v>5</v>
      </c>
      <c r="DC20" s="21">
        <v>5</v>
      </c>
      <c r="DD20" s="4">
        <v>9</v>
      </c>
      <c r="DE20" s="12">
        <v>4</v>
      </c>
      <c r="DF20" s="21">
        <v>-5</v>
      </c>
      <c r="DG20" s="4">
        <v>13</v>
      </c>
      <c r="DH20" s="12">
        <v>4</v>
      </c>
      <c r="DI20" s="21">
        <v>-9</v>
      </c>
      <c r="DJ20" s="4">
        <v>20</v>
      </c>
      <c r="DK20" s="12">
        <v>12</v>
      </c>
      <c r="DL20" s="21">
        <v>-8</v>
      </c>
      <c r="DM20" s="4">
        <v>83</v>
      </c>
      <c r="DN20" s="12">
        <v>15</v>
      </c>
      <c r="DO20" s="21">
        <v>-68</v>
      </c>
      <c r="DP20" s="4">
        <v>405</v>
      </c>
      <c r="DQ20" s="12">
        <v>32</v>
      </c>
      <c r="DR20" s="21">
        <v>-373</v>
      </c>
      <c r="DS20" s="4">
        <v>2307</v>
      </c>
      <c r="DT20" s="12">
        <v>211</v>
      </c>
      <c r="DU20" s="21">
        <v>-2096</v>
      </c>
      <c r="DV20" s="4">
        <v>2089</v>
      </c>
      <c r="DW20" s="12">
        <v>589</v>
      </c>
      <c r="DX20" s="21">
        <v>-1500</v>
      </c>
      <c r="DY20" s="4">
        <v>1422</v>
      </c>
      <c r="DZ20" s="12">
        <v>917</v>
      </c>
      <c r="EA20" s="21">
        <v>-505</v>
      </c>
      <c r="EB20" s="4">
        <v>570</v>
      </c>
      <c r="EC20" s="12">
        <v>1458</v>
      </c>
      <c r="ED20" s="59">
        <v>888</v>
      </c>
      <c r="EE20" s="4">
        <v>565</v>
      </c>
      <c r="EF20" s="12">
        <v>1200</v>
      </c>
      <c r="EG20" s="59">
        <v>635</v>
      </c>
      <c r="EH20" s="4">
        <v>712</v>
      </c>
      <c r="EI20" s="12">
        <v>1130</v>
      </c>
      <c r="EJ20" s="59">
        <v>418</v>
      </c>
      <c r="EK20" s="4">
        <v>820</v>
      </c>
      <c r="EL20" s="12">
        <v>950</v>
      </c>
      <c r="EM20" s="59">
        <v>130</v>
      </c>
      <c r="EN20" s="4">
        <v>1147</v>
      </c>
      <c r="EO20" s="12">
        <v>675</v>
      </c>
      <c r="EP20" s="59">
        <v>-472</v>
      </c>
      <c r="EQ20" s="4">
        <v>1196</v>
      </c>
      <c r="ER20" s="12">
        <v>586</v>
      </c>
      <c r="ES20" s="59">
        <v>-610</v>
      </c>
      <c r="ET20" s="96"/>
      <c r="EU20" s="97"/>
      <c r="EV20" s="98"/>
      <c r="EW20" s="12">
        <v>524</v>
      </c>
      <c r="EX20" s="12">
        <v>627</v>
      </c>
      <c r="EY20" s="59">
        <v>103</v>
      </c>
      <c r="EZ20" s="4">
        <v>484</v>
      </c>
      <c r="FA20" s="12">
        <v>617</v>
      </c>
      <c r="FB20" s="59">
        <v>133</v>
      </c>
      <c r="FC20" s="4">
        <v>480</v>
      </c>
      <c r="FD20" s="12">
        <v>675</v>
      </c>
      <c r="FE20" s="20">
        <f t="shared" si="0"/>
        <v>195</v>
      </c>
      <c r="FF20" s="4">
        <v>361</v>
      </c>
      <c r="FG20" s="12">
        <v>747</v>
      </c>
      <c r="FH20" s="20">
        <v>386</v>
      </c>
      <c r="FI20" s="11">
        <v>343</v>
      </c>
      <c r="FJ20" s="1">
        <v>507</v>
      </c>
      <c r="FK20" s="200">
        <v>164</v>
      </c>
      <c r="FL20" s="1"/>
    </row>
    <row r="21" spans="1:168" s="13" customFormat="1">
      <c r="A21" s="14">
        <v>14</v>
      </c>
      <c r="B21" s="129" t="s">
        <v>17</v>
      </c>
      <c r="C21" s="4"/>
      <c r="D21" s="12"/>
      <c r="E21" s="21"/>
      <c r="F21" s="4"/>
      <c r="G21" s="12"/>
      <c r="H21" s="21"/>
      <c r="I21" s="4"/>
      <c r="J21" s="12"/>
      <c r="K21" s="21"/>
      <c r="L21" s="4"/>
      <c r="M21" s="12"/>
      <c r="N21" s="21"/>
      <c r="O21" s="4"/>
      <c r="P21" s="12"/>
      <c r="Q21" s="21"/>
      <c r="R21" s="4"/>
      <c r="S21" s="12"/>
      <c r="T21" s="21"/>
      <c r="U21" s="4"/>
      <c r="V21" s="12"/>
      <c r="W21" s="21"/>
      <c r="X21" s="4"/>
      <c r="Y21" s="12"/>
      <c r="Z21" s="21"/>
      <c r="AA21" s="4"/>
      <c r="AB21" s="12"/>
      <c r="AC21" s="21"/>
      <c r="AD21" s="4"/>
      <c r="AE21" s="12"/>
      <c r="AF21" s="21"/>
      <c r="AG21" s="4"/>
      <c r="AH21" s="12"/>
      <c r="AI21" s="21"/>
      <c r="AJ21" s="4"/>
      <c r="AK21" s="12"/>
      <c r="AL21" s="21"/>
      <c r="AM21" s="4"/>
      <c r="AN21" s="12"/>
      <c r="AO21" s="21"/>
      <c r="AP21" s="4"/>
      <c r="AQ21" s="12"/>
      <c r="AR21" s="21"/>
      <c r="AS21" s="4"/>
      <c r="AT21" s="12"/>
      <c r="AU21" s="21"/>
      <c r="AV21" s="4"/>
      <c r="AW21" s="12"/>
      <c r="AX21" s="21"/>
      <c r="AY21" s="4"/>
      <c r="AZ21" s="12"/>
      <c r="BA21" s="21"/>
      <c r="BB21" s="4">
        <v>1</v>
      </c>
      <c r="BC21" s="12">
        <v>0</v>
      </c>
      <c r="BD21" s="21">
        <v>-1</v>
      </c>
      <c r="BE21" s="4">
        <v>18</v>
      </c>
      <c r="BF21" s="12">
        <v>1</v>
      </c>
      <c r="BG21" s="21">
        <v>-17</v>
      </c>
      <c r="BH21" s="4">
        <v>0</v>
      </c>
      <c r="BI21" s="12">
        <v>3</v>
      </c>
      <c r="BJ21" s="21">
        <v>3</v>
      </c>
      <c r="BK21" s="4">
        <v>9</v>
      </c>
      <c r="BL21" s="12">
        <v>0</v>
      </c>
      <c r="BM21" s="21">
        <v>-9</v>
      </c>
      <c r="BN21" s="4">
        <v>7</v>
      </c>
      <c r="BO21" s="12">
        <v>0</v>
      </c>
      <c r="BP21" s="21">
        <v>-7</v>
      </c>
      <c r="BQ21" s="4">
        <v>2</v>
      </c>
      <c r="BR21" s="12">
        <v>0</v>
      </c>
      <c r="BS21" s="21">
        <v>-2</v>
      </c>
      <c r="BT21" s="4">
        <v>6</v>
      </c>
      <c r="BU21" s="12">
        <v>0</v>
      </c>
      <c r="BV21" s="21">
        <v>-6</v>
      </c>
      <c r="BW21" s="4">
        <v>2</v>
      </c>
      <c r="BX21" s="12">
        <v>1</v>
      </c>
      <c r="BY21" s="21">
        <v>-1</v>
      </c>
      <c r="BZ21" s="4">
        <v>0</v>
      </c>
      <c r="CA21" s="12">
        <v>1</v>
      </c>
      <c r="CB21" s="21">
        <v>1</v>
      </c>
      <c r="CC21" s="4">
        <v>0</v>
      </c>
      <c r="CD21" s="12">
        <v>1</v>
      </c>
      <c r="CE21" s="21">
        <v>1</v>
      </c>
      <c r="CF21" s="4">
        <v>1</v>
      </c>
      <c r="CG21" s="12">
        <v>0</v>
      </c>
      <c r="CH21" s="21">
        <v>-1</v>
      </c>
      <c r="CI21" s="4">
        <v>2</v>
      </c>
      <c r="CJ21" s="12">
        <v>3</v>
      </c>
      <c r="CK21" s="21">
        <v>1</v>
      </c>
      <c r="CL21" s="4">
        <v>4</v>
      </c>
      <c r="CM21" s="12">
        <v>1</v>
      </c>
      <c r="CN21" s="21">
        <v>-3</v>
      </c>
      <c r="CO21" s="12">
        <v>1</v>
      </c>
      <c r="CP21" s="12">
        <v>1</v>
      </c>
      <c r="CQ21" s="21">
        <v>0</v>
      </c>
      <c r="CR21" s="4">
        <v>2</v>
      </c>
      <c r="CS21" s="12">
        <v>2</v>
      </c>
      <c r="CT21" s="21">
        <v>0</v>
      </c>
      <c r="CU21" s="4">
        <v>8</v>
      </c>
      <c r="CV21" s="12">
        <v>2</v>
      </c>
      <c r="CW21" s="21">
        <v>-6</v>
      </c>
      <c r="CX21" s="4">
        <v>12</v>
      </c>
      <c r="CY21" s="12">
        <v>3</v>
      </c>
      <c r="CZ21" s="21">
        <v>-9</v>
      </c>
      <c r="DA21" s="4">
        <v>15</v>
      </c>
      <c r="DB21" s="12">
        <v>1</v>
      </c>
      <c r="DC21" s="21">
        <v>-14</v>
      </c>
      <c r="DD21" s="4">
        <v>14</v>
      </c>
      <c r="DE21" s="12">
        <v>5</v>
      </c>
      <c r="DF21" s="21">
        <v>-9</v>
      </c>
      <c r="DG21" s="4">
        <v>9</v>
      </c>
      <c r="DH21" s="12">
        <v>2</v>
      </c>
      <c r="DI21" s="21">
        <v>-7</v>
      </c>
      <c r="DJ21" s="4">
        <v>12</v>
      </c>
      <c r="DK21" s="12">
        <v>5</v>
      </c>
      <c r="DL21" s="21">
        <v>-7</v>
      </c>
      <c r="DM21" s="4">
        <v>19</v>
      </c>
      <c r="DN21" s="12">
        <v>11</v>
      </c>
      <c r="DO21" s="21">
        <v>-8</v>
      </c>
      <c r="DP21" s="4">
        <v>18</v>
      </c>
      <c r="DQ21" s="12">
        <v>12</v>
      </c>
      <c r="DR21" s="21">
        <v>-6</v>
      </c>
      <c r="DS21" s="4">
        <v>79</v>
      </c>
      <c r="DT21" s="12">
        <v>13</v>
      </c>
      <c r="DU21" s="21">
        <v>-66</v>
      </c>
      <c r="DV21" s="4">
        <v>140</v>
      </c>
      <c r="DW21" s="12">
        <v>25</v>
      </c>
      <c r="DX21" s="21">
        <v>-115</v>
      </c>
      <c r="DY21" s="4">
        <v>99</v>
      </c>
      <c r="DZ21" s="12">
        <v>46</v>
      </c>
      <c r="EA21" s="21">
        <v>-53</v>
      </c>
      <c r="EB21" s="4">
        <v>36</v>
      </c>
      <c r="EC21" s="12">
        <v>81</v>
      </c>
      <c r="ED21" s="59">
        <v>45</v>
      </c>
      <c r="EE21" s="4">
        <v>43</v>
      </c>
      <c r="EF21" s="12">
        <v>82</v>
      </c>
      <c r="EG21" s="59">
        <v>39</v>
      </c>
      <c r="EH21" s="4">
        <v>63</v>
      </c>
      <c r="EI21" s="12">
        <v>62</v>
      </c>
      <c r="EJ21" s="59">
        <v>-1</v>
      </c>
      <c r="EK21" s="4">
        <v>67</v>
      </c>
      <c r="EL21" s="12">
        <v>59</v>
      </c>
      <c r="EM21" s="59">
        <v>-8</v>
      </c>
      <c r="EN21" s="4">
        <v>99</v>
      </c>
      <c r="EO21" s="12">
        <v>27</v>
      </c>
      <c r="EP21" s="59">
        <v>-72</v>
      </c>
      <c r="EQ21" s="4">
        <v>86</v>
      </c>
      <c r="ER21" s="12">
        <v>34</v>
      </c>
      <c r="ES21" s="59">
        <v>-52</v>
      </c>
      <c r="ET21" s="96"/>
      <c r="EU21" s="97"/>
      <c r="EV21" s="98"/>
      <c r="EW21" s="12">
        <v>67</v>
      </c>
      <c r="EX21" s="12">
        <v>52</v>
      </c>
      <c r="EY21" s="59">
        <v>-15</v>
      </c>
      <c r="EZ21" s="4">
        <v>51</v>
      </c>
      <c r="FA21" s="12">
        <v>46</v>
      </c>
      <c r="FB21" s="59">
        <v>-5</v>
      </c>
      <c r="FC21" s="4">
        <v>67</v>
      </c>
      <c r="FD21" s="12">
        <v>43</v>
      </c>
      <c r="FE21" s="20">
        <f t="shared" si="0"/>
        <v>-24</v>
      </c>
      <c r="FF21" s="4">
        <v>60</v>
      </c>
      <c r="FG21" s="12">
        <v>89</v>
      </c>
      <c r="FH21" s="20">
        <v>29</v>
      </c>
      <c r="FI21" s="13">
        <v>33</v>
      </c>
      <c r="FJ21" s="1">
        <v>58</v>
      </c>
      <c r="FK21" s="21">
        <v>25</v>
      </c>
      <c r="FL21" s="1"/>
    </row>
    <row r="22" spans="1:168" s="11" customFormat="1">
      <c r="A22" s="7">
        <v>15</v>
      </c>
      <c r="B22" s="129" t="s">
        <v>18</v>
      </c>
      <c r="C22" s="4"/>
      <c r="D22" s="12"/>
      <c r="E22" s="21"/>
      <c r="F22" s="4"/>
      <c r="G22" s="12"/>
      <c r="H22" s="21"/>
      <c r="I22" s="4"/>
      <c r="J22" s="12"/>
      <c r="K22" s="21"/>
      <c r="L22" s="4"/>
      <c r="M22" s="12"/>
      <c r="N22" s="21"/>
      <c r="O22" s="4"/>
      <c r="P22" s="12"/>
      <c r="Q22" s="21"/>
      <c r="R22" s="4"/>
      <c r="S22" s="12"/>
      <c r="T22" s="21"/>
      <c r="U22" s="4"/>
      <c r="V22" s="12"/>
      <c r="W22" s="21"/>
      <c r="X22" s="4"/>
      <c r="Y22" s="12"/>
      <c r="Z22" s="21"/>
      <c r="AA22" s="4"/>
      <c r="AB22" s="12"/>
      <c r="AC22" s="21"/>
      <c r="AD22" s="4"/>
      <c r="AE22" s="12"/>
      <c r="AF22" s="21"/>
      <c r="AG22" s="4"/>
      <c r="AH22" s="12"/>
      <c r="AI22" s="21"/>
      <c r="AJ22" s="4"/>
      <c r="AK22" s="12"/>
      <c r="AL22" s="21"/>
      <c r="AM22" s="4"/>
      <c r="AN22" s="12"/>
      <c r="AO22" s="21"/>
      <c r="AP22" s="4"/>
      <c r="AQ22" s="12"/>
      <c r="AR22" s="21"/>
      <c r="AS22" s="4"/>
      <c r="AT22" s="12"/>
      <c r="AU22" s="21"/>
      <c r="AV22" s="4"/>
      <c r="AW22" s="12"/>
      <c r="AX22" s="21"/>
      <c r="AY22" s="4"/>
      <c r="AZ22" s="12"/>
      <c r="BA22" s="21"/>
      <c r="BB22" s="4"/>
      <c r="BC22" s="12"/>
      <c r="BD22" s="21"/>
      <c r="BE22" s="4"/>
      <c r="BF22" s="12"/>
      <c r="BG22" s="21"/>
      <c r="BH22" s="4"/>
      <c r="BI22" s="12"/>
      <c r="BJ22" s="21"/>
      <c r="BK22" s="4"/>
      <c r="BL22" s="12"/>
      <c r="BM22" s="21"/>
      <c r="BN22" s="4"/>
      <c r="BO22" s="12"/>
      <c r="BP22" s="21"/>
      <c r="BQ22" s="4"/>
      <c r="BR22" s="12"/>
      <c r="BS22" s="21"/>
      <c r="BT22" s="4"/>
      <c r="BU22" s="12"/>
      <c r="BV22" s="21"/>
      <c r="BW22" s="4"/>
      <c r="BX22" s="12"/>
      <c r="BY22" s="21"/>
      <c r="BZ22" s="4"/>
      <c r="CA22" s="12"/>
      <c r="CB22" s="21"/>
      <c r="CC22" s="4">
        <v>0</v>
      </c>
      <c r="CD22" s="12">
        <v>12</v>
      </c>
      <c r="CE22" s="21">
        <v>12</v>
      </c>
      <c r="CF22" s="4">
        <v>7</v>
      </c>
      <c r="CG22" s="12">
        <v>63</v>
      </c>
      <c r="CH22" s="21">
        <v>56</v>
      </c>
      <c r="CI22" s="4">
        <v>7</v>
      </c>
      <c r="CJ22" s="12">
        <v>98</v>
      </c>
      <c r="CK22" s="21">
        <v>91</v>
      </c>
      <c r="CL22" s="4">
        <v>14</v>
      </c>
      <c r="CM22" s="12">
        <v>106</v>
      </c>
      <c r="CN22" s="21">
        <v>92</v>
      </c>
      <c r="CO22" s="12">
        <v>12</v>
      </c>
      <c r="CP22" s="12">
        <v>86</v>
      </c>
      <c r="CQ22" s="21">
        <v>74</v>
      </c>
      <c r="CR22" s="4">
        <v>9</v>
      </c>
      <c r="CS22" s="12">
        <v>76</v>
      </c>
      <c r="CT22" s="21">
        <v>67</v>
      </c>
      <c r="CU22" s="4">
        <v>4</v>
      </c>
      <c r="CV22" s="12">
        <v>80</v>
      </c>
      <c r="CW22" s="21">
        <v>76</v>
      </c>
      <c r="CX22" s="4">
        <v>4</v>
      </c>
      <c r="CY22" s="12">
        <v>61</v>
      </c>
      <c r="CZ22" s="21">
        <v>57</v>
      </c>
      <c r="DA22" s="4">
        <v>9</v>
      </c>
      <c r="DB22" s="12">
        <v>51</v>
      </c>
      <c r="DC22" s="21">
        <v>42</v>
      </c>
      <c r="DD22" s="4">
        <v>4</v>
      </c>
      <c r="DE22" s="12">
        <v>61</v>
      </c>
      <c r="DF22" s="21">
        <v>57</v>
      </c>
      <c r="DG22" s="4">
        <v>4</v>
      </c>
      <c r="DH22" s="12">
        <v>40</v>
      </c>
      <c r="DI22" s="21">
        <v>36</v>
      </c>
      <c r="DJ22" s="4">
        <v>7</v>
      </c>
      <c r="DK22" s="12">
        <v>60</v>
      </c>
      <c r="DL22" s="21">
        <v>53</v>
      </c>
      <c r="DM22" s="4">
        <v>3</v>
      </c>
      <c r="DN22" s="12">
        <v>57</v>
      </c>
      <c r="DO22" s="21">
        <v>54</v>
      </c>
      <c r="DP22" s="4">
        <v>5</v>
      </c>
      <c r="DQ22" s="12">
        <v>51</v>
      </c>
      <c r="DR22" s="21">
        <v>46</v>
      </c>
      <c r="DS22" s="4">
        <v>8</v>
      </c>
      <c r="DT22" s="12">
        <v>29</v>
      </c>
      <c r="DU22" s="21">
        <v>21</v>
      </c>
      <c r="DV22" s="4">
        <v>11</v>
      </c>
      <c r="DW22" s="12">
        <v>20</v>
      </c>
      <c r="DX22" s="21">
        <v>9</v>
      </c>
      <c r="DY22" s="4">
        <v>9</v>
      </c>
      <c r="DZ22" s="12">
        <v>14</v>
      </c>
      <c r="EA22" s="21">
        <v>5</v>
      </c>
      <c r="EB22" s="4">
        <v>3</v>
      </c>
      <c r="EC22" s="12">
        <v>15</v>
      </c>
      <c r="ED22" s="59">
        <v>12</v>
      </c>
      <c r="EE22" s="4">
        <v>9</v>
      </c>
      <c r="EF22" s="12">
        <v>27</v>
      </c>
      <c r="EG22" s="59">
        <v>18</v>
      </c>
      <c r="EH22" s="4">
        <v>2</v>
      </c>
      <c r="EI22" s="12">
        <v>26</v>
      </c>
      <c r="EJ22" s="59">
        <v>24</v>
      </c>
      <c r="EK22" s="4">
        <v>7</v>
      </c>
      <c r="EL22" s="12">
        <v>26</v>
      </c>
      <c r="EM22" s="59">
        <v>19</v>
      </c>
      <c r="EN22" s="4">
        <v>13</v>
      </c>
      <c r="EO22" s="12">
        <v>30</v>
      </c>
      <c r="EP22" s="59">
        <v>17</v>
      </c>
      <c r="EQ22" s="4">
        <v>8</v>
      </c>
      <c r="ER22" s="12">
        <v>25</v>
      </c>
      <c r="ES22" s="59">
        <v>17</v>
      </c>
      <c r="ET22" s="96"/>
      <c r="EU22" s="97"/>
      <c r="EV22" s="98"/>
      <c r="EW22" s="12">
        <v>4</v>
      </c>
      <c r="EX22" s="12">
        <v>69</v>
      </c>
      <c r="EY22" s="59">
        <v>65</v>
      </c>
      <c r="EZ22" s="4">
        <v>8</v>
      </c>
      <c r="FA22" s="12">
        <v>68</v>
      </c>
      <c r="FB22" s="59">
        <v>60</v>
      </c>
      <c r="FC22" s="4">
        <v>2</v>
      </c>
      <c r="FD22" s="12">
        <v>71</v>
      </c>
      <c r="FE22" s="20">
        <f t="shared" si="0"/>
        <v>69</v>
      </c>
      <c r="FF22" s="4">
        <v>1</v>
      </c>
      <c r="FG22" s="12">
        <v>70</v>
      </c>
      <c r="FH22" s="20">
        <v>69</v>
      </c>
      <c r="FI22" s="11">
        <v>6</v>
      </c>
      <c r="FJ22" s="1">
        <v>63</v>
      </c>
      <c r="FK22" s="200">
        <v>57</v>
      </c>
      <c r="FL22" s="1"/>
    </row>
    <row r="23" spans="1:168" s="11" customFormat="1" ht="12.75" customHeight="1">
      <c r="A23" s="7">
        <v>16</v>
      </c>
      <c r="B23" s="129" t="s">
        <v>19</v>
      </c>
      <c r="C23" s="4"/>
      <c r="D23" s="12"/>
      <c r="E23" s="21"/>
      <c r="F23" s="4"/>
      <c r="G23" s="12"/>
      <c r="H23" s="21"/>
      <c r="I23" s="4"/>
      <c r="J23" s="12"/>
      <c r="K23" s="21"/>
      <c r="L23" s="4"/>
      <c r="M23" s="12"/>
      <c r="N23" s="21"/>
      <c r="O23" s="4"/>
      <c r="P23" s="12"/>
      <c r="Q23" s="21"/>
      <c r="R23" s="4"/>
      <c r="S23" s="12"/>
      <c r="T23" s="21"/>
      <c r="U23" s="4"/>
      <c r="V23" s="12"/>
      <c r="W23" s="21"/>
      <c r="X23" s="4"/>
      <c r="Y23" s="12"/>
      <c r="Z23" s="21"/>
      <c r="AA23" s="4"/>
      <c r="AB23" s="12"/>
      <c r="AC23" s="21"/>
      <c r="AD23" s="4"/>
      <c r="AE23" s="12"/>
      <c r="AF23" s="21"/>
      <c r="AG23" s="4"/>
      <c r="AH23" s="12"/>
      <c r="AI23" s="21"/>
      <c r="AJ23" s="4"/>
      <c r="AK23" s="12"/>
      <c r="AL23" s="21"/>
      <c r="AM23" s="4"/>
      <c r="AN23" s="12"/>
      <c r="AO23" s="21"/>
      <c r="AP23" s="4"/>
      <c r="AQ23" s="12"/>
      <c r="AR23" s="21"/>
      <c r="AS23" s="4"/>
      <c r="AT23" s="12"/>
      <c r="AU23" s="21"/>
      <c r="AV23" s="4"/>
      <c r="AW23" s="12"/>
      <c r="AX23" s="21"/>
      <c r="AY23" s="4"/>
      <c r="AZ23" s="12"/>
      <c r="BA23" s="21"/>
      <c r="BB23" s="4">
        <v>4</v>
      </c>
      <c r="BC23" s="12">
        <v>0</v>
      </c>
      <c r="BD23" s="21">
        <v>-4</v>
      </c>
      <c r="BE23" s="4">
        <v>4</v>
      </c>
      <c r="BF23" s="12">
        <v>3</v>
      </c>
      <c r="BG23" s="21">
        <v>-1</v>
      </c>
      <c r="BH23" s="4">
        <v>7</v>
      </c>
      <c r="BI23" s="12">
        <v>3</v>
      </c>
      <c r="BJ23" s="21">
        <v>-4</v>
      </c>
      <c r="BK23" s="4">
        <v>8</v>
      </c>
      <c r="BL23" s="12">
        <v>2</v>
      </c>
      <c r="BM23" s="21">
        <v>-6</v>
      </c>
      <c r="BN23" s="4">
        <v>5</v>
      </c>
      <c r="BO23" s="12">
        <v>0</v>
      </c>
      <c r="BP23" s="21">
        <v>-5</v>
      </c>
      <c r="BQ23" s="4">
        <v>4</v>
      </c>
      <c r="BR23" s="12">
        <v>0</v>
      </c>
      <c r="BS23" s="21">
        <v>-4</v>
      </c>
      <c r="BT23" s="4">
        <v>4</v>
      </c>
      <c r="BU23" s="12">
        <v>2</v>
      </c>
      <c r="BV23" s="21">
        <v>-2</v>
      </c>
      <c r="BW23" s="4">
        <v>0</v>
      </c>
      <c r="BX23" s="12">
        <v>1</v>
      </c>
      <c r="BY23" s="21">
        <v>1</v>
      </c>
      <c r="BZ23" s="4">
        <v>1</v>
      </c>
      <c r="CA23" s="12">
        <v>0</v>
      </c>
      <c r="CB23" s="21">
        <v>-1</v>
      </c>
      <c r="CC23" s="4">
        <v>1</v>
      </c>
      <c r="CD23" s="12">
        <v>2</v>
      </c>
      <c r="CE23" s="21">
        <v>1</v>
      </c>
      <c r="CF23" s="4">
        <v>9</v>
      </c>
      <c r="CG23" s="12">
        <v>0</v>
      </c>
      <c r="CH23" s="21">
        <v>-9</v>
      </c>
      <c r="CI23" s="4">
        <v>7</v>
      </c>
      <c r="CJ23" s="12">
        <v>0</v>
      </c>
      <c r="CK23" s="21">
        <v>-7</v>
      </c>
      <c r="CL23" s="4">
        <v>9</v>
      </c>
      <c r="CM23" s="12">
        <v>1</v>
      </c>
      <c r="CN23" s="21">
        <v>-8</v>
      </c>
      <c r="CO23" s="12">
        <v>3</v>
      </c>
      <c r="CP23" s="12">
        <v>1</v>
      </c>
      <c r="CQ23" s="21">
        <v>-2</v>
      </c>
      <c r="CR23" s="4">
        <v>6</v>
      </c>
      <c r="CS23" s="12">
        <v>3</v>
      </c>
      <c r="CT23" s="21">
        <v>-3</v>
      </c>
      <c r="CU23" s="4">
        <v>9</v>
      </c>
      <c r="CV23" s="12">
        <v>6</v>
      </c>
      <c r="CW23" s="21">
        <v>-3</v>
      </c>
      <c r="CX23" s="4">
        <v>7</v>
      </c>
      <c r="CY23" s="12">
        <v>6</v>
      </c>
      <c r="CZ23" s="21">
        <v>-1</v>
      </c>
      <c r="DA23" s="4">
        <v>13</v>
      </c>
      <c r="DB23" s="12">
        <v>1</v>
      </c>
      <c r="DC23" s="21">
        <v>-12</v>
      </c>
      <c r="DD23" s="4">
        <v>7</v>
      </c>
      <c r="DE23" s="12">
        <v>2</v>
      </c>
      <c r="DF23" s="21">
        <v>-5</v>
      </c>
      <c r="DG23" s="4">
        <v>23</v>
      </c>
      <c r="DH23" s="12">
        <v>2</v>
      </c>
      <c r="DI23" s="21">
        <v>-21</v>
      </c>
      <c r="DJ23" s="4">
        <v>14</v>
      </c>
      <c r="DK23" s="12">
        <v>3</v>
      </c>
      <c r="DL23" s="21">
        <v>-11</v>
      </c>
      <c r="DM23" s="4">
        <v>14</v>
      </c>
      <c r="DN23" s="12">
        <v>3</v>
      </c>
      <c r="DO23" s="21">
        <v>-11</v>
      </c>
      <c r="DP23" s="4">
        <v>13</v>
      </c>
      <c r="DQ23" s="12">
        <v>5</v>
      </c>
      <c r="DR23" s="21">
        <v>-8</v>
      </c>
      <c r="DS23" s="4">
        <v>35</v>
      </c>
      <c r="DT23" s="12">
        <v>5</v>
      </c>
      <c r="DU23" s="21">
        <v>-30</v>
      </c>
      <c r="DV23" s="4">
        <v>36</v>
      </c>
      <c r="DW23" s="12">
        <v>11</v>
      </c>
      <c r="DX23" s="21">
        <v>-25</v>
      </c>
      <c r="DY23" s="4">
        <v>31</v>
      </c>
      <c r="DZ23" s="12">
        <v>10</v>
      </c>
      <c r="EA23" s="21">
        <v>-21</v>
      </c>
      <c r="EB23" s="4">
        <v>21</v>
      </c>
      <c r="EC23" s="12">
        <v>13</v>
      </c>
      <c r="ED23" s="59">
        <v>-8</v>
      </c>
      <c r="EE23" s="4">
        <v>18</v>
      </c>
      <c r="EF23" s="12">
        <v>7</v>
      </c>
      <c r="EG23" s="59">
        <v>-11</v>
      </c>
      <c r="EH23" s="4">
        <v>15</v>
      </c>
      <c r="EI23" s="12">
        <v>21</v>
      </c>
      <c r="EJ23" s="59">
        <v>6</v>
      </c>
      <c r="EK23" s="4">
        <v>22</v>
      </c>
      <c r="EL23" s="12">
        <v>13</v>
      </c>
      <c r="EM23" s="59">
        <v>-9</v>
      </c>
      <c r="EN23" s="4">
        <v>35</v>
      </c>
      <c r="EO23" s="12">
        <v>22</v>
      </c>
      <c r="EP23" s="59">
        <v>-13</v>
      </c>
      <c r="EQ23" s="4">
        <v>33</v>
      </c>
      <c r="ER23" s="12">
        <v>11</v>
      </c>
      <c r="ES23" s="59">
        <v>-22</v>
      </c>
      <c r="ET23" s="96"/>
      <c r="EU23" s="97"/>
      <c r="EV23" s="98"/>
      <c r="EW23" s="12">
        <v>21</v>
      </c>
      <c r="EX23" s="12">
        <v>19</v>
      </c>
      <c r="EY23" s="59">
        <v>-2</v>
      </c>
      <c r="EZ23" s="4">
        <v>21</v>
      </c>
      <c r="FA23" s="12">
        <v>14</v>
      </c>
      <c r="FB23" s="59">
        <v>-7</v>
      </c>
      <c r="FC23" s="4">
        <v>22</v>
      </c>
      <c r="FD23" s="12">
        <v>15</v>
      </c>
      <c r="FE23" s="20">
        <f t="shared" si="0"/>
        <v>-7</v>
      </c>
      <c r="FF23" s="4">
        <v>24</v>
      </c>
      <c r="FG23" s="12">
        <v>17</v>
      </c>
      <c r="FH23" s="20">
        <v>-7</v>
      </c>
      <c r="FI23" s="11">
        <v>15</v>
      </c>
      <c r="FJ23" s="1">
        <v>20</v>
      </c>
      <c r="FK23" s="200">
        <v>5</v>
      </c>
      <c r="FL23" s="1"/>
    </row>
    <row r="24" spans="1:168" s="11" customFormat="1" ht="12.75" customHeight="1">
      <c r="A24" s="7">
        <v>17</v>
      </c>
      <c r="B24" s="129" t="s">
        <v>20</v>
      </c>
      <c r="C24" s="4"/>
      <c r="D24" s="12"/>
      <c r="E24" s="21"/>
      <c r="F24" s="4"/>
      <c r="G24" s="12"/>
      <c r="H24" s="21"/>
      <c r="I24" s="4"/>
      <c r="J24" s="12"/>
      <c r="K24" s="21"/>
      <c r="L24" s="4"/>
      <c r="M24" s="12"/>
      <c r="N24" s="21"/>
      <c r="O24" s="4"/>
      <c r="P24" s="12"/>
      <c r="Q24" s="21"/>
      <c r="R24" s="4"/>
      <c r="S24" s="12"/>
      <c r="T24" s="21"/>
      <c r="U24" s="4"/>
      <c r="V24" s="12"/>
      <c r="W24" s="21"/>
      <c r="X24" s="4"/>
      <c r="Y24" s="12"/>
      <c r="Z24" s="21"/>
      <c r="AA24" s="4"/>
      <c r="AB24" s="12"/>
      <c r="AC24" s="21"/>
      <c r="AD24" s="4"/>
      <c r="AE24" s="12"/>
      <c r="AF24" s="21"/>
      <c r="AG24" s="4"/>
      <c r="AH24" s="12"/>
      <c r="AI24" s="21"/>
      <c r="AJ24" s="4"/>
      <c r="AK24" s="12"/>
      <c r="AL24" s="21"/>
      <c r="AM24" s="4"/>
      <c r="AN24" s="12"/>
      <c r="AO24" s="21"/>
      <c r="AP24" s="4"/>
      <c r="AQ24" s="12"/>
      <c r="AR24" s="21"/>
      <c r="AS24" s="4"/>
      <c r="AT24" s="12"/>
      <c r="AU24" s="21"/>
      <c r="AV24" s="4"/>
      <c r="AW24" s="12"/>
      <c r="AX24" s="21"/>
      <c r="AY24" s="4"/>
      <c r="AZ24" s="12"/>
      <c r="BA24" s="21"/>
      <c r="BB24" s="4"/>
      <c r="BC24" s="12"/>
      <c r="BD24" s="21"/>
      <c r="BE24" s="4"/>
      <c r="BF24" s="12"/>
      <c r="BG24" s="21"/>
      <c r="BH24" s="4"/>
      <c r="BI24" s="12"/>
      <c r="BJ24" s="21"/>
      <c r="BK24" s="4"/>
      <c r="BL24" s="12"/>
      <c r="BM24" s="21"/>
      <c r="BN24" s="4"/>
      <c r="BO24" s="12"/>
      <c r="BP24" s="21"/>
      <c r="BQ24" s="4"/>
      <c r="BR24" s="12"/>
      <c r="BS24" s="21"/>
      <c r="BT24" s="4"/>
      <c r="BU24" s="12"/>
      <c r="BV24" s="21"/>
      <c r="BW24" s="4"/>
      <c r="BX24" s="12"/>
      <c r="BY24" s="21"/>
      <c r="BZ24" s="4"/>
      <c r="CA24" s="12"/>
      <c r="CB24" s="21"/>
      <c r="CC24" s="4">
        <v>0</v>
      </c>
      <c r="CD24" s="12">
        <v>3</v>
      </c>
      <c r="CE24" s="21">
        <v>3</v>
      </c>
      <c r="CF24" s="4">
        <v>1</v>
      </c>
      <c r="CG24" s="12">
        <v>14</v>
      </c>
      <c r="CH24" s="21">
        <v>13</v>
      </c>
      <c r="CI24" s="4">
        <v>0</v>
      </c>
      <c r="CJ24" s="12">
        <v>21</v>
      </c>
      <c r="CK24" s="21">
        <v>21</v>
      </c>
      <c r="CL24" s="4">
        <v>0</v>
      </c>
      <c r="CM24" s="12">
        <v>18</v>
      </c>
      <c r="CN24" s="21">
        <v>18</v>
      </c>
      <c r="CO24" s="12">
        <v>0</v>
      </c>
      <c r="CP24" s="12">
        <v>17</v>
      </c>
      <c r="CQ24" s="21">
        <v>17</v>
      </c>
      <c r="CR24" s="4">
        <v>0</v>
      </c>
      <c r="CS24" s="12">
        <v>22</v>
      </c>
      <c r="CT24" s="21">
        <v>22</v>
      </c>
      <c r="CU24" s="4">
        <v>0</v>
      </c>
      <c r="CV24" s="12">
        <v>17</v>
      </c>
      <c r="CW24" s="21">
        <v>17</v>
      </c>
      <c r="CX24" s="4">
        <v>2</v>
      </c>
      <c r="CY24" s="12">
        <v>7</v>
      </c>
      <c r="CZ24" s="21">
        <v>5</v>
      </c>
      <c r="DA24" s="4">
        <v>1</v>
      </c>
      <c r="DB24" s="12">
        <v>12</v>
      </c>
      <c r="DC24" s="21">
        <v>11</v>
      </c>
      <c r="DD24" s="4">
        <v>1</v>
      </c>
      <c r="DE24" s="12">
        <v>13</v>
      </c>
      <c r="DF24" s="21">
        <v>12</v>
      </c>
      <c r="DG24" s="4">
        <v>7</v>
      </c>
      <c r="DH24" s="12">
        <v>5</v>
      </c>
      <c r="DI24" s="21">
        <v>-2</v>
      </c>
      <c r="DJ24" s="4">
        <v>4</v>
      </c>
      <c r="DK24" s="12">
        <v>4</v>
      </c>
      <c r="DL24" s="21">
        <v>0</v>
      </c>
      <c r="DM24" s="4">
        <v>3</v>
      </c>
      <c r="DN24" s="12">
        <v>11</v>
      </c>
      <c r="DO24" s="21">
        <v>8</v>
      </c>
      <c r="DP24" s="4">
        <v>2</v>
      </c>
      <c r="DQ24" s="12">
        <v>11</v>
      </c>
      <c r="DR24" s="21">
        <v>9</v>
      </c>
      <c r="DS24" s="4">
        <v>2</v>
      </c>
      <c r="DT24" s="12">
        <v>7</v>
      </c>
      <c r="DU24" s="21">
        <v>5</v>
      </c>
      <c r="DV24" s="4">
        <v>2</v>
      </c>
      <c r="DW24" s="12">
        <v>0</v>
      </c>
      <c r="DX24" s="21">
        <v>-2</v>
      </c>
      <c r="DY24" s="4">
        <v>3</v>
      </c>
      <c r="DZ24" s="12">
        <v>3</v>
      </c>
      <c r="EA24" s="21">
        <v>0</v>
      </c>
      <c r="EB24" s="4">
        <v>0</v>
      </c>
      <c r="EC24" s="12">
        <v>8</v>
      </c>
      <c r="ED24" s="59">
        <v>8</v>
      </c>
      <c r="EE24" s="4">
        <v>0</v>
      </c>
      <c r="EF24" s="12">
        <v>9</v>
      </c>
      <c r="EG24" s="59">
        <v>9</v>
      </c>
      <c r="EH24" s="4">
        <v>0</v>
      </c>
      <c r="EI24" s="12">
        <v>5</v>
      </c>
      <c r="EJ24" s="59">
        <v>5</v>
      </c>
      <c r="EK24" s="4">
        <v>0</v>
      </c>
      <c r="EL24" s="12">
        <v>5</v>
      </c>
      <c r="EM24" s="59">
        <v>5</v>
      </c>
      <c r="EN24" s="4">
        <v>1</v>
      </c>
      <c r="EO24" s="12">
        <v>7</v>
      </c>
      <c r="EP24" s="59">
        <v>6</v>
      </c>
      <c r="EQ24" s="4">
        <v>2</v>
      </c>
      <c r="ER24" s="12">
        <v>6</v>
      </c>
      <c r="ES24" s="59">
        <v>4</v>
      </c>
      <c r="ET24" s="96"/>
      <c r="EU24" s="97"/>
      <c r="EV24" s="98"/>
      <c r="EW24" s="12">
        <v>0</v>
      </c>
      <c r="EX24" s="12">
        <v>25</v>
      </c>
      <c r="EY24" s="59">
        <v>25</v>
      </c>
      <c r="EZ24" s="4">
        <v>0</v>
      </c>
      <c r="FA24" s="12">
        <v>18</v>
      </c>
      <c r="FB24" s="59">
        <v>18</v>
      </c>
      <c r="FC24" s="4">
        <v>0</v>
      </c>
      <c r="FD24" s="12">
        <v>24</v>
      </c>
      <c r="FE24" s="20">
        <f t="shared" si="0"/>
        <v>24</v>
      </c>
      <c r="FF24" s="4">
        <v>0</v>
      </c>
      <c r="FG24" s="12">
        <v>25</v>
      </c>
      <c r="FH24" s="20">
        <v>25</v>
      </c>
      <c r="FI24" s="11">
        <v>5</v>
      </c>
      <c r="FJ24" s="1">
        <v>18</v>
      </c>
      <c r="FK24" s="200">
        <v>13</v>
      </c>
      <c r="FL24" s="1"/>
    </row>
    <row r="25" spans="1:168" s="11" customFormat="1">
      <c r="A25" s="7">
        <v>19</v>
      </c>
      <c r="B25" s="129" t="s">
        <v>21</v>
      </c>
      <c r="C25" s="4"/>
      <c r="D25" s="12"/>
      <c r="E25" s="21"/>
      <c r="F25" s="4"/>
      <c r="G25" s="12"/>
      <c r="H25" s="21"/>
      <c r="I25" s="4"/>
      <c r="J25" s="12"/>
      <c r="K25" s="21"/>
      <c r="L25" s="4"/>
      <c r="M25" s="12"/>
      <c r="N25" s="21"/>
      <c r="O25" s="4"/>
      <c r="P25" s="12"/>
      <c r="Q25" s="21"/>
      <c r="R25" s="4"/>
      <c r="S25" s="12"/>
      <c r="T25" s="21"/>
      <c r="U25" s="4"/>
      <c r="V25" s="12"/>
      <c r="W25" s="21"/>
      <c r="X25" s="4"/>
      <c r="Y25" s="12"/>
      <c r="Z25" s="21"/>
      <c r="AA25" s="4"/>
      <c r="AB25" s="12"/>
      <c r="AC25" s="21"/>
      <c r="AD25" s="4"/>
      <c r="AE25" s="12"/>
      <c r="AF25" s="21"/>
      <c r="AG25" s="4"/>
      <c r="AH25" s="12"/>
      <c r="AI25" s="21"/>
      <c r="AJ25" s="4"/>
      <c r="AK25" s="12"/>
      <c r="AL25" s="21"/>
      <c r="AM25" s="4"/>
      <c r="AN25" s="12"/>
      <c r="AO25" s="21"/>
      <c r="AP25" s="4"/>
      <c r="AQ25" s="12"/>
      <c r="AR25" s="21"/>
      <c r="AS25" s="4"/>
      <c r="AT25" s="12"/>
      <c r="AU25" s="21"/>
      <c r="AV25" s="4"/>
      <c r="AW25" s="12"/>
      <c r="AX25" s="21"/>
      <c r="AY25" s="12"/>
      <c r="AZ25" s="12"/>
      <c r="BA25" s="21"/>
      <c r="BB25" s="4"/>
      <c r="BC25" s="12"/>
      <c r="BD25" s="21"/>
      <c r="BE25" s="4"/>
      <c r="BF25" s="12"/>
      <c r="BG25" s="21"/>
      <c r="BH25" s="4"/>
      <c r="BI25" s="12"/>
      <c r="BJ25" s="21"/>
      <c r="BK25" s="4"/>
      <c r="BL25" s="12"/>
      <c r="BM25" s="21"/>
      <c r="BN25" s="4"/>
      <c r="BO25" s="12"/>
      <c r="BP25" s="21"/>
      <c r="BQ25" s="4"/>
      <c r="BR25" s="12"/>
      <c r="BS25" s="21"/>
      <c r="BT25" s="4"/>
      <c r="BU25" s="12"/>
      <c r="BV25" s="21"/>
      <c r="BW25" s="4"/>
      <c r="BX25" s="12"/>
      <c r="BY25" s="21"/>
      <c r="BZ25" s="4">
        <v>14502</v>
      </c>
      <c r="CA25" s="12">
        <v>1118</v>
      </c>
      <c r="CB25" s="21">
        <v>-13384</v>
      </c>
      <c r="CC25" s="4">
        <v>12851</v>
      </c>
      <c r="CD25" s="12">
        <v>1432</v>
      </c>
      <c r="CE25" s="21">
        <v>-11419</v>
      </c>
      <c r="CF25" s="4">
        <v>15333</v>
      </c>
      <c r="CG25" s="12">
        <v>1484</v>
      </c>
      <c r="CH25" s="21">
        <v>-13849</v>
      </c>
      <c r="CI25" s="4">
        <v>18876</v>
      </c>
      <c r="CJ25" s="12">
        <v>1843</v>
      </c>
      <c r="CK25" s="21">
        <v>-17033</v>
      </c>
      <c r="CL25" s="4">
        <v>18161</v>
      </c>
      <c r="CM25" s="12">
        <v>1965</v>
      </c>
      <c r="CN25" s="21">
        <v>-16196</v>
      </c>
      <c r="CO25" s="12">
        <v>14800</v>
      </c>
      <c r="CP25" s="12">
        <v>2155</v>
      </c>
      <c r="CQ25" s="21">
        <v>-12645</v>
      </c>
      <c r="CR25" s="4">
        <v>14202</v>
      </c>
      <c r="CS25" s="12">
        <v>2098</v>
      </c>
      <c r="CT25" s="21">
        <v>-12104</v>
      </c>
      <c r="CU25" s="4">
        <v>16128</v>
      </c>
      <c r="CV25" s="12">
        <v>2341</v>
      </c>
      <c r="CW25" s="21">
        <v>-13787</v>
      </c>
      <c r="CX25" s="4">
        <v>15346</v>
      </c>
      <c r="CY25" s="12">
        <v>2491</v>
      </c>
      <c r="CZ25" s="21">
        <v>-12855</v>
      </c>
      <c r="DA25" s="4">
        <v>20472</v>
      </c>
      <c r="DB25" s="12">
        <v>2494</v>
      </c>
      <c r="DC25" s="21">
        <v>-17978</v>
      </c>
      <c r="DD25" s="4">
        <v>16900</v>
      </c>
      <c r="DE25" s="12">
        <v>2177</v>
      </c>
      <c r="DF25" s="21">
        <v>-14723</v>
      </c>
      <c r="DG25" s="4">
        <v>17806</v>
      </c>
      <c r="DH25" s="12">
        <v>2335</v>
      </c>
      <c r="DI25" s="21">
        <v>-15471</v>
      </c>
      <c r="DJ25" s="4">
        <v>15013</v>
      </c>
      <c r="DK25" s="12">
        <v>2261</v>
      </c>
      <c r="DL25" s="21">
        <v>-12752</v>
      </c>
      <c r="DM25" s="4">
        <v>12646</v>
      </c>
      <c r="DN25" s="12">
        <v>2697</v>
      </c>
      <c r="DO25" s="21">
        <v>-9949</v>
      </c>
      <c r="DP25" s="4">
        <v>12317</v>
      </c>
      <c r="DQ25" s="12">
        <v>2823</v>
      </c>
      <c r="DR25" s="21">
        <v>-9494</v>
      </c>
      <c r="DS25" s="4">
        <v>14950</v>
      </c>
      <c r="DT25" s="12">
        <v>3227</v>
      </c>
      <c r="DU25" s="21">
        <v>-11723</v>
      </c>
      <c r="DV25" s="4">
        <v>13771</v>
      </c>
      <c r="DW25" s="12">
        <v>3913</v>
      </c>
      <c r="DX25" s="21">
        <v>-9858</v>
      </c>
      <c r="DY25" s="4">
        <v>11884</v>
      </c>
      <c r="DZ25" s="12">
        <v>3174</v>
      </c>
      <c r="EA25" s="21">
        <v>-8710</v>
      </c>
      <c r="EB25" s="4">
        <v>7769</v>
      </c>
      <c r="EC25" s="12">
        <v>3175</v>
      </c>
      <c r="ED25" s="59">
        <v>-4594</v>
      </c>
      <c r="EE25" s="4">
        <v>6818</v>
      </c>
      <c r="EF25" s="12">
        <v>2677</v>
      </c>
      <c r="EG25" s="59">
        <v>-4141</v>
      </c>
      <c r="EH25" s="4">
        <v>7784</v>
      </c>
      <c r="EI25" s="12">
        <v>2655</v>
      </c>
      <c r="EJ25" s="59">
        <v>-5129</v>
      </c>
      <c r="EK25" s="4">
        <v>8399</v>
      </c>
      <c r="EL25" s="12">
        <v>2485</v>
      </c>
      <c r="EM25" s="59">
        <v>-5914</v>
      </c>
      <c r="EN25" s="4">
        <v>12419</v>
      </c>
      <c r="EO25" s="12">
        <v>2203</v>
      </c>
      <c r="EP25" s="59">
        <v>-10216</v>
      </c>
      <c r="EQ25" s="4">
        <v>10266</v>
      </c>
      <c r="ER25" s="12">
        <v>2358</v>
      </c>
      <c r="ES25" s="59">
        <v>-7908</v>
      </c>
      <c r="ET25" s="96"/>
      <c r="EU25" s="97"/>
      <c r="EV25" s="98"/>
      <c r="EW25" s="12">
        <v>4437</v>
      </c>
      <c r="EX25" s="12">
        <v>1921</v>
      </c>
      <c r="EY25" s="59">
        <v>-2516</v>
      </c>
      <c r="EZ25" s="4">
        <v>4514</v>
      </c>
      <c r="FA25" s="12">
        <v>2015</v>
      </c>
      <c r="FB25" s="59">
        <v>-2499</v>
      </c>
      <c r="FC25" s="4">
        <v>4370</v>
      </c>
      <c r="FD25" s="12">
        <v>2320</v>
      </c>
      <c r="FE25" s="20">
        <f t="shared" si="0"/>
        <v>-2050</v>
      </c>
      <c r="FF25" s="4">
        <v>3846</v>
      </c>
      <c r="FG25" s="12">
        <v>2507</v>
      </c>
      <c r="FH25" s="20">
        <v>-1339</v>
      </c>
      <c r="FI25" s="11">
        <v>2588</v>
      </c>
      <c r="FJ25" s="1">
        <v>2230</v>
      </c>
      <c r="FK25" s="200">
        <v>-358</v>
      </c>
      <c r="FL25" s="1"/>
    </row>
    <row r="26" spans="1:168" s="11" customFormat="1">
      <c r="A26" s="7"/>
      <c r="B26" s="129" t="s">
        <v>60</v>
      </c>
      <c r="C26" s="4"/>
      <c r="D26" s="12"/>
      <c r="E26" s="21"/>
      <c r="F26" s="4"/>
      <c r="G26" s="12"/>
      <c r="H26" s="21"/>
      <c r="I26" s="4"/>
      <c r="J26" s="12"/>
      <c r="K26" s="21"/>
      <c r="L26" s="4"/>
      <c r="M26" s="12"/>
      <c r="N26" s="21"/>
      <c r="O26" s="4"/>
      <c r="P26" s="12"/>
      <c r="Q26" s="21"/>
      <c r="R26" s="4"/>
      <c r="S26" s="12"/>
      <c r="T26" s="21"/>
      <c r="U26" s="4"/>
      <c r="V26" s="12"/>
      <c r="W26" s="21"/>
      <c r="X26" s="4"/>
      <c r="Y26" s="12"/>
      <c r="Z26" s="21"/>
      <c r="AA26" s="4"/>
      <c r="AB26" s="12"/>
      <c r="AC26" s="21"/>
      <c r="AD26" s="4"/>
      <c r="AE26" s="12"/>
      <c r="AF26" s="21"/>
      <c r="AG26" s="4"/>
      <c r="AH26" s="12"/>
      <c r="AI26" s="21"/>
      <c r="AJ26" s="4"/>
      <c r="AK26" s="12"/>
      <c r="AL26" s="21"/>
      <c r="AM26" s="4"/>
      <c r="AN26" s="12"/>
      <c r="AO26" s="21"/>
      <c r="AP26" s="4"/>
      <c r="AQ26" s="12"/>
      <c r="AR26" s="21"/>
      <c r="AS26" s="4"/>
      <c r="AT26" s="12"/>
      <c r="AU26" s="21"/>
      <c r="AV26" s="4"/>
      <c r="AW26" s="12"/>
      <c r="AX26" s="21"/>
      <c r="AY26" s="12"/>
      <c r="AZ26" s="12"/>
      <c r="BA26" s="21"/>
      <c r="BB26" s="4">
        <v>212</v>
      </c>
      <c r="BC26" s="12">
        <v>4</v>
      </c>
      <c r="BD26" s="21">
        <v>-208</v>
      </c>
      <c r="BE26" s="4">
        <v>157</v>
      </c>
      <c r="BF26" s="12">
        <v>7</v>
      </c>
      <c r="BG26" s="21">
        <v>-150</v>
      </c>
      <c r="BH26" s="4">
        <v>332</v>
      </c>
      <c r="BI26" s="12">
        <v>17</v>
      </c>
      <c r="BJ26" s="21">
        <v>-315</v>
      </c>
      <c r="BK26" s="4">
        <v>317</v>
      </c>
      <c r="BL26" s="12">
        <v>11</v>
      </c>
      <c r="BM26" s="21">
        <v>-306</v>
      </c>
      <c r="BN26" s="4">
        <v>571</v>
      </c>
      <c r="BO26" s="12">
        <v>17</v>
      </c>
      <c r="BP26" s="21">
        <v>-554</v>
      </c>
      <c r="BQ26" s="4">
        <v>519</v>
      </c>
      <c r="BR26" s="12">
        <v>17</v>
      </c>
      <c r="BS26" s="21">
        <v>-502</v>
      </c>
      <c r="BT26" s="4">
        <v>500</v>
      </c>
      <c r="BU26" s="12">
        <v>22</v>
      </c>
      <c r="BV26" s="21">
        <v>-478</v>
      </c>
      <c r="BW26" s="4">
        <v>209</v>
      </c>
      <c r="BX26" s="12">
        <v>40</v>
      </c>
      <c r="BY26" s="21">
        <v>-169</v>
      </c>
      <c r="BZ26" s="12"/>
      <c r="CA26" s="12"/>
      <c r="CB26" s="21"/>
      <c r="CC26" s="4"/>
      <c r="CD26" s="12"/>
      <c r="CE26" s="21"/>
      <c r="CF26" s="4"/>
      <c r="CG26" s="12"/>
      <c r="CH26" s="21"/>
      <c r="CI26" s="4"/>
      <c r="CJ26" s="12"/>
      <c r="CK26" s="21"/>
      <c r="CL26" s="4"/>
      <c r="CM26" s="12"/>
      <c r="CN26" s="21"/>
      <c r="CO26" s="12"/>
      <c r="CP26" s="12"/>
      <c r="CQ26" s="21"/>
      <c r="CR26" s="4"/>
      <c r="CS26" s="12"/>
      <c r="CT26" s="21"/>
      <c r="CU26" s="4"/>
      <c r="CV26" s="12"/>
      <c r="CW26" s="21"/>
      <c r="CX26" s="4"/>
      <c r="CY26" s="12"/>
      <c r="CZ26" s="21"/>
      <c r="DA26" s="4"/>
      <c r="DB26" s="12"/>
      <c r="DC26" s="21"/>
      <c r="DD26" s="4"/>
      <c r="DE26" s="12"/>
      <c r="DF26" s="21"/>
      <c r="DG26" s="4"/>
      <c r="DH26" s="12"/>
      <c r="DI26" s="21"/>
      <c r="DJ26" s="4"/>
      <c r="DK26" s="12"/>
      <c r="DL26" s="21"/>
      <c r="DM26" s="4"/>
      <c r="DN26" s="12"/>
      <c r="DO26" s="21"/>
      <c r="DP26" s="4"/>
      <c r="DQ26" s="12"/>
      <c r="DR26" s="21"/>
      <c r="DS26" s="4"/>
      <c r="DT26" s="12"/>
      <c r="DU26" s="21"/>
      <c r="DV26" s="4"/>
      <c r="DW26" s="12"/>
      <c r="DX26" s="21"/>
      <c r="DY26" s="4"/>
      <c r="DZ26" s="12"/>
      <c r="EA26" s="21"/>
      <c r="EB26" s="4"/>
      <c r="EC26" s="12"/>
      <c r="ED26" s="59"/>
      <c r="EE26" s="4"/>
      <c r="EF26" s="12"/>
      <c r="EG26" s="59">
        <v>0</v>
      </c>
      <c r="EH26" s="4"/>
      <c r="EI26" s="12"/>
      <c r="EJ26" s="59"/>
      <c r="EK26" s="4"/>
      <c r="EL26" s="12"/>
      <c r="EM26" s="59"/>
      <c r="EN26" s="4"/>
      <c r="EO26" s="12"/>
      <c r="EP26" s="59"/>
      <c r="EQ26" s="4"/>
      <c r="ER26" s="12"/>
      <c r="ES26" s="59"/>
      <c r="ET26" s="96"/>
      <c r="EU26" s="97"/>
      <c r="EV26" s="98"/>
      <c r="EW26" s="12"/>
      <c r="EX26" s="12"/>
      <c r="EY26" s="59"/>
      <c r="EZ26" s="4"/>
      <c r="FA26" s="12"/>
      <c r="FB26" s="59"/>
      <c r="FC26" s="4"/>
      <c r="FD26" s="12"/>
      <c r="FE26" s="20"/>
      <c r="FF26" s="4"/>
      <c r="FG26" s="12"/>
      <c r="FH26" s="20"/>
      <c r="FJ26" s="1"/>
      <c r="FK26" s="200"/>
    </row>
    <row r="27" spans="1:168" s="11" customFormat="1">
      <c r="A27" s="7"/>
      <c r="B27" s="129" t="s">
        <v>61</v>
      </c>
      <c r="C27" s="4">
        <v>14696</v>
      </c>
      <c r="D27" s="12">
        <v>57</v>
      </c>
      <c r="E27" s="21">
        <v>-14639</v>
      </c>
      <c r="F27" s="12">
        <v>9647</v>
      </c>
      <c r="G27" s="13">
        <v>44</v>
      </c>
      <c r="H27" s="21">
        <v>-9603</v>
      </c>
      <c r="I27" s="4">
        <v>8626</v>
      </c>
      <c r="J27" s="12">
        <v>63</v>
      </c>
      <c r="K27" s="21">
        <v>-8563</v>
      </c>
      <c r="L27" s="4">
        <v>8740</v>
      </c>
      <c r="M27" s="12">
        <v>68</v>
      </c>
      <c r="N27" s="21">
        <v>-8672</v>
      </c>
      <c r="O27" s="4">
        <v>4979</v>
      </c>
      <c r="P27" s="12">
        <v>36</v>
      </c>
      <c r="Q27" s="21">
        <v>-4943</v>
      </c>
      <c r="R27" s="4">
        <v>21729</v>
      </c>
      <c r="S27" s="12">
        <v>43</v>
      </c>
      <c r="T27" s="21">
        <v>-21686</v>
      </c>
      <c r="U27" s="4">
        <v>10459</v>
      </c>
      <c r="V27" s="12">
        <v>50</v>
      </c>
      <c r="W27" s="21">
        <v>-10409</v>
      </c>
      <c r="X27" s="4">
        <v>6302</v>
      </c>
      <c r="Y27" s="12">
        <v>39</v>
      </c>
      <c r="Z27" s="21">
        <v>-6263</v>
      </c>
      <c r="AA27" s="4">
        <v>5688</v>
      </c>
      <c r="AB27" s="12">
        <v>43</v>
      </c>
      <c r="AC27" s="21">
        <v>-5645</v>
      </c>
      <c r="AD27" s="4">
        <v>4376</v>
      </c>
      <c r="AE27" s="12">
        <v>105</v>
      </c>
      <c r="AF27" s="21">
        <v>-4271</v>
      </c>
      <c r="AG27" s="4">
        <v>22051</v>
      </c>
      <c r="AH27" s="12">
        <v>135</v>
      </c>
      <c r="AI27" s="21">
        <v>-21916</v>
      </c>
      <c r="AJ27" s="4">
        <v>24119</v>
      </c>
      <c r="AK27" s="12">
        <v>147</v>
      </c>
      <c r="AL27" s="21">
        <v>-23972</v>
      </c>
      <c r="AM27" s="4">
        <v>24749</v>
      </c>
      <c r="AN27" s="12">
        <v>100</v>
      </c>
      <c r="AO27" s="21">
        <v>-24649</v>
      </c>
      <c r="AP27" s="4">
        <v>29095</v>
      </c>
      <c r="AQ27" s="12">
        <v>101</v>
      </c>
      <c r="AR27" s="21">
        <v>-28994</v>
      </c>
      <c r="AS27" s="4">
        <v>17634</v>
      </c>
      <c r="AT27" s="12">
        <v>115</v>
      </c>
      <c r="AU27" s="21">
        <v>-17519</v>
      </c>
      <c r="AV27" s="4">
        <v>18253</v>
      </c>
      <c r="AW27" s="12">
        <v>112</v>
      </c>
      <c r="AX27" s="21">
        <v>-18141</v>
      </c>
      <c r="AY27" s="12">
        <v>21160</v>
      </c>
      <c r="AZ27" s="12">
        <v>94</v>
      </c>
      <c r="BA27" s="21">
        <v>-21066</v>
      </c>
      <c r="BB27" s="4">
        <v>14854</v>
      </c>
      <c r="BC27" s="12">
        <v>64</v>
      </c>
      <c r="BD27" s="21">
        <v>-14790</v>
      </c>
      <c r="BE27" s="4">
        <v>8254</v>
      </c>
      <c r="BF27" s="12">
        <v>179</v>
      </c>
      <c r="BG27" s="21">
        <v>-8075</v>
      </c>
      <c r="BH27" s="4">
        <v>9120</v>
      </c>
      <c r="BI27" s="12">
        <v>193</v>
      </c>
      <c r="BJ27" s="21">
        <v>-8927</v>
      </c>
      <c r="BK27" s="4">
        <v>12681</v>
      </c>
      <c r="BL27" s="12">
        <v>234</v>
      </c>
      <c r="BM27" s="21">
        <v>-12447</v>
      </c>
      <c r="BN27" s="4">
        <v>18719</v>
      </c>
      <c r="BO27" s="12">
        <v>232</v>
      </c>
      <c r="BP27" s="21">
        <v>-18487</v>
      </c>
      <c r="BQ27" s="4">
        <v>24111</v>
      </c>
      <c r="BR27" s="12">
        <v>261</v>
      </c>
      <c r="BS27" s="21">
        <v>-23850</v>
      </c>
      <c r="BT27" s="4">
        <v>18028</v>
      </c>
      <c r="BU27" s="12">
        <v>327</v>
      </c>
      <c r="BV27" s="21">
        <v>-17701</v>
      </c>
      <c r="BW27" s="4">
        <v>11222</v>
      </c>
      <c r="BX27" s="12">
        <v>555</v>
      </c>
      <c r="BY27" s="21">
        <v>-10667</v>
      </c>
      <c r="BZ27" s="12"/>
      <c r="CA27" s="12"/>
      <c r="CB27" s="21"/>
      <c r="CC27" s="4"/>
      <c r="CD27" s="12"/>
      <c r="CE27" s="21"/>
      <c r="CF27" s="4"/>
      <c r="CG27" s="12"/>
      <c r="CH27" s="21"/>
      <c r="CI27" s="4"/>
      <c r="CJ27" s="12"/>
      <c r="CK27" s="21"/>
      <c r="CL27" s="4"/>
      <c r="CM27" s="12"/>
      <c r="CN27" s="21"/>
      <c r="CO27" s="12"/>
      <c r="CP27" s="12"/>
      <c r="CQ27" s="21"/>
      <c r="CR27" s="4"/>
      <c r="CS27" s="12"/>
      <c r="CT27" s="21"/>
      <c r="CU27" s="4"/>
      <c r="CV27" s="12"/>
      <c r="CW27" s="21"/>
      <c r="CX27" s="4"/>
      <c r="CY27" s="12"/>
      <c r="CZ27" s="21"/>
      <c r="DA27" s="4"/>
      <c r="DB27" s="12"/>
      <c r="DC27" s="21"/>
      <c r="DD27" s="4"/>
      <c r="DE27" s="12"/>
      <c r="DF27" s="21"/>
      <c r="DG27" s="4"/>
      <c r="DH27" s="12"/>
      <c r="DI27" s="21"/>
      <c r="DJ27" s="4"/>
      <c r="DK27" s="12"/>
      <c r="DL27" s="21"/>
      <c r="DM27" s="4"/>
      <c r="DN27" s="12"/>
      <c r="DO27" s="21"/>
      <c r="DP27" s="4"/>
      <c r="DQ27" s="12"/>
      <c r="DR27" s="21"/>
      <c r="DS27" s="4"/>
      <c r="DT27" s="12"/>
      <c r="DU27" s="21"/>
      <c r="DV27" s="4"/>
      <c r="DW27" s="12"/>
      <c r="DX27" s="21"/>
      <c r="DY27" s="4"/>
      <c r="DZ27" s="12"/>
      <c r="EA27" s="21"/>
      <c r="EB27" s="4"/>
      <c r="EC27" s="12"/>
      <c r="ED27" s="59"/>
      <c r="EE27" s="4"/>
      <c r="EF27" s="12"/>
      <c r="EG27" s="59">
        <v>0</v>
      </c>
      <c r="EH27" s="4"/>
      <c r="EI27" s="12"/>
      <c r="EJ27" s="59"/>
      <c r="EK27" s="4"/>
      <c r="EL27" s="12"/>
      <c r="EM27" s="59"/>
      <c r="EN27" s="4"/>
      <c r="EO27" s="12"/>
      <c r="EP27" s="59"/>
      <c r="EQ27" s="4"/>
      <c r="ER27" s="12"/>
      <c r="ES27" s="59"/>
      <c r="ET27" s="96"/>
      <c r="EU27" s="97"/>
      <c r="EV27" s="98"/>
      <c r="EW27" s="12"/>
      <c r="EX27" s="12"/>
      <c r="EY27" s="59"/>
      <c r="EZ27" s="4"/>
      <c r="FA27" s="12"/>
      <c r="FB27" s="59"/>
      <c r="FC27" s="4"/>
      <c r="FD27" s="12"/>
      <c r="FE27" s="20"/>
      <c r="FF27" s="4"/>
      <c r="FG27" s="12"/>
      <c r="FH27" s="20"/>
      <c r="FJ27" s="1"/>
      <c r="FK27" s="200"/>
    </row>
    <row r="28" spans="1:168" s="11" customFormat="1">
      <c r="A28" s="7"/>
      <c r="B28" s="129" t="s">
        <v>46</v>
      </c>
      <c r="C28" s="4">
        <v>4605</v>
      </c>
      <c r="D28" s="12">
        <v>37</v>
      </c>
      <c r="E28" s="21">
        <v>-4568</v>
      </c>
      <c r="F28" s="12">
        <v>3402</v>
      </c>
      <c r="G28" s="13">
        <v>47</v>
      </c>
      <c r="H28" s="21">
        <v>-3355</v>
      </c>
      <c r="I28" s="4">
        <v>3269</v>
      </c>
      <c r="J28" s="12">
        <v>36</v>
      </c>
      <c r="K28" s="21">
        <v>-3233</v>
      </c>
      <c r="L28" s="4">
        <v>2632</v>
      </c>
      <c r="M28" s="12">
        <v>37</v>
      </c>
      <c r="N28" s="21">
        <v>-2595</v>
      </c>
      <c r="O28" s="4">
        <v>2213</v>
      </c>
      <c r="P28" s="12">
        <v>34</v>
      </c>
      <c r="Q28" s="21">
        <v>-2179</v>
      </c>
      <c r="R28" s="4">
        <v>2468</v>
      </c>
      <c r="S28" s="12">
        <v>30</v>
      </c>
      <c r="T28" s="21">
        <v>-2438</v>
      </c>
      <c r="U28" s="4">
        <v>2434</v>
      </c>
      <c r="V28" s="12">
        <v>44</v>
      </c>
      <c r="W28" s="21">
        <v>-2390</v>
      </c>
      <c r="X28" s="4">
        <v>1134</v>
      </c>
      <c r="Y28" s="12">
        <v>44</v>
      </c>
      <c r="Z28" s="21">
        <v>-1090</v>
      </c>
      <c r="AA28" s="4">
        <v>732</v>
      </c>
      <c r="AB28" s="12">
        <v>30</v>
      </c>
      <c r="AC28" s="21">
        <v>-702</v>
      </c>
      <c r="AD28" s="4">
        <v>556</v>
      </c>
      <c r="AE28" s="12">
        <v>43</v>
      </c>
      <c r="AF28" s="21">
        <v>-513</v>
      </c>
      <c r="AG28" s="4">
        <v>631</v>
      </c>
      <c r="AH28" s="12">
        <v>54</v>
      </c>
      <c r="AI28" s="21">
        <v>-577</v>
      </c>
      <c r="AJ28" s="4">
        <v>590</v>
      </c>
      <c r="AK28" s="12">
        <v>48</v>
      </c>
      <c r="AL28" s="21">
        <v>-542</v>
      </c>
      <c r="AM28" s="4">
        <v>420</v>
      </c>
      <c r="AN28" s="12">
        <v>79</v>
      </c>
      <c r="AO28" s="21">
        <v>-341</v>
      </c>
      <c r="AP28" s="4">
        <v>375</v>
      </c>
      <c r="AQ28" s="12">
        <v>71</v>
      </c>
      <c r="AR28" s="21">
        <v>-304</v>
      </c>
      <c r="AS28" s="4">
        <v>380</v>
      </c>
      <c r="AT28" s="12">
        <v>63</v>
      </c>
      <c r="AU28" s="21">
        <v>-317</v>
      </c>
      <c r="AV28" s="4">
        <v>258</v>
      </c>
      <c r="AW28" s="12">
        <v>64</v>
      </c>
      <c r="AX28" s="21">
        <v>-194</v>
      </c>
      <c r="AY28" s="12">
        <v>306</v>
      </c>
      <c r="AZ28" s="12">
        <v>44</v>
      </c>
      <c r="BA28" s="21">
        <v>-262</v>
      </c>
      <c r="BB28" s="4">
        <v>181</v>
      </c>
      <c r="BC28" s="12">
        <v>28</v>
      </c>
      <c r="BD28" s="21">
        <v>-153</v>
      </c>
      <c r="BE28" s="4">
        <v>143</v>
      </c>
      <c r="BF28" s="12">
        <v>67</v>
      </c>
      <c r="BG28" s="21">
        <v>-76</v>
      </c>
      <c r="BH28" s="4">
        <v>132</v>
      </c>
      <c r="BI28" s="12">
        <v>50</v>
      </c>
      <c r="BJ28" s="21">
        <v>-82</v>
      </c>
      <c r="BK28" s="4">
        <v>134</v>
      </c>
      <c r="BL28" s="12">
        <v>56</v>
      </c>
      <c r="BM28" s="21">
        <v>-78</v>
      </c>
      <c r="BN28" s="4">
        <v>142</v>
      </c>
      <c r="BO28" s="12">
        <v>34</v>
      </c>
      <c r="BP28" s="21">
        <v>-108</v>
      </c>
      <c r="BQ28" s="4">
        <v>181</v>
      </c>
      <c r="BR28" s="12">
        <v>50</v>
      </c>
      <c r="BS28" s="21">
        <v>-131</v>
      </c>
      <c r="BT28" s="4">
        <v>141</v>
      </c>
      <c r="BU28" s="12">
        <v>52</v>
      </c>
      <c r="BV28" s="21">
        <v>-89</v>
      </c>
      <c r="BW28" s="4">
        <v>156</v>
      </c>
      <c r="BX28" s="12">
        <v>29</v>
      </c>
      <c r="BY28" s="21">
        <v>-127</v>
      </c>
      <c r="BZ28" s="4"/>
      <c r="CA28" s="12"/>
      <c r="CB28" s="21"/>
      <c r="CC28" s="4"/>
      <c r="CD28" s="12"/>
      <c r="CE28" s="21"/>
      <c r="CF28" s="4"/>
      <c r="CG28" s="12"/>
      <c r="CH28" s="21"/>
      <c r="CI28" s="4"/>
      <c r="CJ28" s="12"/>
      <c r="CK28" s="21"/>
      <c r="CL28" s="4"/>
      <c r="CM28" s="12"/>
      <c r="CN28" s="21"/>
      <c r="CO28" s="12"/>
      <c r="CP28" s="12"/>
      <c r="CQ28" s="21"/>
      <c r="CR28" s="4"/>
      <c r="CS28" s="12"/>
      <c r="CT28" s="21"/>
      <c r="CU28" s="4"/>
      <c r="CV28" s="12"/>
      <c r="CW28" s="21"/>
      <c r="CX28" s="4"/>
      <c r="CY28" s="12"/>
      <c r="CZ28" s="21"/>
      <c r="DA28" s="4"/>
      <c r="DB28" s="12"/>
      <c r="DC28" s="21"/>
      <c r="DD28" s="4"/>
      <c r="DE28" s="12"/>
      <c r="DF28" s="21"/>
      <c r="DG28" s="4"/>
      <c r="DH28" s="12"/>
      <c r="DI28" s="21"/>
      <c r="DJ28" s="4"/>
      <c r="DK28" s="12"/>
      <c r="DL28" s="21"/>
      <c r="DM28" s="4"/>
      <c r="DN28" s="12"/>
      <c r="DO28" s="21"/>
      <c r="DP28" s="4"/>
      <c r="DQ28" s="12"/>
      <c r="DR28" s="21"/>
      <c r="DS28" s="4"/>
      <c r="DT28" s="12"/>
      <c r="DU28" s="21"/>
      <c r="DV28" s="4"/>
      <c r="DW28" s="12"/>
      <c r="DX28" s="21"/>
      <c r="DY28" s="4"/>
      <c r="DZ28" s="12"/>
      <c r="EA28" s="21"/>
      <c r="EB28" s="4"/>
      <c r="EC28" s="12"/>
      <c r="ED28" s="59"/>
      <c r="EE28" s="4"/>
      <c r="EF28" s="12"/>
      <c r="EG28" s="59">
        <v>0</v>
      </c>
      <c r="EH28" s="4"/>
      <c r="EI28" s="12"/>
      <c r="EJ28" s="59"/>
      <c r="EK28" s="4"/>
      <c r="EL28" s="12"/>
      <c r="EM28" s="59"/>
      <c r="EN28" s="4"/>
      <c r="EO28" s="12"/>
      <c r="EP28" s="59"/>
      <c r="EQ28" s="4"/>
      <c r="ER28" s="12"/>
      <c r="ES28" s="59"/>
      <c r="ET28" s="96"/>
      <c r="EU28" s="97"/>
      <c r="EV28" s="98"/>
      <c r="EW28" s="12"/>
      <c r="EX28" s="12"/>
      <c r="EY28" s="59"/>
      <c r="EZ28" s="4"/>
      <c r="FA28" s="12"/>
      <c r="FB28" s="59"/>
      <c r="FC28" s="4"/>
      <c r="FD28" s="12"/>
      <c r="FE28" s="20"/>
      <c r="FF28" s="4"/>
      <c r="FG28" s="12"/>
      <c r="FH28" s="20"/>
      <c r="FJ28" s="1"/>
      <c r="FK28" s="200"/>
    </row>
    <row r="29" spans="1:168" s="11" customFormat="1">
      <c r="A29" s="7">
        <v>20</v>
      </c>
      <c r="B29" s="129" t="s">
        <v>22</v>
      </c>
      <c r="C29" s="4"/>
      <c r="D29" s="12"/>
      <c r="E29" s="21"/>
      <c r="F29" s="4"/>
      <c r="G29" s="12"/>
      <c r="H29" s="21"/>
      <c r="I29" s="4"/>
      <c r="J29" s="12"/>
      <c r="K29" s="21"/>
      <c r="L29" s="4"/>
      <c r="M29" s="12"/>
      <c r="N29" s="21"/>
      <c r="O29" s="4"/>
      <c r="P29" s="12"/>
      <c r="Q29" s="21"/>
      <c r="R29" s="4"/>
      <c r="S29" s="12"/>
      <c r="T29" s="21"/>
      <c r="U29" s="4"/>
      <c r="V29" s="12"/>
      <c r="W29" s="21"/>
      <c r="X29" s="4">
        <v>38</v>
      </c>
      <c r="Y29" s="12">
        <v>2</v>
      </c>
      <c r="Z29" s="21">
        <v>-36</v>
      </c>
      <c r="AA29" s="4">
        <v>33</v>
      </c>
      <c r="AB29" s="12">
        <v>1</v>
      </c>
      <c r="AC29" s="21">
        <v>-32</v>
      </c>
      <c r="AD29" s="4">
        <v>60</v>
      </c>
      <c r="AE29" s="12">
        <v>11</v>
      </c>
      <c r="AF29" s="21">
        <v>-49</v>
      </c>
      <c r="AG29" s="4">
        <v>31</v>
      </c>
      <c r="AH29" s="12">
        <v>11</v>
      </c>
      <c r="AI29" s="21">
        <v>-20</v>
      </c>
      <c r="AJ29" s="4">
        <v>28</v>
      </c>
      <c r="AK29" s="12">
        <v>21</v>
      </c>
      <c r="AL29" s="21">
        <v>-7</v>
      </c>
      <c r="AM29" s="4">
        <v>32</v>
      </c>
      <c r="AN29" s="12">
        <v>6</v>
      </c>
      <c r="AO29" s="21">
        <v>-26</v>
      </c>
      <c r="AP29" s="4">
        <v>38</v>
      </c>
      <c r="AQ29" s="12">
        <v>12</v>
      </c>
      <c r="AR29" s="21">
        <v>-26</v>
      </c>
      <c r="AS29" s="4">
        <v>72</v>
      </c>
      <c r="AT29" s="12">
        <v>14</v>
      </c>
      <c r="AU29" s="21">
        <v>-58</v>
      </c>
      <c r="AV29" s="4">
        <v>49</v>
      </c>
      <c r="AW29" s="12">
        <v>14</v>
      </c>
      <c r="AX29" s="21">
        <v>-35</v>
      </c>
      <c r="AY29" s="12">
        <v>127</v>
      </c>
      <c r="AZ29" s="12">
        <v>8</v>
      </c>
      <c r="BA29" s="21">
        <v>-119</v>
      </c>
      <c r="BB29" s="4">
        <v>71</v>
      </c>
      <c r="BC29" s="12">
        <v>3</v>
      </c>
      <c r="BD29" s="21">
        <v>-68</v>
      </c>
      <c r="BE29" s="4">
        <v>102</v>
      </c>
      <c r="BF29" s="12">
        <v>6</v>
      </c>
      <c r="BG29" s="21">
        <v>-96</v>
      </c>
      <c r="BH29" s="4">
        <v>80</v>
      </c>
      <c r="BI29" s="12">
        <v>2</v>
      </c>
      <c r="BJ29" s="21">
        <v>-78</v>
      </c>
      <c r="BK29" s="4">
        <v>119</v>
      </c>
      <c r="BL29" s="12">
        <v>6</v>
      </c>
      <c r="BM29" s="21">
        <v>-113</v>
      </c>
      <c r="BN29" s="4">
        <v>110</v>
      </c>
      <c r="BO29" s="12">
        <v>1</v>
      </c>
      <c r="BP29" s="21">
        <v>-109</v>
      </c>
      <c r="BQ29" s="4">
        <v>65</v>
      </c>
      <c r="BR29" s="12">
        <v>3</v>
      </c>
      <c r="BS29" s="21">
        <v>-62</v>
      </c>
      <c r="BT29" s="4">
        <v>62</v>
      </c>
      <c r="BU29" s="12">
        <v>7</v>
      </c>
      <c r="BV29" s="21">
        <v>-55</v>
      </c>
      <c r="BW29" s="4">
        <v>57</v>
      </c>
      <c r="BX29" s="12">
        <v>12</v>
      </c>
      <c r="BY29" s="21">
        <v>-45</v>
      </c>
      <c r="BZ29" s="4">
        <v>65</v>
      </c>
      <c r="CA29" s="12">
        <v>31</v>
      </c>
      <c r="CB29" s="21">
        <v>-34</v>
      </c>
      <c r="CC29" s="4">
        <v>50</v>
      </c>
      <c r="CD29" s="12">
        <v>38</v>
      </c>
      <c r="CE29" s="21">
        <v>-12</v>
      </c>
      <c r="CF29" s="4">
        <v>49</v>
      </c>
      <c r="CG29" s="12">
        <v>22</v>
      </c>
      <c r="CH29" s="21">
        <v>-27</v>
      </c>
      <c r="CI29" s="4">
        <v>58</v>
      </c>
      <c r="CJ29" s="12">
        <v>22</v>
      </c>
      <c r="CK29" s="21">
        <v>-36</v>
      </c>
      <c r="CL29" s="4">
        <v>80</v>
      </c>
      <c r="CM29" s="12">
        <v>32</v>
      </c>
      <c r="CN29" s="21">
        <v>-48</v>
      </c>
      <c r="CO29" s="12">
        <v>70</v>
      </c>
      <c r="CP29" s="12">
        <v>24</v>
      </c>
      <c r="CQ29" s="21">
        <v>-46</v>
      </c>
      <c r="CR29" s="4">
        <v>47</v>
      </c>
      <c r="CS29" s="12">
        <v>34</v>
      </c>
      <c r="CT29" s="21">
        <v>-13</v>
      </c>
      <c r="CU29" s="4">
        <v>36</v>
      </c>
      <c r="CV29" s="12">
        <v>27</v>
      </c>
      <c r="CW29" s="21">
        <v>-9</v>
      </c>
      <c r="CX29" s="4">
        <v>51</v>
      </c>
      <c r="CY29" s="12">
        <v>31</v>
      </c>
      <c r="CZ29" s="21">
        <v>-20</v>
      </c>
      <c r="DA29" s="4">
        <v>49</v>
      </c>
      <c r="DB29" s="12">
        <v>38</v>
      </c>
      <c r="DC29" s="21">
        <v>-11</v>
      </c>
      <c r="DD29" s="4">
        <v>71</v>
      </c>
      <c r="DE29" s="12">
        <v>26</v>
      </c>
      <c r="DF29" s="21">
        <v>-45</v>
      </c>
      <c r="DG29" s="4">
        <v>47</v>
      </c>
      <c r="DH29" s="12">
        <v>31</v>
      </c>
      <c r="DI29" s="21">
        <v>-16</v>
      </c>
      <c r="DJ29" s="4">
        <v>35</v>
      </c>
      <c r="DK29" s="12">
        <v>24</v>
      </c>
      <c r="DL29" s="21">
        <v>-11</v>
      </c>
      <c r="DM29" s="4">
        <v>51</v>
      </c>
      <c r="DN29" s="12">
        <v>30</v>
      </c>
      <c r="DO29" s="21">
        <v>-21</v>
      </c>
      <c r="DP29" s="4">
        <v>72</v>
      </c>
      <c r="DQ29" s="12">
        <v>41</v>
      </c>
      <c r="DR29" s="21">
        <v>-31</v>
      </c>
      <c r="DS29" s="4">
        <v>251</v>
      </c>
      <c r="DT29" s="12">
        <v>71</v>
      </c>
      <c r="DU29" s="21">
        <v>-180</v>
      </c>
      <c r="DV29" s="4">
        <v>304</v>
      </c>
      <c r="DW29" s="12">
        <v>89</v>
      </c>
      <c r="DX29" s="21">
        <v>-215</v>
      </c>
      <c r="DY29" s="4">
        <v>418</v>
      </c>
      <c r="DZ29" s="12">
        <v>126</v>
      </c>
      <c r="EA29" s="21">
        <v>-292</v>
      </c>
      <c r="EB29" s="4">
        <v>245</v>
      </c>
      <c r="EC29" s="12">
        <v>237</v>
      </c>
      <c r="ED29" s="59">
        <v>-8</v>
      </c>
      <c r="EE29" s="4">
        <v>303</v>
      </c>
      <c r="EF29" s="12">
        <v>205</v>
      </c>
      <c r="EG29" s="59">
        <v>-98</v>
      </c>
      <c r="EH29" s="4">
        <v>277</v>
      </c>
      <c r="EI29" s="12">
        <v>273</v>
      </c>
      <c r="EJ29" s="59">
        <v>-4</v>
      </c>
      <c r="EK29" s="4">
        <v>413</v>
      </c>
      <c r="EL29" s="12">
        <v>333</v>
      </c>
      <c r="EM29" s="59">
        <v>-80</v>
      </c>
      <c r="EN29" s="4">
        <v>656</v>
      </c>
      <c r="EO29" s="12">
        <v>318</v>
      </c>
      <c r="EP29" s="59">
        <v>-338</v>
      </c>
      <c r="EQ29" s="4">
        <v>626</v>
      </c>
      <c r="ER29" s="12">
        <v>319</v>
      </c>
      <c r="ES29" s="59">
        <v>-307</v>
      </c>
      <c r="ET29" s="96"/>
      <c r="EU29" s="97"/>
      <c r="EV29" s="98"/>
      <c r="EW29" s="12">
        <v>257</v>
      </c>
      <c r="EX29" s="12">
        <v>352</v>
      </c>
      <c r="EY29" s="59">
        <v>95</v>
      </c>
      <c r="EZ29" s="4">
        <v>260</v>
      </c>
      <c r="FA29" s="12">
        <v>346</v>
      </c>
      <c r="FB29" s="59">
        <v>86</v>
      </c>
      <c r="FC29" s="4">
        <v>274</v>
      </c>
      <c r="FD29" s="12">
        <v>364</v>
      </c>
      <c r="FE29" s="20">
        <f t="shared" si="0"/>
        <v>90</v>
      </c>
      <c r="FF29" s="4">
        <v>272</v>
      </c>
      <c r="FG29" s="12">
        <v>397</v>
      </c>
      <c r="FH29" s="20">
        <v>125</v>
      </c>
      <c r="FI29" s="11">
        <v>256</v>
      </c>
      <c r="FJ29" s="1">
        <v>268</v>
      </c>
      <c r="FK29" s="200">
        <v>12</v>
      </c>
    </row>
    <row r="30" spans="1:168" s="13" customFormat="1">
      <c r="A30" s="14">
        <v>21</v>
      </c>
      <c r="B30" s="129" t="s">
        <v>23</v>
      </c>
      <c r="C30" s="4"/>
      <c r="D30" s="12"/>
      <c r="E30" s="21"/>
      <c r="F30" s="4"/>
      <c r="G30" s="12"/>
      <c r="H30" s="21"/>
      <c r="I30" s="4"/>
      <c r="J30" s="12"/>
      <c r="K30" s="21"/>
      <c r="L30" s="4"/>
      <c r="M30" s="12"/>
      <c r="N30" s="21"/>
      <c r="O30" s="4"/>
      <c r="P30" s="12"/>
      <c r="Q30" s="21"/>
      <c r="R30" s="4"/>
      <c r="S30" s="12"/>
      <c r="T30" s="21"/>
      <c r="U30" s="4"/>
      <c r="V30" s="12"/>
      <c r="W30" s="21"/>
      <c r="X30" s="4"/>
      <c r="Y30" s="12"/>
      <c r="Z30" s="21"/>
      <c r="AA30" s="4"/>
      <c r="AB30" s="12"/>
      <c r="AC30" s="21"/>
      <c r="AD30" s="4"/>
      <c r="AE30" s="12"/>
      <c r="AF30" s="21"/>
      <c r="AG30" s="4"/>
      <c r="AH30" s="12"/>
      <c r="AI30" s="21"/>
      <c r="AJ30" s="4"/>
      <c r="AK30" s="12"/>
      <c r="AL30" s="21"/>
      <c r="AM30" s="4"/>
      <c r="AN30" s="12"/>
      <c r="AO30" s="21"/>
      <c r="AP30" s="4"/>
      <c r="AQ30" s="12"/>
      <c r="AR30" s="21"/>
      <c r="AS30" s="4"/>
      <c r="AT30" s="12"/>
      <c r="AU30" s="21"/>
      <c r="AV30" s="4"/>
      <c r="AW30" s="12"/>
      <c r="AX30" s="21"/>
      <c r="AY30" s="4"/>
      <c r="AZ30" s="12"/>
      <c r="BA30" s="21"/>
      <c r="BB30" s="4">
        <v>6</v>
      </c>
      <c r="BC30" s="12">
        <v>0</v>
      </c>
      <c r="BD30" s="21">
        <v>-6</v>
      </c>
      <c r="BE30" s="4">
        <v>9</v>
      </c>
      <c r="BF30" s="12">
        <v>1</v>
      </c>
      <c r="BG30" s="21">
        <v>-8</v>
      </c>
      <c r="BH30" s="4">
        <v>1</v>
      </c>
      <c r="BI30" s="12">
        <v>0</v>
      </c>
      <c r="BJ30" s="21">
        <v>-1</v>
      </c>
      <c r="BK30" s="4">
        <v>4</v>
      </c>
      <c r="BL30" s="12">
        <v>2</v>
      </c>
      <c r="BM30" s="21">
        <v>-2</v>
      </c>
      <c r="BN30" s="4">
        <v>1</v>
      </c>
      <c r="BO30" s="12">
        <v>1</v>
      </c>
      <c r="BP30" s="21">
        <v>0</v>
      </c>
      <c r="BQ30" s="4">
        <v>2</v>
      </c>
      <c r="BR30" s="12">
        <v>2</v>
      </c>
      <c r="BS30" s="21">
        <v>0</v>
      </c>
      <c r="BT30" s="4">
        <v>0</v>
      </c>
      <c r="BU30" s="12">
        <v>1</v>
      </c>
      <c r="BV30" s="21">
        <v>1</v>
      </c>
      <c r="BW30" s="4">
        <v>3</v>
      </c>
      <c r="BX30" s="12">
        <v>1</v>
      </c>
      <c r="BY30" s="21">
        <v>-2</v>
      </c>
      <c r="BZ30" s="4">
        <v>1</v>
      </c>
      <c r="CA30" s="12">
        <v>3</v>
      </c>
      <c r="CB30" s="21">
        <v>2</v>
      </c>
      <c r="CC30" s="4">
        <v>1</v>
      </c>
      <c r="CD30" s="12">
        <v>2</v>
      </c>
      <c r="CE30" s="21">
        <v>1</v>
      </c>
      <c r="CF30" s="4">
        <v>0</v>
      </c>
      <c r="CG30" s="12">
        <v>3</v>
      </c>
      <c r="CH30" s="21">
        <v>3</v>
      </c>
      <c r="CI30" s="4">
        <v>3</v>
      </c>
      <c r="CJ30" s="12">
        <v>1</v>
      </c>
      <c r="CK30" s="21">
        <v>-2</v>
      </c>
      <c r="CL30" s="4">
        <v>0</v>
      </c>
      <c r="CM30" s="12">
        <v>2</v>
      </c>
      <c r="CN30" s="21">
        <v>2</v>
      </c>
      <c r="CO30" s="12">
        <v>2</v>
      </c>
      <c r="CP30" s="12">
        <v>0</v>
      </c>
      <c r="CQ30" s="21">
        <v>-2</v>
      </c>
      <c r="CR30" s="4">
        <v>2</v>
      </c>
      <c r="CS30" s="12">
        <v>7</v>
      </c>
      <c r="CT30" s="21">
        <v>5</v>
      </c>
      <c r="CU30" s="4">
        <v>0</v>
      </c>
      <c r="CV30" s="12">
        <v>1</v>
      </c>
      <c r="CW30" s="21">
        <v>1</v>
      </c>
      <c r="CX30" s="4">
        <v>0</v>
      </c>
      <c r="CY30" s="12">
        <v>0</v>
      </c>
      <c r="CZ30" s="21">
        <v>0</v>
      </c>
      <c r="DA30" s="4">
        <v>2</v>
      </c>
      <c r="DB30" s="12">
        <v>2</v>
      </c>
      <c r="DC30" s="21">
        <v>0</v>
      </c>
      <c r="DD30" s="4">
        <v>6</v>
      </c>
      <c r="DE30" s="12">
        <v>2</v>
      </c>
      <c r="DF30" s="21">
        <v>-4</v>
      </c>
      <c r="DG30" s="4">
        <v>6</v>
      </c>
      <c r="DH30" s="12">
        <v>4</v>
      </c>
      <c r="DI30" s="21">
        <v>-2</v>
      </c>
      <c r="DJ30" s="4">
        <v>5</v>
      </c>
      <c r="DK30" s="12">
        <v>13</v>
      </c>
      <c r="DL30" s="21">
        <v>8</v>
      </c>
      <c r="DM30" s="4">
        <v>3</v>
      </c>
      <c r="DN30" s="12">
        <v>7</v>
      </c>
      <c r="DO30" s="21">
        <v>4</v>
      </c>
      <c r="DP30" s="4">
        <v>7</v>
      </c>
      <c r="DQ30" s="12">
        <v>10</v>
      </c>
      <c r="DR30" s="21">
        <v>3</v>
      </c>
      <c r="DS30" s="4">
        <v>9</v>
      </c>
      <c r="DT30" s="12">
        <v>6</v>
      </c>
      <c r="DU30" s="21">
        <v>-3</v>
      </c>
      <c r="DV30" s="4">
        <v>21</v>
      </c>
      <c r="DW30" s="12">
        <v>10</v>
      </c>
      <c r="DX30" s="21">
        <v>-11</v>
      </c>
      <c r="DY30" s="4">
        <v>17</v>
      </c>
      <c r="DZ30" s="12">
        <v>9</v>
      </c>
      <c r="EA30" s="21">
        <v>-8</v>
      </c>
      <c r="EB30" s="4">
        <v>4</v>
      </c>
      <c r="EC30" s="12">
        <v>8</v>
      </c>
      <c r="ED30" s="59">
        <v>4</v>
      </c>
      <c r="EE30" s="4">
        <v>10</v>
      </c>
      <c r="EF30" s="12">
        <v>13</v>
      </c>
      <c r="EG30" s="59">
        <v>3</v>
      </c>
      <c r="EH30" s="4">
        <v>17</v>
      </c>
      <c r="EI30" s="12">
        <v>12</v>
      </c>
      <c r="EJ30" s="59">
        <v>-5</v>
      </c>
      <c r="EK30" s="4">
        <v>12</v>
      </c>
      <c r="EL30" s="12">
        <v>25</v>
      </c>
      <c r="EM30" s="59">
        <v>13</v>
      </c>
      <c r="EN30" s="4">
        <v>22</v>
      </c>
      <c r="EO30" s="12">
        <v>16</v>
      </c>
      <c r="EP30" s="59">
        <v>-6</v>
      </c>
      <c r="EQ30" s="4">
        <v>16</v>
      </c>
      <c r="ER30" s="12">
        <v>9</v>
      </c>
      <c r="ES30" s="59">
        <v>-7</v>
      </c>
      <c r="ET30" s="96"/>
      <c r="EU30" s="97"/>
      <c r="EV30" s="98"/>
      <c r="EW30" s="12">
        <v>4</v>
      </c>
      <c r="EX30" s="12">
        <v>54</v>
      </c>
      <c r="EY30" s="59">
        <v>50</v>
      </c>
      <c r="EZ30" s="4">
        <v>18</v>
      </c>
      <c r="FA30" s="12">
        <v>49</v>
      </c>
      <c r="FB30" s="59">
        <v>31</v>
      </c>
      <c r="FC30" s="4">
        <v>30</v>
      </c>
      <c r="FD30" s="12">
        <v>57</v>
      </c>
      <c r="FE30" s="20">
        <f t="shared" si="0"/>
        <v>27</v>
      </c>
      <c r="FF30" s="4">
        <v>19</v>
      </c>
      <c r="FG30" s="12">
        <v>83</v>
      </c>
      <c r="FH30" s="20">
        <v>64</v>
      </c>
      <c r="FI30" s="13">
        <v>22</v>
      </c>
      <c r="FJ30" s="1">
        <v>51</v>
      </c>
      <c r="FK30" s="21">
        <v>29</v>
      </c>
      <c r="FL30" s="11"/>
    </row>
    <row r="31" spans="1:168" s="11" customFormat="1">
      <c r="A31" s="7">
        <v>22</v>
      </c>
      <c r="B31" s="129" t="s">
        <v>24</v>
      </c>
      <c r="C31" s="13"/>
      <c r="D31" s="13" t="s">
        <v>76</v>
      </c>
      <c r="E31" s="13"/>
      <c r="F31" s="4"/>
      <c r="G31" s="13"/>
      <c r="H31" s="13"/>
      <c r="I31" s="4"/>
      <c r="J31" s="13"/>
      <c r="K31" s="13"/>
      <c r="L31" s="4"/>
      <c r="M31" s="13"/>
      <c r="N31" s="13"/>
      <c r="O31" s="4"/>
      <c r="P31" s="13"/>
      <c r="Q31" s="13"/>
      <c r="R31" s="4"/>
      <c r="S31" s="13"/>
      <c r="T31" s="13"/>
      <c r="U31" s="4"/>
      <c r="V31" s="13"/>
      <c r="W31" s="13"/>
      <c r="X31" s="4"/>
      <c r="Y31" s="13"/>
      <c r="Z31" s="13"/>
      <c r="AA31" s="4"/>
      <c r="AB31" s="13"/>
      <c r="AC31" s="13"/>
      <c r="AD31" s="4"/>
      <c r="AE31" s="13"/>
      <c r="AF31" s="13"/>
      <c r="AG31" s="4"/>
      <c r="AH31" s="12"/>
      <c r="AI31" s="13"/>
      <c r="AJ31" s="4"/>
      <c r="AK31" s="13"/>
      <c r="AL31" s="13"/>
      <c r="AM31" s="4"/>
      <c r="AN31" s="13"/>
      <c r="AO31" s="13"/>
      <c r="AP31" s="4"/>
      <c r="AQ31" s="13"/>
      <c r="AR31" s="13"/>
      <c r="AS31" s="4"/>
      <c r="AT31" s="13"/>
      <c r="AU31" s="13"/>
      <c r="AV31" s="4"/>
      <c r="AW31" s="13"/>
      <c r="AX31" s="13"/>
      <c r="AY31" s="4"/>
      <c r="AZ31" s="13"/>
      <c r="BA31" s="13"/>
      <c r="BB31" s="4"/>
      <c r="BC31" s="13"/>
      <c r="BD31" s="13"/>
      <c r="BE31" s="4"/>
      <c r="BF31" s="13"/>
      <c r="BG31" s="13"/>
      <c r="BH31" s="4"/>
      <c r="BI31" s="13"/>
      <c r="BJ31" s="13"/>
      <c r="BK31" s="4"/>
      <c r="BL31" s="13"/>
      <c r="BM31" s="13"/>
      <c r="BN31" s="4"/>
      <c r="BO31" s="13"/>
      <c r="BP31" s="13"/>
      <c r="BQ31" s="4"/>
      <c r="BR31" s="13"/>
      <c r="BS31" s="13"/>
      <c r="BT31" s="4"/>
      <c r="BU31" s="13"/>
      <c r="BV31" s="13"/>
      <c r="BW31" s="4"/>
      <c r="BX31" s="13"/>
      <c r="BY31" s="21"/>
      <c r="BZ31" s="4"/>
      <c r="CA31" s="13"/>
      <c r="CB31" s="21"/>
      <c r="CC31" s="4">
        <v>1</v>
      </c>
      <c r="CD31" s="13">
        <v>65</v>
      </c>
      <c r="CE31" s="21">
        <v>64</v>
      </c>
      <c r="CF31" s="4">
        <v>12</v>
      </c>
      <c r="CG31" s="13">
        <v>178</v>
      </c>
      <c r="CH31" s="21">
        <v>166</v>
      </c>
      <c r="CI31" s="4">
        <v>12</v>
      </c>
      <c r="CJ31" s="13">
        <v>293</v>
      </c>
      <c r="CK31" s="21">
        <v>281</v>
      </c>
      <c r="CL31" s="4">
        <v>9</v>
      </c>
      <c r="CM31" s="13">
        <v>289</v>
      </c>
      <c r="CN31" s="21">
        <v>280</v>
      </c>
      <c r="CO31" s="13">
        <v>18</v>
      </c>
      <c r="CP31" s="13">
        <v>313</v>
      </c>
      <c r="CQ31" s="21">
        <v>295</v>
      </c>
      <c r="CR31" s="4">
        <v>8</v>
      </c>
      <c r="CS31" s="13">
        <v>304</v>
      </c>
      <c r="CT31" s="21">
        <v>296</v>
      </c>
      <c r="CU31" s="4">
        <v>11</v>
      </c>
      <c r="CV31" s="13">
        <v>304</v>
      </c>
      <c r="CW31" s="21">
        <v>293</v>
      </c>
      <c r="CX31" s="4">
        <v>11</v>
      </c>
      <c r="CY31" s="13">
        <v>143</v>
      </c>
      <c r="CZ31" s="21">
        <v>132</v>
      </c>
      <c r="DA31" s="4">
        <v>9</v>
      </c>
      <c r="DB31" s="13">
        <v>129</v>
      </c>
      <c r="DC31" s="21">
        <v>120</v>
      </c>
      <c r="DD31" s="4">
        <v>20</v>
      </c>
      <c r="DE31" s="13">
        <v>125</v>
      </c>
      <c r="DF31" s="21">
        <v>105</v>
      </c>
      <c r="DG31" s="4">
        <v>13</v>
      </c>
      <c r="DH31" s="13">
        <v>86</v>
      </c>
      <c r="DI31" s="21">
        <v>73</v>
      </c>
      <c r="DJ31" s="4">
        <v>5</v>
      </c>
      <c r="DK31" s="13">
        <v>103</v>
      </c>
      <c r="DL31" s="21">
        <v>98</v>
      </c>
      <c r="DM31" s="4">
        <v>10</v>
      </c>
      <c r="DN31" s="13">
        <v>294</v>
      </c>
      <c r="DO31" s="21">
        <v>284</v>
      </c>
      <c r="DP31" s="4">
        <v>18</v>
      </c>
      <c r="DQ31" s="13">
        <v>250</v>
      </c>
      <c r="DR31" s="21">
        <v>232</v>
      </c>
      <c r="DS31" s="4">
        <v>44</v>
      </c>
      <c r="DT31" s="13">
        <v>171</v>
      </c>
      <c r="DU31" s="21">
        <v>127</v>
      </c>
      <c r="DV31" s="4">
        <v>30</v>
      </c>
      <c r="DW31" s="13">
        <v>158</v>
      </c>
      <c r="DX31" s="21">
        <v>128</v>
      </c>
      <c r="DY31" s="4">
        <v>23</v>
      </c>
      <c r="DZ31" s="13">
        <v>156</v>
      </c>
      <c r="EA31" s="21">
        <v>133</v>
      </c>
      <c r="EB31" s="4">
        <v>15</v>
      </c>
      <c r="EC31" s="12">
        <v>102</v>
      </c>
      <c r="ED31" s="59">
        <v>87</v>
      </c>
      <c r="EE31" s="4">
        <v>15</v>
      </c>
      <c r="EF31" s="12">
        <v>128</v>
      </c>
      <c r="EG31" s="59">
        <v>113</v>
      </c>
      <c r="EH31" s="4">
        <v>7</v>
      </c>
      <c r="EI31" s="12">
        <v>139</v>
      </c>
      <c r="EJ31" s="59">
        <v>132</v>
      </c>
      <c r="EK31" s="4">
        <v>19</v>
      </c>
      <c r="EL31" s="12">
        <v>132</v>
      </c>
      <c r="EM31" s="59">
        <v>113</v>
      </c>
      <c r="EN31" s="4">
        <v>18</v>
      </c>
      <c r="EO31" s="12">
        <v>133</v>
      </c>
      <c r="EP31" s="59">
        <v>115</v>
      </c>
      <c r="EQ31" s="4">
        <v>24</v>
      </c>
      <c r="ER31" s="12">
        <v>140</v>
      </c>
      <c r="ES31" s="59">
        <v>116</v>
      </c>
      <c r="ET31" s="96"/>
      <c r="EU31" s="97"/>
      <c r="EV31" s="98"/>
      <c r="EW31" s="12">
        <v>10</v>
      </c>
      <c r="EX31" s="12">
        <v>197</v>
      </c>
      <c r="EY31" s="59">
        <v>187</v>
      </c>
      <c r="EZ31" s="4">
        <v>4</v>
      </c>
      <c r="FA31" s="12">
        <v>228</v>
      </c>
      <c r="FB31" s="59">
        <v>224</v>
      </c>
      <c r="FC31" s="4">
        <v>3</v>
      </c>
      <c r="FD31" s="12">
        <v>262</v>
      </c>
      <c r="FE31" s="20">
        <f t="shared" si="0"/>
        <v>259</v>
      </c>
      <c r="FF31" s="4">
        <v>5</v>
      </c>
      <c r="FG31" s="12">
        <v>221</v>
      </c>
      <c r="FH31" s="20">
        <v>216</v>
      </c>
      <c r="FI31" s="11">
        <v>6</v>
      </c>
      <c r="FJ31" s="1">
        <v>209</v>
      </c>
      <c r="FK31" s="200">
        <v>203</v>
      </c>
    </row>
    <row r="32" spans="1:168" s="11" customFormat="1">
      <c r="A32" s="7">
        <v>23</v>
      </c>
      <c r="B32" s="129" t="s">
        <v>25</v>
      </c>
      <c r="C32" s="4"/>
      <c r="D32" s="12"/>
      <c r="E32" s="21"/>
      <c r="F32" s="4"/>
      <c r="G32" s="12"/>
      <c r="H32" s="21"/>
      <c r="I32" s="4"/>
      <c r="J32" s="12"/>
      <c r="K32" s="21"/>
      <c r="L32" s="4"/>
      <c r="M32" s="12"/>
      <c r="N32" s="21"/>
      <c r="O32" s="4"/>
      <c r="P32" s="12"/>
      <c r="Q32" s="21"/>
      <c r="R32" s="4"/>
      <c r="S32" s="12"/>
      <c r="T32" s="21"/>
      <c r="U32" s="4"/>
      <c r="V32" s="12"/>
      <c r="W32" s="21"/>
      <c r="X32" s="4">
        <v>10</v>
      </c>
      <c r="Y32" s="12">
        <v>7</v>
      </c>
      <c r="Z32" s="21">
        <v>-3</v>
      </c>
      <c r="AA32" s="4">
        <v>20</v>
      </c>
      <c r="AB32" s="12">
        <v>9</v>
      </c>
      <c r="AC32" s="21">
        <v>-11</v>
      </c>
      <c r="AD32" s="4">
        <v>185</v>
      </c>
      <c r="AE32" s="12">
        <v>12</v>
      </c>
      <c r="AF32" s="21">
        <v>-173</v>
      </c>
      <c r="AG32" s="4">
        <v>22</v>
      </c>
      <c r="AH32" s="12">
        <v>28</v>
      </c>
      <c r="AI32" s="21">
        <v>6</v>
      </c>
      <c r="AJ32" s="4">
        <v>107</v>
      </c>
      <c r="AK32" s="12">
        <v>15</v>
      </c>
      <c r="AL32" s="21">
        <v>-92</v>
      </c>
      <c r="AM32" s="4">
        <v>14</v>
      </c>
      <c r="AN32" s="12">
        <v>18</v>
      </c>
      <c r="AO32" s="21">
        <v>4</v>
      </c>
      <c r="AP32" s="4">
        <v>32</v>
      </c>
      <c r="AQ32" s="12">
        <v>7</v>
      </c>
      <c r="AR32" s="21">
        <v>-25</v>
      </c>
      <c r="AS32" s="4">
        <v>16</v>
      </c>
      <c r="AT32" s="12">
        <v>12</v>
      </c>
      <c r="AU32" s="21">
        <v>-4</v>
      </c>
      <c r="AV32" s="4">
        <v>3</v>
      </c>
      <c r="AW32" s="12">
        <v>14</v>
      </c>
      <c r="AX32" s="21">
        <v>11</v>
      </c>
      <c r="AY32" s="4">
        <v>8</v>
      </c>
      <c r="AZ32" s="12">
        <v>4</v>
      </c>
      <c r="BA32" s="21">
        <v>-4</v>
      </c>
      <c r="BB32" s="4">
        <v>10</v>
      </c>
      <c r="BC32" s="12">
        <v>4</v>
      </c>
      <c r="BD32" s="21">
        <v>-6</v>
      </c>
      <c r="BE32" s="4">
        <v>9</v>
      </c>
      <c r="BF32" s="12">
        <v>3</v>
      </c>
      <c r="BG32" s="21">
        <v>-6</v>
      </c>
      <c r="BH32" s="4">
        <v>5</v>
      </c>
      <c r="BI32" s="12">
        <v>10</v>
      </c>
      <c r="BJ32" s="21">
        <v>5</v>
      </c>
      <c r="BK32" s="4">
        <v>5</v>
      </c>
      <c r="BL32" s="12">
        <v>20</v>
      </c>
      <c r="BM32" s="21">
        <v>15</v>
      </c>
      <c r="BN32" s="4">
        <v>5</v>
      </c>
      <c r="BO32" s="12">
        <v>13</v>
      </c>
      <c r="BP32" s="21">
        <v>8</v>
      </c>
      <c r="BQ32" s="4">
        <v>3</v>
      </c>
      <c r="BR32" s="12">
        <v>23</v>
      </c>
      <c r="BS32" s="21">
        <v>20</v>
      </c>
      <c r="BT32" s="4">
        <v>1</v>
      </c>
      <c r="BU32" s="12">
        <v>11</v>
      </c>
      <c r="BV32" s="21">
        <v>10</v>
      </c>
      <c r="BW32" s="4">
        <v>0</v>
      </c>
      <c r="BX32" s="12">
        <v>13</v>
      </c>
      <c r="BY32" s="21">
        <v>13</v>
      </c>
      <c r="BZ32" s="4">
        <v>0</v>
      </c>
      <c r="CA32" s="12">
        <v>13</v>
      </c>
      <c r="CB32" s="21">
        <v>13</v>
      </c>
      <c r="CC32" s="4">
        <v>3</v>
      </c>
      <c r="CD32" s="12">
        <v>16</v>
      </c>
      <c r="CE32" s="21">
        <v>13</v>
      </c>
      <c r="CF32" s="4">
        <v>5</v>
      </c>
      <c r="CG32" s="12">
        <v>10</v>
      </c>
      <c r="CH32" s="21">
        <v>5</v>
      </c>
      <c r="CI32" s="4">
        <v>0</v>
      </c>
      <c r="CJ32" s="12">
        <v>17</v>
      </c>
      <c r="CK32" s="21">
        <v>17</v>
      </c>
      <c r="CL32" s="4">
        <v>1</v>
      </c>
      <c r="CM32" s="12">
        <v>18</v>
      </c>
      <c r="CN32" s="21">
        <v>17</v>
      </c>
      <c r="CO32" s="12">
        <v>0</v>
      </c>
      <c r="CP32" s="12">
        <v>16</v>
      </c>
      <c r="CQ32" s="21">
        <v>16</v>
      </c>
      <c r="CR32" s="4">
        <v>0</v>
      </c>
      <c r="CS32" s="12">
        <v>18</v>
      </c>
      <c r="CT32" s="21">
        <v>18</v>
      </c>
      <c r="CU32" s="4">
        <v>3</v>
      </c>
      <c r="CV32" s="12">
        <v>11</v>
      </c>
      <c r="CW32" s="21">
        <v>8</v>
      </c>
      <c r="CX32" s="4">
        <v>3</v>
      </c>
      <c r="CY32" s="12">
        <v>6</v>
      </c>
      <c r="CZ32" s="21">
        <v>3</v>
      </c>
      <c r="DA32" s="4">
        <v>1</v>
      </c>
      <c r="DB32" s="12">
        <v>13</v>
      </c>
      <c r="DC32" s="21">
        <v>12</v>
      </c>
      <c r="DD32" s="4">
        <v>4</v>
      </c>
      <c r="DE32" s="12">
        <v>7</v>
      </c>
      <c r="DF32" s="21">
        <v>3</v>
      </c>
      <c r="DG32" s="4">
        <v>2</v>
      </c>
      <c r="DH32" s="12">
        <v>3</v>
      </c>
      <c r="DI32" s="21">
        <v>1</v>
      </c>
      <c r="DJ32" s="4">
        <v>1</v>
      </c>
      <c r="DK32" s="12">
        <v>9</v>
      </c>
      <c r="DL32" s="21">
        <v>8</v>
      </c>
      <c r="DM32" s="4">
        <v>1</v>
      </c>
      <c r="DN32" s="12">
        <v>20</v>
      </c>
      <c r="DO32" s="21">
        <v>19</v>
      </c>
      <c r="DP32" s="4">
        <v>6</v>
      </c>
      <c r="DQ32" s="12">
        <v>24</v>
      </c>
      <c r="DR32" s="21">
        <v>18</v>
      </c>
      <c r="DS32" s="4">
        <v>1</v>
      </c>
      <c r="DT32" s="12">
        <v>11</v>
      </c>
      <c r="DU32" s="21">
        <v>10</v>
      </c>
      <c r="DV32" s="4">
        <v>9</v>
      </c>
      <c r="DW32" s="12">
        <v>9</v>
      </c>
      <c r="DX32" s="21">
        <v>0</v>
      </c>
      <c r="DY32" s="4">
        <v>2</v>
      </c>
      <c r="DZ32" s="12">
        <v>8</v>
      </c>
      <c r="EA32" s="21">
        <v>6</v>
      </c>
      <c r="EB32" s="4">
        <v>1</v>
      </c>
      <c r="EC32" s="12">
        <v>13</v>
      </c>
      <c r="ED32" s="59">
        <v>12</v>
      </c>
      <c r="EE32" s="4">
        <v>6</v>
      </c>
      <c r="EF32" s="12">
        <v>7</v>
      </c>
      <c r="EG32" s="59">
        <v>1</v>
      </c>
      <c r="EH32" s="4">
        <v>2</v>
      </c>
      <c r="EI32" s="12">
        <v>15</v>
      </c>
      <c r="EJ32" s="59">
        <v>13</v>
      </c>
      <c r="EK32" s="4">
        <v>4</v>
      </c>
      <c r="EL32" s="12">
        <v>10</v>
      </c>
      <c r="EM32" s="59">
        <v>6</v>
      </c>
      <c r="EN32" s="4">
        <v>3</v>
      </c>
      <c r="EO32" s="12">
        <v>15</v>
      </c>
      <c r="EP32" s="59">
        <v>12</v>
      </c>
      <c r="EQ32" s="4">
        <v>3</v>
      </c>
      <c r="ER32" s="12">
        <v>19</v>
      </c>
      <c r="ES32" s="59">
        <v>16</v>
      </c>
      <c r="ET32" s="96"/>
      <c r="EU32" s="97"/>
      <c r="EV32" s="98"/>
      <c r="EW32" s="12">
        <v>1</v>
      </c>
      <c r="EX32" s="12">
        <v>61</v>
      </c>
      <c r="EY32" s="59">
        <v>60</v>
      </c>
      <c r="EZ32" s="4">
        <v>1</v>
      </c>
      <c r="FA32" s="12">
        <v>54</v>
      </c>
      <c r="FB32" s="59">
        <v>53</v>
      </c>
      <c r="FC32" s="4">
        <v>8</v>
      </c>
      <c r="FD32" s="12">
        <v>92</v>
      </c>
      <c r="FE32" s="20">
        <f t="shared" si="0"/>
        <v>84</v>
      </c>
      <c r="FF32" s="4">
        <v>1</v>
      </c>
      <c r="FG32" s="12">
        <v>78</v>
      </c>
      <c r="FH32" s="20">
        <v>77</v>
      </c>
      <c r="FI32" s="11">
        <v>2</v>
      </c>
      <c r="FJ32" s="1">
        <v>63</v>
      </c>
      <c r="FK32" s="200">
        <v>61</v>
      </c>
    </row>
    <row r="33" spans="1:168" s="11" customFormat="1">
      <c r="A33" s="7">
        <v>24</v>
      </c>
      <c r="B33" s="129" t="s">
        <v>26</v>
      </c>
      <c r="C33" s="4"/>
      <c r="D33" s="12"/>
      <c r="E33" s="21"/>
      <c r="F33" s="4"/>
      <c r="G33" s="12"/>
      <c r="H33" s="21"/>
      <c r="I33" s="4"/>
      <c r="J33" s="12"/>
      <c r="K33" s="21"/>
      <c r="L33" s="4"/>
      <c r="M33" s="12"/>
      <c r="N33" s="21"/>
      <c r="O33" s="4"/>
      <c r="P33" s="12"/>
      <c r="Q33" s="21"/>
      <c r="R33" s="4"/>
      <c r="S33" s="12"/>
      <c r="T33" s="21"/>
      <c r="U33" s="4"/>
      <c r="V33" s="12"/>
      <c r="W33" s="21"/>
      <c r="X33" s="4"/>
      <c r="Y33" s="12"/>
      <c r="Z33" s="21"/>
      <c r="AA33" s="4"/>
      <c r="AB33" s="12"/>
      <c r="AC33" s="21"/>
      <c r="AD33" s="4"/>
      <c r="AE33" s="12"/>
      <c r="AF33" s="21"/>
      <c r="AG33" s="4"/>
      <c r="AH33" s="12"/>
      <c r="AI33" s="21"/>
      <c r="AJ33" s="4"/>
      <c r="AK33" s="12"/>
      <c r="AL33" s="21"/>
      <c r="AM33" s="4"/>
      <c r="AN33" s="12"/>
      <c r="AO33" s="21"/>
      <c r="AP33" s="4"/>
      <c r="AQ33" s="12"/>
      <c r="AR33" s="21"/>
      <c r="AS33" s="4"/>
      <c r="AT33" s="12"/>
      <c r="AU33" s="21"/>
      <c r="AV33" s="4"/>
      <c r="AW33" s="12"/>
      <c r="AX33" s="21"/>
      <c r="AY33" s="4"/>
      <c r="AZ33" s="12"/>
      <c r="BA33" s="21"/>
      <c r="BB33" s="4"/>
      <c r="BC33" s="12"/>
      <c r="BD33" s="21"/>
      <c r="BE33" s="4"/>
      <c r="BF33" s="12"/>
      <c r="BG33" s="21"/>
      <c r="BH33" s="4"/>
      <c r="BI33" s="12"/>
      <c r="BJ33" s="21"/>
      <c r="BK33" s="4"/>
      <c r="BL33" s="12"/>
      <c r="BM33" s="21"/>
      <c r="BN33" s="4"/>
      <c r="BO33" s="12"/>
      <c r="BP33" s="21"/>
      <c r="BQ33" s="4"/>
      <c r="BR33" s="12"/>
      <c r="BS33" s="21"/>
      <c r="BT33" s="4"/>
      <c r="BU33" s="12"/>
      <c r="BV33" s="21"/>
      <c r="BW33" s="4"/>
      <c r="BX33" s="12"/>
      <c r="BY33" s="21"/>
      <c r="BZ33" s="4"/>
      <c r="CA33" s="12"/>
      <c r="CB33" s="21"/>
      <c r="CC33" s="4"/>
      <c r="CD33" s="12"/>
      <c r="CE33" s="21"/>
      <c r="CF33" s="4">
        <v>6</v>
      </c>
      <c r="CG33" s="12">
        <v>19</v>
      </c>
      <c r="CH33" s="21">
        <v>13</v>
      </c>
      <c r="CI33" s="4">
        <v>6</v>
      </c>
      <c r="CJ33" s="12">
        <v>17</v>
      </c>
      <c r="CK33" s="21">
        <v>11</v>
      </c>
      <c r="CL33" s="4">
        <v>17</v>
      </c>
      <c r="CM33" s="12">
        <v>32</v>
      </c>
      <c r="CN33" s="21">
        <v>15</v>
      </c>
      <c r="CO33" s="12">
        <v>18</v>
      </c>
      <c r="CP33" s="12">
        <v>34</v>
      </c>
      <c r="CQ33" s="21">
        <v>16</v>
      </c>
      <c r="CR33" s="4">
        <v>19</v>
      </c>
      <c r="CS33" s="12">
        <v>29</v>
      </c>
      <c r="CT33" s="21">
        <v>10</v>
      </c>
      <c r="CU33" s="4">
        <v>6</v>
      </c>
      <c r="CV33" s="12">
        <v>20</v>
      </c>
      <c r="CW33" s="21">
        <v>14</v>
      </c>
      <c r="CX33" s="4">
        <v>9</v>
      </c>
      <c r="CY33" s="12">
        <v>14</v>
      </c>
      <c r="CZ33" s="21">
        <v>5</v>
      </c>
      <c r="DA33" s="4">
        <v>10</v>
      </c>
      <c r="DB33" s="12">
        <v>15</v>
      </c>
      <c r="DC33" s="21">
        <v>5</v>
      </c>
      <c r="DD33" s="4">
        <v>7</v>
      </c>
      <c r="DE33" s="12">
        <v>5</v>
      </c>
      <c r="DF33" s="21">
        <v>-2</v>
      </c>
      <c r="DG33" s="4">
        <v>11</v>
      </c>
      <c r="DH33" s="12">
        <v>10</v>
      </c>
      <c r="DI33" s="21">
        <v>-1</v>
      </c>
      <c r="DJ33" s="4">
        <v>10</v>
      </c>
      <c r="DK33" s="12">
        <v>19</v>
      </c>
      <c r="DL33" s="21">
        <v>9</v>
      </c>
      <c r="DM33" s="4">
        <v>1</v>
      </c>
      <c r="DN33" s="12">
        <v>22</v>
      </c>
      <c r="DO33" s="21">
        <v>21</v>
      </c>
      <c r="DP33" s="4">
        <v>5</v>
      </c>
      <c r="DQ33" s="12">
        <v>31</v>
      </c>
      <c r="DR33" s="21">
        <v>26</v>
      </c>
      <c r="DS33" s="4">
        <v>17</v>
      </c>
      <c r="DT33" s="12">
        <v>18</v>
      </c>
      <c r="DU33" s="21">
        <v>1</v>
      </c>
      <c r="DV33" s="4">
        <v>18</v>
      </c>
      <c r="DW33" s="12">
        <v>7</v>
      </c>
      <c r="DX33" s="21">
        <v>-11</v>
      </c>
      <c r="DY33" s="4">
        <v>45</v>
      </c>
      <c r="DZ33" s="12">
        <v>14</v>
      </c>
      <c r="EA33" s="21">
        <v>-31</v>
      </c>
      <c r="EB33" s="4">
        <v>27</v>
      </c>
      <c r="EC33" s="12">
        <v>25</v>
      </c>
      <c r="ED33" s="59">
        <v>-2</v>
      </c>
      <c r="EE33" s="4">
        <v>21</v>
      </c>
      <c r="EF33" s="12">
        <v>36</v>
      </c>
      <c r="EG33" s="59">
        <v>15</v>
      </c>
      <c r="EH33" s="4">
        <v>19</v>
      </c>
      <c r="EI33" s="12">
        <v>21</v>
      </c>
      <c r="EJ33" s="59">
        <v>2</v>
      </c>
      <c r="EK33" s="4">
        <v>26</v>
      </c>
      <c r="EL33" s="12">
        <v>22</v>
      </c>
      <c r="EM33" s="59">
        <v>-4</v>
      </c>
      <c r="EN33" s="4">
        <v>32</v>
      </c>
      <c r="EO33" s="12">
        <v>22</v>
      </c>
      <c r="EP33" s="59">
        <v>-10</v>
      </c>
      <c r="EQ33" s="4">
        <v>21</v>
      </c>
      <c r="ER33" s="12">
        <v>25</v>
      </c>
      <c r="ES33" s="59">
        <v>4</v>
      </c>
      <c r="ET33" s="96"/>
      <c r="EU33" s="97"/>
      <c r="EV33" s="98"/>
      <c r="EW33" s="12">
        <v>8</v>
      </c>
      <c r="EX33" s="12">
        <v>53</v>
      </c>
      <c r="EY33" s="59">
        <v>45</v>
      </c>
      <c r="EZ33" s="4">
        <v>13</v>
      </c>
      <c r="FA33" s="12">
        <v>49</v>
      </c>
      <c r="FB33" s="59">
        <v>36</v>
      </c>
      <c r="FC33" s="4">
        <v>20</v>
      </c>
      <c r="FD33" s="12">
        <v>56</v>
      </c>
      <c r="FE33" s="20">
        <f t="shared" si="0"/>
        <v>36</v>
      </c>
      <c r="FF33" s="4">
        <v>6</v>
      </c>
      <c r="FG33" s="12">
        <v>66</v>
      </c>
      <c r="FH33" s="20">
        <v>60</v>
      </c>
      <c r="FI33" s="11">
        <v>13</v>
      </c>
      <c r="FJ33" s="1">
        <v>61</v>
      </c>
      <c r="FK33" s="200">
        <v>48</v>
      </c>
    </row>
    <row r="34" spans="1:168" s="11" customFormat="1">
      <c r="A34" s="7">
        <v>25</v>
      </c>
      <c r="B34" s="129" t="s">
        <v>27</v>
      </c>
      <c r="C34" s="4"/>
      <c r="D34" s="12"/>
      <c r="E34" s="21"/>
      <c r="F34" s="4"/>
      <c r="G34" s="12"/>
      <c r="H34" s="21"/>
      <c r="I34" s="4"/>
      <c r="J34" s="12"/>
      <c r="K34" s="21"/>
      <c r="L34" s="4"/>
      <c r="M34" s="12"/>
      <c r="N34" s="21"/>
      <c r="O34" s="4"/>
      <c r="P34" s="12"/>
      <c r="Q34" s="21"/>
      <c r="R34" s="4"/>
      <c r="S34" s="12"/>
      <c r="T34" s="21"/>
      <c r="U34" s="4"/>
      <c r="V34" s="12"/>
      <c r="W34" s="21"/>
      <c r="X34" s="4">
        <v>78</v>
      </c>
      <c r="Y34" s="12">
        <v>3</v>
      </c>
      <c r="Z34" s="21">
        <v>-75</v>
      </c>
      <c r="AA34" s="4">
        <v>54</v>
      </c>
      <c r="AB34" s="12">
        <v>16</v>
      </c>
      <c r="AC34" s="21">
        <v>-38</v>
      </c>
      <c r="AD34" s="4">
        <v>71</v>
      </c>
      <c r="AE34" s="12">
        <v>13</v>
      </c>
      <c r="AF34" s="21">
        <v>-58</v>
      </c>
      <c r="AG34" s="4">
        <v>53</v>
      </c>
      <c r="AH34" s="12">
        <v>27</v>
      </c>
      <c r="AI34" s="21">
        <v>-26</v>
      </c>
      <c r="AJ34" s="4">
        <v>47</v>
      </c>
      <c r="AK34" s="12">
        <v>11</v>
      </c>
      <c r="AL34" s="21">
        <v>-36</v>
      </c>
      <c r="AM34" s="4">
        <v>51</v>
      </c>
      <c r="AN34" s="12">
        <v>15</v>
      </c>
      <c r="AO34" s="21">
        <v>-36</v>
      </c>
      <c r="AP34" s="4">
        <v>49</v>
      </c>
      <c r="AQ34" s="12">
        <v>10</v>
      </c>
      <c r="AR34" s="21">
        <v>-39</v>
      </c>
      <c r="AS34" s="4">
        <v>57</v>
      </c>
      <c r="AT34" s="12">
        <v>11</v>
      </c>
      <c r="AU34" s="21">
        <v>-46</v>
      </c>
      <c r="AV34" s="4">
        <v>51</v>
      </c>
      <c r="AW34" s="12">
        <v>9</v>
      </c>
      <c r="AX34" s="21">
        <v>-42</v>
      </c>
      <c r="AY34" s="4">
        <v>132</v>
      </c>
      <c r="AZ34" s="12">
        <v>3</v>
      </c>
      <c r="BA34" s="21">
        <v>-129</v>
      </c>
      <c r="BB34" s="4">
        <v>147</v>
      </c>
      <c r="BC34" s="12">
        <v>2</v>
      </c>
      <c r="BD34" s="21">
        <v>-145</v>
      </c>
      <c r="BE34" s="4">
        <v>95</v>
      </c>
      <c r="BF34" s="12">
        <v>11</v>
      </c>
      <c r="BG34" s="21">
        <v>-84</v>
      </c>
      <c r="BH34" s="4">
        <v>110</v>
      </c>
      <c r="BI34" s="12">
        <v>3</v>
      </c>
      <c r="BJ34" s="21">
        <v>-107</v>
      </c>
      <c r="BK34" s="4">
        <v>202</v>
      </c>
      <c r="BL34" s="12">
        <v>9</v>
      </c>
      <c r="BM34" s="21">
        <v>-193</v>
      </c>
      <c r="BN34" s="4">
        <v>233</v>
      </c>
      <c r="BO34" s="12">
        <v>5</v>
      </c>
      <c r="BP34" s="21">
        <v>-228</v>
      </c>
      <c r="BQ34" s="4">
        <v>114</v>
      </c>
      <c r="BR34" s="12">
        <v>8</v>
      </c>
      <c r="BS34" s="21">
        <v>-106</v>
      </c>
      <c r="BT34" s="4">
        <v>76</v>
      </c>
      <c r="BU34" s="12">
        <v>7</v>
      </c>
      <c r="BV34" s="21">
        <v>-69</v>
      </c>
      <c r="BW34" s="4">
        <v>58</v>
      </c>
      <c r="BX34" s="12">
        <v>6</v>
      </c>
      <c r="BY34" s="21">
        <v>-52</v>
      </c>
      <c r="BZ34" s="4">
        <v>67</v>
      </c>
      <c r="CA34" s="12">
        <v>38</v>
      </c>
      <c r="CB34" s="21">
        <v>-29</v>
      </c>
      <c r="CC34" s="4">
        <v>44</v>
      </c>
      <c r="CD34" s="12">
        <v>51</v>
      </c>
      <c r="CE34" s="21">
        <v>7</v>
      </c>
      <c r="CF34" s="4">
        <v>34</v>
      </c>
      <c r="CG34" s="12">
        <v>41</v>
      </c>
      <c r="CH34" s="21">
        <v>7</v>
      </c>
      <c r="CI34" s="4">
        <v>44</v>
      </c>
      <c r="CJ34" s="12">
        <v>53</v>
      </c>
      <c r="CK34" s="21">
        <v>9</v>
      </c>
      <c r="CL34" s="4">
        <v>59</v>
      </c>
      <c r="CM34" s="12">
        <v>46</v>
      </c>
      <c r="CN34" s="21">
        <v>-13</v>
      </c>
      <c r="CO34" s="12">
        <v>51</v>
      </c>
      <c r="CP34" s="12">
        <v>83</v>
      </c>
      <c r="CQ34" s="21">
        <v>32</v>
      </c>
      <c r="CR34" s="4">
        <v>55</v>
      </c>
      <c r="CS34" s="12">
        <v>68</v>
      </c>
      <c r="CT34" s="21">
        <v>13</v>
      </c>
      <c r="CU34" s="4">
        <v>47</v>
      </c>
      <c r="CV34" s="12">
        <v>79</v>
      </c>
      <c r="CW34" s="21">
        <v>32</v>
      </c>
      <c r="CX34" s="4">
        <v>59</v>
      </c>
      <c r="CY34" s="12">
        <v>45</v>
      </c>
      <c r="CZ34" s="21">
        <v>-14</v>
      </c>
      <c r="DA34" s="4">
        <v>57</v>
      </c>
      <c r="DB34" s="12">
        <v>59</v>
      </c>
      <c r="DC34" s="21">
        <v>2</v>
      </c>
      <c r="DD34" s="4">
        <v>50</v>
      </c>
      <c r="DE34" s="12">
        <v>45</v>
      </c>
      <c r="DF34" s="21">
        <v>-5</v>
      </c>
      <c r="DG34" s="4">
        <v>88</v>
      </c>
      <c r="DH34" s="12">
        <v>41</v>
      </c>
      <c r="DI34" s="21">
        <v>-47</v>
      </c>
      <c r="DJ34" s="4">
        <v>62</v>
      </c>
      <c r="DK34" s="12">
        <v>55</v>
      </c>
      <c r="DL34" s="21">
        <v>-7</v>
      </c>
      <c r="DM34" s="4">
        <v>59</v>
      </c>
      <c r="DN34" s="12">
        <v>48</v>
      </c>
      <c r="DO34" s="21">
        <v>-11</v>
      </c>
      <c r="DP34" s="4">
        <v>75</v>
      </c>
      <c r="DQ34" s="12">
        <v>48</v>
      </c>
      <c r="DR34" s="21">
        <v>-27</v>
      </c>
      <c r="DS34" s="4">
        <v>148</v>
      </c>
      <c r="DT34" s="12">
        <v>39</v>
      </c>
      <c r="DU34" s="21">
        <v>-109</v>
      </c>
      <c r="DV34" s="4">
        <v>147</v>
      </c>
      <c r="DW34" s="12">
        <v>72</v>
      </c>
      <c r="DX34" s="21">
        <v>-75</v>
      </c>
      <c r="DY34" s="4">
        <v>166</v>
      </c>
      <c r="DZ34" s="12">
        <v>62</v>
      </c>
      <c r="EA34" s="21">
        <v>-104</v>
      </c>
      <c r="EB34" s="4">
        <v>111</v>
      </c>
      <c r="EC34" s="12">
        <v>74</v>
      </c>
      <c r="ED34" s="59">
        <v>-37</v>
      </c>
      <c r="EE34" s="4">
        <v>102</v>
      </c>
      <c r="EF34" s="12">
        <v>72</v>
      </c>
      <c r="EG34" s="59">
        <v>-30</v>
      </c>
      <c r="EH34" s="4">
        <v>136</v>
      </c>
      <c r="EI34" s="12">
        <v>83</v>
      </c>
      <c r="EJ34" s="59">
        <v>-53</v>
      </c>
      <c r="EK34" s="4">
        <v>175</v>
      </c>
      <c r="EL34" s="12">
        <v>77</v>
      </c>
      <c r="EM34" s="59">
        <v>-98</v>
      </c>
      <c r="EN34" s="4">
        <v>249</v>
      </c>
      <c r="EO34" s="12">
        <v>66</v>
      </c>
      <c r="EP34" s="59">
        <v>-183</v>
      </c>
      <c r="EQ34" s="4">
        <v>264</v>
      </c>
      <c r="ER34" s="12">
        <v>88</v>
      </c>
      <c r="ES34" s="59">
        <v>-176</v>
      </c>
      <c r="ET34" s="96"/>
      <c r="EU34" s="97"/>
      <c r="EV34" s="98"/>
      <c r="EW34" s="12">
        <v>151</v>
      </c>
      <c r="EX34" s="12">
        <v>86</v>
      </c>
      <c r="EY34" s="59">
        <v>-65</v>
      </c>
      <c r="EZ34" s="4">
        <v>143</v>
      </c>
      <c r="FA34" s="12">
        <v>87</v>
      </c>
      <c r="FB34" s="59">
        <v>-56</v>
      </c>
      <c r="FC34" s="4">
        <v>184</v>
      </c>
      <c r="FD34" s="12">
        <v>128</v>
      </c>
      <c r="FE34" s="20">
        <f t="shared" si="0"/>
        <v>-56</v>
      </c>
      <c r="FF34" s="4">
        <v>208</v>
      </c>
      <c r="FG34" s="12">
        <v>97</v>
      </c>
      <c r="FH34" s="20">
        <v>-111</v>
      </c>
      <c r="FI34" s="11">
        <v>200</v>
      </c>
      <c r="FJ34" s="1">
        <v>96</v>
      </c>
      <c r="FK34" s="200">
        <v>-104</v>
      </c>
    </row>
    <row r="35" spans="1:168" s="13" customFormat="1">
      <c r="A35" s="14">
        <v>26</v>
      </c>
      <c r="B35" s="129" t="s">
        <v>28</v>
      </c>
      <c r="C35" s="4"/>
      <c r="D35" s="12"/>
      <c r="E35" s="21"/>
      <c r="F35" s="4"/>
      <c r="G35" s="12"/>
      <c r="H35" s="21"/>
      <c r="I35" s="4"/>
      <c r="J35" s="12"/>
      <c r="K35" s="21"/>
      <c r="L35" s="4"/>
      <c r="M35" s="12"/>
      <c r="N35" s="21"/>
      <c r="O35" s="4"/>
      <c r="P35" s="12"/>
      <c r="Q35" s="21"/>
      <c r="R35" s="4"/>
      <c r="S35" s="12"/>
      <c r="T35" s="21"/>
      <c r="U35" s="4"/>
      <c r="V35" s="12"/>
      <c r="W35" s="21"/>
      <c r="X35" s="4">
        <v>457</v>
      </c>
      <c r="Y35" s="12">
        <v>9</v>
      </c>
      <c r="Z35" s="21">
        <v>-448</v>
      </c>
      <c r="AA35" s="4">
        <v>420</v>
      </c>
      <c r="AB35" s="12">
        <v>14</v>
      </c>
      <c r="AC35" s="21">
        <v>-406</v>
      </c>
      <c r="AD35" s="4">
        <v>418</v>
      </c>
      <c r="AE35" s="12">
        <v>9</v>
      </c>
      <c r="AF35" s="21">
        <v>-409</v>
      </c>
      <c r="AG35" s="4">
        <v>373</v>
      </c>
      <c r="AH35" s="12">
        <v>22</v>
      </c>
      <c r="AI35" s="21">
        <v>-351</v>
      </c>
      <c r="AJ35" s="4">
        <v>409</v>
      </c>
      <c r="AK35" s="12">
        <v>14</v>
      </c>
      <c r="AL35" s="21">
        <v>-395</v>
      </c>
      <c r="AM35" s="4">
        <v>465</v>
      </c>
      <c r="AN35" s="12">
        <v>15</v>
      </c>
      <c r="AO35" s="21">
        <v>-450</v>
      </c>
      <c r="AP35" s="4">
        <v>508</v>
      </c>
      <c r="AQ35" s="12">
        <v>27</v>
      </c>
      <c r="AR35" s="21">
        <v>-481</v>
      </c>
      <c r="AS35" s="4">
        <v>507</v>
      </c>
      <c r="AT35" s="12">
        <v>20</v>
      </c>
      <c r="AU35" s="21">
        <v>-487</v>
      </c>
      <c r="AV35" s="4">
        <v>475</v>
      </c>
      <c r="AW35" s="12">
        <v>27</v>
      </c>
      <c r="AX35" s="21">
        <v>-448</v>
      </c>
      <c r="AY35" s="4">
        <v>765</v>
      </c>
      <c r="AZ35" s="12">
        <v>12</v>
      </c>
      <c r="BA35" s="21">
        <v>-753</v>
      </c>
      <c r="BB35" s="4">
        <v>891</v>
      </c>
      <c r="BC35" s="12">
        <v>12</v>
      </c>
      <c r="BD35" s="21">
        <v>-879</v>
      </c>
      <c r="BE35" s="4">
        <v>728</v>
      </c>
      <c r="BF35" s="12">
        <v>23</v>
      </c>
      <c r="BG35" s="21">
        <v>-705</v>
      </c>
      <c r="BH35" s="4">
        <v>928</v>
      </c>
      <c r="BI35" s="12">
        <v>29</v>
      </c>
      <c r="BJ35" s="21">
        <v>-899</v>
      </c>
      <c r="BK35" s="4">
        <v>1040</v>
      </c>
      <c r="BL35" s="12">
        <v>24</v>
      </c>
      <c r="BM35" s="21">
        <v>-1016</v>
      </c>
      <c r="BN35" s="4">
        <v>1072</v>
      </c>
      <c r="BO35" s="12">
        <v>30</v>
      </c>
      <c r="BP35" s="21">
        <v>-1042</v>
      </c>
      <c r="BQ35" s="4">
        <v>795</v>
      </c>
      <c r="BR35" s="12">
        <v>29</v>
      </c>
      <c r="BS35" s="21">
        <v>-766</v>
      </c>
      <c r="BT35" s="4">
        <v>530</v>
      </c>
      <c r="BU35" s="12">
        <v>57</v>
      </c>
      <c r="BV35" s="21">
        <v>-473</v>
      </c>
      <c r="BW35" s="4">
        <v>479</v>
      </c>
      <c r="BX35" s="12">
        <v>75</v>
      </c>
      <c r="BY35" s="21">
        <v>-404</v>
      </c>
      <c r="BZ35" s="4">
        <v>460</v>
      </c>
      <c r="CA35" s="12">
        <v>121</v>
      </c>
      <c r="CB35" s="21">
        <v>-339</v>
      </c>
      <c r="CC35" s="4">
        <v>283</v>
      </c>
      <c r="CD35" s="12">
        <v>157</v>
      </c>
      <c r="CE35" s="21">
        <v>-126</v>
      </c>
      <c r="CF35" s="4">
        <v>280</v>
      </c>
      <c r="CG35" s="12">
        <v>108</v>
      </c>
      <c r="CH35" s="21">
        <v>-172</v>
      </c>
      <c r="CI35" s="4">
        <v>518</v>
      </c>
      <c r="CJ35" s="12">
        <v>115</v>
      </c>
      <c r="CK35" s="21">
        <v>-403</v>
      </c>
      <c r="CL35" s="4">
        <v>570</v>
      </c>
      <c r="CM35" s="12">
        <v>117</v>
      </c>
      <c r="CN35" s="21">
        <v>-453</v>
      </c>
      <c r="CO35" s="12">
        <v>364</v>
      </c>
      <c r="CP35" s="12">
        <v>118</v>
      </c>
      <c r="CQ35" s="21">
        <v>-246</v>
      </c>
      <c r="CR35" s="4">
        <v>288</v>
      </c>
      <c r="CS35" s="12">
        <v>126</v>
      </c>
      <c r="CT35" s="21">
        <v>-162</v>
      </c>
      <c r="CU35" s="4">
        <v>250</v>
      </c>
      <c r="CV35" s="12">
        <v>133</v>
      </c>
      <c r="CW35" s="21">
        <v>-117</v>
      </c>
      <c r="CX35" s="4">
        <v>251</v>
      </c>
      <c r="CY35" s="12">
        <v>103</v>
      </c>
      <c r="CZ35" s="21">
        <v>-148</v>
      </c>
      <c r="DA35" s="4">
        <v>249</v>
      </c>
      <c r="DB35" s="12">
        <v>78</v>
      </c>
      <c r="DC35" s="21">
        <v>-171</v>
      </c>
      <c r="DD35" s="4">
        <v>167</v>
      </c>
      <c r="DE35" s="12">
        <v>74</v>
      </c>
      <c r="DF35" s="21">
        <v>-93</v>
      </c>
      <c r="DG35" s="4">
        <v>174</v>
      </c>
      <c r="DH35" s="12">
        <v>70</v>
      </c>
      <c r="DI35" s="21">
        <v>-104</v>
      </c>
      <c r="DJ35" s="4">
        <v>117</v>
      </c>
      <c r="DK35" s="12">
        <v>91</v>
      </c>
      <c r="DL35" s="21">
        <v>-26</v>
      </c>
      <c r="DM35" s="4">
        <v>174</v>
      </c>
      <c r="DN35" s="12">
        <v>114</v>
      </c>
      <c r="DO35" s="21">
        <v>-60</v>
      </c>
      <c r="DP35" s="4">
        <v>268</v>
      </c>
      <c r="DQ35" s="12">
        <v>100</v>
      </c>
      <c r="DR35" s="21">
        <v>-168</v>
      </c>
      <c r="DS35" s="4">
        <v>595</v>
      </c>
      <c r="DT35" s="12">
        <v>146</v>
      </c>
      <c r="DU35" s="21">
        <v>-449</v>
      </c>
      <c r="DV35" s="4">
        <v>487</v>
      </c>
      <c r="DW35" s="12">
        <v>156</v>
      </c>
      <c r="DX35" s="21">
        <v>-331</v>
      </c>
      <c r="DY35" s="4">
        <v>475</v>
      </c>
      <c r="DZ35" s="12">
        <v>166</v>
      </c>
      <c r="EA35" s="21">
        <v>-309</v>
      </c>
      <c r="EB35" s="4">
        <v>398</v>
      </c>
      <c r="EC35" s="12">
        <v>224</v>
      </c>
      <c r="ED35" s="59">
        <v>-174</v>
      </c>
      <c r="EE35" s="4">
        <v>400</v>
      </c>
      <c r="EF35" s="12">
        <v>212</v>
      </c>
      <c r="EG35" s="59">
        <v>-188</v>
      </c>
      <c r="EH35" s="4">
        <v>347</v>
      </c>
      <c r="EI35" s="12">
        <v>207</v>
      </c>
      <c r="EJ35" s="59">
        <v>-140</v>
      </c>
      <c r="EK35" s="4">
        <v>345</v>
      </c>
      <c r="EL35" s="12">
        <v>221</v>
      </c>
      <c r="EM35" s="59">
        <v>-124</v>
      </c>
      <c r="EN35" s="4">
        <v>597</v>
      </c>
      <c r="EO35" s="12">
        <v>223</v>
      </c>
      <c r="EP35" s="59">
        <v>-374</v>
      </c>
      <c r="EQ35" s="4">
        <v>557</v>
      </c>
      <c r="ER35" s="12">
        <v>208</v>
      </c>
      <c r="ES35" s="59">
        <v>-349</v>
      </c>
      <c r="ET35" s="96"/>
      <c r="EU35" s="97"/>
      <c r="EV35" s="98"/>
      <c r="EW35" s="12">
        <v>200</v>
      </c>
      <c r="EX35" s="12">
        <v>209</v>
      </c>
      <c r="EY35" s="59">
        <v>9</v>
      </c>
      <c r="EZ35" s="4">
        <v>193</v>
      </c>
      <c r="FA35" s="12">
        <v>203</v>
      </c>
      <c r="FB35" s="59">
        <v>10</v>
      </c>
      <c r="FC35" s="4">
        <v>223</v>
      </c>
      <c r="FD35" s="12">
        <v>241</v>
      </c>
      <c r="FE35" s="20">
        <f t="shared" si="0"/>
        <v>18</v>
      </c>
      <c r="FF35" s="4">
        <v>245</v>
      </c>
      <c r="FG35" s="12">
        <v>258</v>
      </c>
      <c r="FH35" s="20">
        <v>13</v>
      </c>
      <c r="FI35" s="13">
        <v>175</v>
      </c>
      <c r="FJ35" s="1">
        <v>177</v>
      </c>
      <c r="FK35" s="21">
        <v>2</v>
      </c>
      <c r="FL35" s="11"/>
    </row>
    <row r="36" spans="1:168" s="13" customFormat="1" ht="14.25">
      <c r="A36" s="14">
        <v>27</v>
      </c>
      <c r="B36" s="131" t="s">
        <v>93</v>
      </c>
      <c r="C36" s="4"/>
      <c r="D36" s="12"/>
      <c r="E36" s="21"/>
      <c r="F36" s="4"/>
      <c r="G36" s="12"/>
      <c r="H36" s="21"/>
      <c r="I36" s="4"/>
      <c r="J36" s="12"/>
      <c r="K36" s="21"/>
      <c r="L36" s="4"/>
      <c r="M36" s="12"/>
      <c r="N36" s="21"/>
      <c r="O36" s="4"/>
      <c r="P36" s="12"/>
      <c r="Q36" s="21"/>
      <c r="R36" s="4"/>
      <c r="S36" s="12"/>
      <c r="T36" s="21"/>
      <c r="U36" s="4"/>
      <c r="V36" s="12"/>
      <c r="W36" s="21"/>
      <c r="X36" s="4"/>
      <c r="Y36" s="12"/>
      <c r="Z36" s="21"/>
      <c r="AA36" s="4"/>
      <c r="AB36" s="12"/>
      <c r="AC36" s="21"/>
      <c r="AD36" s="4"/>
      <c r="AE36" s="12"/>
      <c r="AF36" s="21"/>
      <c r="AG36" s="4"/>
      <c r="AH36" s="12"/>
      <c r="AI36" s="21"/>
      <c r="AJ36" s="4"/>
      <c r="AK36" s="12"/>
      <c r="AL36" s="21"/>
      <c r="AM36" s="4"/>
      <c r="AN36" s="12"/>
      <c r="AO36" s="21"/>
      <c r="AP36" s="4"/>
      <c r="AQ36" s="12"/>
      <c r="AR36" s="21"/>
      <c r="AS36" s="4"/>
      <c r="AT36" s="12"/>
      <c r="AU36" s="21"/>
      <c r="AV36" s="4"/>
      <c r="AW36" s="12"/>
      <c r="AX36" s="21"/>
      <c r="AY36" s="4"/>
      <c r="AZ36" s="12"/>
      <c r="BA36" s="21"/>
      <c r="BB36" s="4">
        <v>50</v>
      </c>
      <c r="BC36" s="12">
        <v>0</v>
      </c>
      <c r="BD36" s="21">
        <v>-50</v>
      </c>
      <c r="BE36" s="4">
        <v>69</v>
      </c>
      <c r="BF36" s="12">
        <v>2</v>
      </c>
      <c r="BG36" s="21">
        <v>-67</v>
      </c>
      <c r="BH36" s="4">
        <v>88</v>
      </c>
      <c r="BI36" s="12">
        <v>3</v>
      </c>
      <c r="BJ36" s="21">
        <v>-85</v>
      </c>
      <c r="BK36" s="4">
        <v>208</v>
      </c>
      <c r="BL36" s="12">
        <v>4</v>
      </c>
      <c r="BM36" s="21">
        <v>-204</v>
      </c>
      <c r="BN36" s="4">
        <v>291</v>
      </c>
      <c r="BO36" s="12">
        <v>5</v>
      </c>
      <c r="BP36" s="21">
        <v>-286</v>
      </c>
      <c r="BQ36" s="4">
        <v>110</v>
      </c>
      <c r="BR36" s="12">
        <v>2</v>
      </c>
      <c r="BS36" s="21">
        <v>-108</v>
      </c>
      <c r="BT36" s="4">
        <v>24</v>
      </c>
      <c r="BU36" s="12">
        <v>9</v>
      </c>
      <c r="BV36" s="21">
        <v>-15</v>
      </c>
      <c r="BW36" s="4">
        <v>8</v>
      </c>
      <c r="BX36" s="12">
        <v>13</v>
      </c>
      <c r="BY36" s="21">
        <v>5</v>
      </c>
      <c r="BZ36" s="4">
        <v>17</v>
      </c>
      <c r="CA36" s="12">
        <v>29</v>
      </c>
      <c r="CB36" s="21">
        <v>12</v>
      </c>
      <c r="CC36" s="4">
        <v>3</v>
      </c>
      <c r="CD36" s="12">
        <v>29</v>
      </c>
      <c r="CE36" s="21">
        <v>26</v>
      </c>
      <c r="CF36" s="4">
        <v>1</v>
      </c>
      <c r="CG36" s="12">
        <v>26</v>
      </c>
      <c r="CH36" s="21">
        <v>25</v>
      </c>
      <c r="CI36" s="4">
        <v>4</v>
      </c>
      <c r="CJ36" s="12">
        <v>28</v>
      </c>
      <c r="CK36" s="21">
        <v>24</v>
      </c>
      <c r="CL36" s="4">
        <v>3</v>
      </c>
      <c r="CM36" s="12">
        <v>20</v>
      </c>
      <c r="CN36" s="21">
        <v>17</v>
      </c>
      <c r="CO36" s="4">
        <v>0</v>
      </c>
      <c r="CP36" s="12">
        <v>17</v>
      </c>
      <c r="CQ36" s="21">
        <v>17</v>
      </c>
      <c r="CR36" s="4">
        <v>0</v>
      </c>
      <c r="CS36" s="12">
        <v>30</v>
      </c>
      <c r="CT36" s="21">
        <v>30</v>
      </c>
      <c r="CU36" s="4">
        <v>3</v>
      </c>
      <c r="CV36" s="12">
        <v>32</v>
      </c>
      <c r="CW36" s="21">
        <v>29</v>
      </c>
      <c r="CX36" s="4">
        <v>4</v>
      </c>
      <c r="CY36" s="12">
        <v>12</v>
      </c>
      <c r="CZ36" s="21">
        <v>8</v>
      </c>
      <c r="DA36" s="4">
        <v>0</v>
      </c>
      <c r="DB36" s="12">
        <v>26</v>
      </c>
      <c r="DC36" s="21">
        <v>26</v>
      </c>
      <c r="DD36" s="4">
        <v>4</v>
      </c>
      <c r="DE36" s="12">
        <v>9</v>
      </c>
      <c r="DF36" s="21">
        <v>5</v>
      </c>
      <c r="DG36" s="4">
        <v>5</v>
      </c>
      <c r="DH36" s="12">
        <v>12</v>
      </c>
      <c r="DI36" s="21">
        <v>7</v>
      </c>
      <c r="DJ36" s="4">
        <v>8</v>
      </c>
      <c r="DK36" s="12">
        <v>16</v>
      </c>
      <c r="DL36" s="21">
        <v>8</v>
      </c>
      <c r="DM36" s="4">
        <v>4</v>
      </c>
      <c r="DN36" s="12">
        <v>25</v>
      </c>
      <c r="DO36" s="21">
        <v>21</v>
      </c>
      <c r="DP36" s="4">
        <v>2</v>
      </c>
      <c r="DQ36" s="12">
        <v>38</v>
      </c>
      <c r="DR36" s="21">
        <v>36</v>
      </c>
      <c r="DS36" s="4">
        <v>4</v>
      </c>
      <c r="DT36" s="12">
        <v>47</v>
      </c>
      <c r="DU36" s="21">
        <v>43</v>
      </c>
      <c r="DV36" s="4">
        <v>5</v>
      </c>
      <c r="DW36" s="12">
        <v>45</v>
      </c>
      <c r="DX36" s="21">
        <v>40</v>
      </c>
      <c r="DY36" s="4">
        <v>1</v>
      </c>
      <c r="DZ36" s="12">
        <v>38</v>
      </c>
      <c r="EA36" s="21">
        <v>37</v>
      </c>
      <c r="EB36" s="4">
        <v>3</v>
      </c>
      <c r="EC36" s="12">
        <v>38</v>
      </c>
      <c r="ED36" s="59">
        <v>35</v>
      </c>
      <c r="EE36" s="4">
        <v>8</v>
      </c>
      <c r="EF36" s="12">
        <v>50</v>
      </c>
      <c r="EG36" s="59">
        <v>42</v>
      </c>
      <c r="EH36" s="4">
        <v>6</v>
      </c>
      <c r="EI36" s="12">
        <v>58</v>
      </c>
      <c r="EJ36" s="59">
        <v>52</v>
      </c>
      <c r="EK36" s="4">
        <v>4</v>
      </c>
      <c r="EL36" s="12">
        <v>56</v>
      </c>
      <c r="EM36" s="59">
        <v>52</v>
      </c>
      <c r="EN36" s="4">
        <v>8</v>
      </c>
      <c r="EO36" s="12">
        <v>69</v>
      </c>
      <c r="EP36" s="59">
        <v>61</v>
      </c>
      <c r="EQ36" s="4">
        <v>18</v>
      </c>
      <c r="ER36" s="12">
        <v>47</v>
      </c>
      <c r="ES36" s="59">
        <v>29</v>
      </c>
      <c r="ET36" s="96"/>
      <c r="EU36" s="97"/>
      <c r="EV36" s="98"/>
      <c r="EW36" s="12">
        <v>5</v>
      </c>
      <c r="EX36" s="12">
        <v>71</v>
      </c>
      <c r="EY36" s="59">
        <v>66</v>
      </c>
      <c r="EZ36" s="4">
        <v>3</v>
      </c>
      <c r="FA36" s="12">
        <v>67</v>
      </c>
      <c r="FB36" s="59">
        <v>64</v>
      </c>
      <c r="FC36" s="4">
        <v>0</v>
      </c>
      <c r="FD36" s="12">
        <v>102</v>
      </c>
      <c r="FE36" s="20">
        <f t="shared" si="0"/>
        <v>102</v>
      </c>
      <c r="FF36" s="4">
        <v>0</v>
      </c>
      <c r="FG36" s="12">
        <v>84</v>
      </c>
      <c r="FH36" s="20">
        <v>84</v>
      </c>
      <c r="FI36" s="13">
        <v>7</v>
      </c>
      <c r="FJ36" s="1">
        <v>72</v>
      </c>
      <c r="FK36" s="21">
        <v>65</v>
      </c>
      <c r="FL36" s="11"/>
    </row>
    <row r="37" spans="1:168">
      <c r="A37" s="7">
        <v>28</v>
      </c>
      <c r="B37" s="129" t="s">
        <v>29</v>
      </c>
      <c r="C37" s="4"/>
      <c r="D37" s="59"/>
      <c r="E37" s="88"/>
      <c r="F37" s="8"/>
      <c r="G37" s="59"/>
      <c r="H37" s="88"/>
      <c r="I37" s="8"/>
      <c r="J37" s="59"/>
      <c r="K37" s="88"/>
      <c r="L37" s="8"/>
      <c r="M37" s="59"/>
      <c r="N37" s="88"/>
      <c r="O37" s="8"/>
      <c r="P37" s="59"/>
      <c r="Q37" s="88"/>
      <c r="R37" s="8"/>
      <c r="S37" s="59"/>
      <c r="T37" s="88"/>
      <c r="U37" s="8"/>
      <c r="V37" s="59"/>
      <c r="W37" s="88"/>
      <c r="X37" s="8"/>
      <c r="Y37" s="59"/>
      <c r="Z37" s="88"/>
      <c r="AA37" s="8"/>
      <c r="AB37" s="59"/>
      <c r="AC37" s="88"/>
      <c r="AD37" s="8"/>
      <c r="AE37" s="59"/>
      <c r="AF37" s="88"/>
      <c r="AG37" s="8"/>
      <c r="AH37" s="59"/>
      <c r="AI37" s="88"/>
      <c r="AJ37" s="8"/>
      <c r="AK37" s="59"/>
      <c r="AL37" s="88"/>
      <c r="AM37" s="8"/>
      <c r="AN37" s="59"/>
      <c r="AO37" s="88"/>
      <c r="AP37" s="8"/>
      <c r="AQ37" s="59"/>
      <c r="AR37" s="88"/>
      <c r="AS37" s="8"/>
      <c r="AT37" s="59"/>
      <c r="AU37" s="88"/>
      <c r="AV37" s="8"/>
      <c r="AW37" s="59"/>
      <c r="AX37" s="88"/>
      <c r="AY37" s="8"/>
      <c r="AZ37" s="59"/>
      <c r="BA37" s="88"/>
      <c r="BB37" s="8"/>
      <c r="BC37" s="59"/>
      <c r="BD37" s="88"/>
      <c r="BE37" s="8"/>
      <c r="BF37" s="59"/>
      <c r="BG37" s="88"/>
      <c r="BH37" s="8"/>
      <c r="BI37" s="59"/>
      <c r="BJ37" s="88"/>
      <c r="BK37" s="8"/>
      <c r="BL37" s="59"/>
      <c r="BM37" s="88"/>
      <c r="BN37" s="8"/>
      <c r="BO37" s="59"/>
      <c r="BP37" s="88"/>
      <c r="BQ37" s="8"/>
      <c r="BR37" s="59"/>
      <c r="BS37" s="88"/>
      <c r="BT37" s="8"/>
      <c r="BU37" s="59"/>
      <c r="BV37" s="88"/>
      <c r="BW37" s="8"/>
      <c r="BX37" s="59"/>
      <c r="BY37" s="88"/>
      <c r="BZ37" s="8"/>
      <c r="CA37" s="59"/>
      <c r="CB37" s="88"/>
      <c r="CC37" s="8">
        <v>0</v>
      </c>
      <c r="CD37" s="59">
        <v>85</v>
      </c>
      <c r="CE37" s="88">
        <v>85</v>
      </c>
      <c r="CF37" s="8">
        <v>8</v>
      </c>
      <c r="CG37" s="59">
        <v>326</v>
      </c>
      <c r="CH37" s="88">
        <v>318</v>
      </c>
      <c r="CI37" s="8">
        <v>13</v>
      </c>
      <c r="CJ37" s="59">
        <v>433</v>
      </c>
      <c r="CK37" s="88">
        <v>420</v>
      </c>
      <c r="CL37" s="4">
        <v>11</v>
      </c>
      <c r="CM37" s="12">
        <v>502</v>
      </c>
      <c r="CN37" s="21">
        <v>491</v>
      </c>
      <c r="CO37" s="4">
        <v>9</v>
      </c>
      <c r="CP37" s="12">
        <v>533</v>
      </c>
      <c r="CQ37" s="21">
        <v>524</v>
      </c>
      <c r="CR37" s="4">
        <v>14</v>
      </c>
      <c r="CS37" s="12">
        <v>758</v>
      </c>
      <c r="CT37" s="21">
        <v>744</v>
      </c>
      <c r="CU37" s="8">
        <v>9</v>
      </c>
      <c r="CV37" s="59">
        <v>661</v>
      </c>
      <c r="CW37" s="88">
        <v>652</v>
      </c>
      <c r="CX37" s="8">
        <v>10</v>
      </c>
      <c r="CY37" s="59">
        <v>235</v>
      </c>
      <c r="CZ37" s="88">
        <v>225</v>
      </c>
      <c r="DA37" s="8">
        <v>21</v>
      </c>
      <c r="DB37" s="59">
        <v>291</v>
      </c>
      <c r="DC37" s="88">
        <v>270</v>
      </c>
      <c r="DD37" s="8">
        <v>16</v>
      </c>
      <c r="DE37" s="59">
        <v>486</v>
      </c>
      <c r="DF37" s="88">
        <v>470</v>
      </c>
      <c r="DG37" s="8">
        <v>11</v>
      </c>
      <c r="DH37" s="59">
        <v>350</v>
      </c>
      <c r="DI37" s="88">
        <v>339</v>
      </c>
      <c r="DJ37" s="8">
        <v>14</v>
      </c>
      <c r="DK37" s="59">
        <v>423</v>
      </c>
      <c r="DL37" s="88">
        <v>409</v>
      </c>
      <c r="DM37" s="8">
        <v>15</v>
      </c>
      <c r="DN37" s="59">
        <v>1196</v>
      </c>
      <c r="DO37" s="88">
        <v>1181</v>
      </c>
      <c r="DP37" s="8">
        <v>29</v>
      </c>
      <c r="DQ37" s="59">
        <v>1067</v>
      </c>
      <c r="DR37" s="88">
        <v>1038</v>
      </c>
      <c r="DS37" s="8">
        <v>28</v>
      </c>
      <c r="DT37" s="59">
        <v>682</v>
      </c>
      <c r="DU37" s="88">
        <v>654</v>
      </c>
      <c r="DV37" s="8">
        <v>30</v>
      </c>
      <c r="DW37" s="59">
        <v>777</v>
      </c>
      <c r="DX37" s="88">
        <v>747</v>
      </c>
      <c r="DY37" s="8">
        <v>34</v>
      </c>
      <c r="DZ37" s="59">
        <v>776</v>
      </c>
      <c r="EA37" s="88">
        <v>742</v>
      </c>
      <c r="EB37" s="8">
        <v>25</v>
      </c>
      <c r="EC37" s="59">
        <v>609</v>
      </c>
      <c r="ED37" s="59">
        <v>584</v>
      </c>
      <c r="EE37" s="8">
        <v>18</v>
      </c>
      <c r="EF37" s="59">
        <v>599</v>
      </c>
      <c r="EG37" s="59">
        <v>581</v>
      </c>
      <c r="EH37" s="8">
        <v>17</v>
      </c>
      <c r="EI37" s="59">
        <v>619</v>
      </c>
      <c r="EJ37" s="59">
        <v>602</v>
      </c>
      <c r="EK37" s="8">
        <v>26</v>
      </c>
      <c r="EL37" s="59">
        <v>607</v>
      </c>
      <c r="EM37" s="59">
        <v>581</v>
      </c>
      <c r="EN37" s="8">
        <v>24</v>
      </c>
      <c r="EO37" s="59">
        <v>630</v>
      </c>
      <c r="EP37" s="59">
        <v>606</v>
      </c>
      <c r="EQ37" s="8">
        <v>31</v>
      </c>
      <c r="ER37" s="59">
        <v>749</v>
      </c>
      <c r="ES37" s="59">
        <v>718</v>
      </c>
      <c r="ET37" s="96"/>
      <c r="EU37" s="97"/>
      <c r="EV37" s="98"/>
      <c r="EW37" s="59">
        <v>8</v>
      </c>
      <c r="EX37" s="59">
        <v>1351</v>
      </c>
      <c r="EY37" s="59">
        <v>1343</v>
      </c>
      <c r="EZ37" s="8">
        <v>7</v>
      </c>
      <c r="FA37" s="59">
        <v>1396</v>
      </c>
      <c r="FB37" s="59">
        <v>1389</v>
      </c>
      <c r="FC37" s="8">
        <v>6</v>
      </c>
      <c r="FD37" s="59">
        <v>1912</v>
      </c>
      <c r="FE37" s="20">
        <f t="shared" si="0"/>
        <v>1906</v>
      </c>
      <c r="FF37" s="8">
        <v>10</v>
      </c>
      <c r="FG37" s="59">
        <v>2209</v>
      </c>
      <c r="FH37" s="20">
        <v>2199</v>
      </c>
      <c r="FI37" s="1">
        <v>6</v>
      </c>
      <c r="FJ37" s="1">
        <v>2052</v>
      </c>
      <c r="FK37" s="20">
        <v>2046</v>
      </c>
      <c r="FL37" s="11"/>
    </row>
    <row r="38" spans="1:168">
      <c r="A38" s="7">
        <v>29</v>
      </c>
      <c r="B38" s="129" t="s">
        <v>30</v>
      </c>
      <c r="C38" s="4"/>
      <c r="D38" s="59"/>
      <c r="E38" s="88"/>
      <c r="F38" s="8"/>
      <c r="G38" s="59"/>
      <c r="H38" s="88"/>
      <c r="I38" s="8"/>
      <c r="J38" s="59"/>
      <c r="K38" s="88"/>
      <c r="L38" s="8"/>
      <c r="M38" s="59"/>
      <c r="N38" s="88"/>
      <c r="O38" s="8"/>
      <c r="P38" s="59"/>
      <c r="Q38" s="88"/>
      <c r="R38" s="8"/>
      <c r="S38" s="59"/>
      <c r="T38" s="88"/>
      <c r="U38" s="8"/>
      <c r="V38" s="59"/>
      <c r="W38" s="88"/>
      <c r="X38" s="8">
        <v>35</v>
      </c>
      <c r="Y38" s="59">
        <v>25</v>
      </c>
      <c r="Z38" s="88">
        <v>-10</v>
      </c>
      <c r="AA38" s="8">
        <v>51</v>
      </c>
      <c r="AB38" s="59">
        <v>17</v>
      </c>
      <c r="AC38" s="88">
        <v>-34</v>
      </c>
      <c r="AD38" s="8">
        <v>62</v>
      </c>
      <c r="AE38" s="59">
        <v>51</v>
      </c>
      <c r="AF38" s="88">
        <v>-11</v>
      </c>
      <c r="AG38" s="8">
        <v>47</v>
      </c>
      <c r="AH38" s="59">
        <v>28</v>
      </c>
      <c r="AI38" s="88">
        <v>-19</v>
      </c>
      <c r="AJ38" s="8">
        <v>55</v>
      </c>
      <c r="AK38" s="59">
        <v>19</v>
      </c>
      <c r="AL38" s="88">
        <v>-36</v>
      </c>
      <c r="AM38" s="8">
        <v>50</v>
      </c>
      <c r="AN38" s="59">
        <v>34</v>
      </c>
      <c r="AO38" s="88">
        <v>-16</v>
      </c>
      <c r="AP38" s="8">
        <v>82</v>
      </c>
      <c r="AQ38" s="59">
        <v>23</v>
      </c>
      <c r="AR38" s="88">
        <v>-59</v>
      </c>
      <c r="AS38" s="8">
        <v>61</v>
      </c>
      <c r="AT38" s="59">
        <v>27</v>
      </c>
      <c r="AU38" s="88">
        <v>-34</v>
      </c>
      <c r="AV38" s="8">
        <v>86</v>
      </c>
      <c r="AW38" s="59">
        <v>35</v>
      </c>
      <c r="AX38" s="88">
        <v>-51</v>
      </c>
      <c r="AY38" s="8">
        <v>92</v>
      </c>
      <c r="AZ38" s="59">
        <v>13</v>
      </c>
      <c r="BA38" s="88">
        <v>-79</v>
      </c>
      <c r="BB38" s="8">
        <v>81</v>
      </c>
      <c r="BC38" s="59">
        <v>2</v>
      </c>
      <c r="BD38" s="88">
        <v>-79</v>
      </c>
      <c r="BE38" s="8">
        <v>54</v>
      </c>
      <c r="BF38" s="59">
        <v>13</v>
      </c>
      <c r="BG38" s="88">
        <v>-41</v>
      </c>
      <c r="BH38" s="8">
        <v>50</v>
      </c>
      <c r="BI38" s="59">
        <v>11</v>
      </c>
      <c r="BJ38" s="88">
        <v>-39</v>
      </c>
      <c r="BK38" s="8">
        <v>70</v>
      </c>
      <c r="BL38" s="59">
        <v>17</v>
      </c>
      <c r="BM38" s="88">
        <v>-53</v>
      </c>
      <c r="BN38" s="8">
        <v>46</v>
      </c>
      <c r="BO38" s="59">
        <v>14</v>
      </c>
      <c r="BP38" s="88">
        <v>-32</v>
      </c>
      <c r="BQ38" s="8">
        <v>48</v>
      </c>
      <c r="BR38" s="59">
        <v>30</v>
      </c>
      <c r="BS38" s="88">
        <v>-18</v>
      </c>
      <c r="BT38" s="8">
        <v>24</v>
      </c>
      <c r="BU38" s="59">
        <v>10</v>
      </c>
      <c r="BV38" s="88">
        <v>-14</v>
      </c>
      <c r="BW38" s="8">
        <v>28</v>
      </c>
      <c r="BX38" s="59">
        <v>12</v>
      </c>
      <c r="BY38" s="88">
        <v>-16</v>
      </c>
      <c r="BZ38" s="8">
        <v>15</v>
      </c>
      <c r="CA38" s="59">
        <v>32</v>
      </c>
      <c r="CB38" s="88">
        <v>17</v>
      </c>
      <c r="CC38" s="8">
        <v>9</v>
      </c>
      <c r="CD38" s="59">
        <v>38</v>
      </c>
      <c r="CE38" s="88">
        <v>29</v>
      </c>
      <c r="CF38" s="8">
        <v>8</v>
      </c>
      <c r="CG38" s="59">
        <v>53</v>
      </c>
      <c r="CH38" s="88">
        <v>45</v>
      </c>
      <c r="CI38" s="8">
        <v>9</v>
      </c>
      <c r="CJ38" s="59">
        <v>17</v>
      </c>
      <c r="CK38" s="88">
        <v>8</v>
      </c>
      <c r="CL38" s="4">
        <v>11</v>
      </c>
      <c r="CM38" s="12">
        <v>26</v>
      </c>
      <c r="CN38" s="21">
        <v>15</v>
      </c>
      <c r="CO38" s="4">
        <v>10</v>
      </c>
      <c r="CP38" s="12">
        <v>38</v>
      </c>
      <c r="CQ38" s="21">
        <v>28</v>
      </c>
      <c r="CR38" s="4">
        <v>11</v>
      </c>
      <c r="CS38" s="12">
        <v>36</v>
      </c>
      <c r="CT38" s="21">
        <v>25</v>
      </c>
      <c r="CU38" s="8">
        <v>6</v>
      </c>
      <c r="CV38" s="59">
        <v>36</v>
      </c>
      <c r="CW38" s="88">
        <v>30</v>
      </c>
      <c r="CX38" s="8">
        <v>12</v>
      </c>
      <c r="CY38" s="59">
        <v>26</v>
      </c>
      <c r="CZ38" s="88">
        <v>14</v>
      </c>
      <c r="DA38" s="8">
        <v>10</v>
      </c>
      <c r="DB38" s="59">
        <v>17</v>
      </c>
      <c r="DC38" s="88">
        <v>7</v>
      </c>
      <c r="DD38" s="8">
        <v>6</v>
      </c>
      <c r="DE38" s="59">
        <v>13</v>
      </c>
      <c r="DF38" s="88">
        <v>7</v>
      </c>
      <c r="DG38" s="8">
        <v>11</v>
      </c>
      <c r="DH38" s="59">
        <v>14</v>
      </c>
      <c r="DI38" s="88">
        <v>3</v>
      </c>
      <c r="DJ38" s="8">
        <v>6</v>
      </c>
      <c r="DK38" s="59">
        <v>20</v>
      </c>
      <c r="DL38" s="88">
        <v>14</v>
      </c>
      <c r="DM38" s="8">
        <v>9</v>
      </c>
      <c r="DN38" s="59">
        <v>23</v>
      </c>
      <c r="DO38" s="88">
        <v>14</v>
      </c>
      <c r="DP38" s="8">
        <v>13</v>
      </c>
      <c r="DQ38" s="59">
        <v>21</v>
      </c>
      <c r="DR38" s="88">
        <v>8</v>
      </c>
      <c r="DS38" s="8">
        <v>12</v>
      </c>
      <c r="DT38" s="59">
        <v>14</v>
      </c>
      <c r="DU38" s="88">
        <v>2</v>
      </c>
      <c r="DV38" s="8">
        <v>13</v>
      </c>
      <c r="DW38" s="59">
        <v>13</v>
      </c>
      <c r="DX38" s="88">
        <v>0</v>
      </c>
      <c r="DY38" s="8">
        <v>13</v>
      </c>
      <c r="DZ38" s="59">
        <v>23</v>
      </c>
      <c r="EA38" s="88">
        <v>10</v>
      </c>
      <c r="EB38" s="8">
        <v>19</v>
      </c>
      <c r="EC38" s="59">
        <v>36</v>
      </c>
      <c r="ED38" s="59">
        <v>17</v>
      </c>
      <c r="EE38" s="8">
        <v>15</v>
      </c>
      <c r="EF38" s="59">
        <v>22</v>
      </c>
      <c r="EG38" s="59">
        <v>7</v>
      </c>
      <c r="EH38" s="8">
        <v>12</v>
      </c>
      <c r="EI38" s="59">
        <v>27</v>
      </c>
      <c r="EJ38" s="59">
        <v>15</v>
      </c>
      <c r="EK38" s="8">
        <v>7</v>
      </c>
      <c r="EL38" s="59">
        <v>20</v>
      </c>
      <c r="EM38" s="59">
        <v>13</v>
      </c>
      <c r="EN38" s="8">
        <v>12</v>
      </c>
      <c r="EO38" s="59">
        <v>13</v>
      </c>
      <c r="EP38" s="59">
        <v>1</v>
      </c>
      <c r="EQ38" s="8">
        <v>13</v>
      </c>
      <c r="ER38" s="59">
        <v>13</v>
      </c>
      <c r="ES38" s="59">
        <v>0</v>
      </c>
      <c r="ET38" s="96"/>
      <c r="EU38" s="97"/>
      <c r="EV38" s="98"/>
      <c r="EW38" s="59">
        <v>4</v>
      </c>
      <c r="EX38" s="59">
        <v>40</v>
      </c>
      <c r="EY38" s="59">
        <v>36</v>
      </c>
      <c r="EZ38" s="8">
        <v>7</v>
      </c>
      <c r="FA38" s="59">
        <v>28</v>
      </c>
      <c r="FB38" s="59">
        <v>21</v>
      </c>
      <c r="FC38" s="8">
        <v>11</v>
      </c>
      <c r="FD38" s="59">
        <v>46</v>
      </c>
      <c r="FE38" s="20">
        <f t="shared" si="0"/>
        <v>35</v>
      </c>
      <c r="FF38" s="8">
        <v>13</v>
      </c>
      <c r="FG38" s="59">
        <v>52</v>
      </c>
      <c r="FH38" s="20">
        <v>39</v>
      </c>
      <c r="FI38" s="1">
        <v>7</v>
      </c>
      <c r="FJ38" s="1">
        <v>47</v>
      </c>
      <c r="FK38" s="20">
        <v>40</v>
      </c>
      <c r="FL38" s="11"/>
    </row>
    <row r="39" spans="1:168">
      <c r="A39" s="7">
        <v>30</v>
      </c>
      <c r="B39" s="129" t="s">
        <v>31</v>
      </c>
      <c r="C39" s="4"/>
      <c r="D39" s="59"/>
      <c r="E39" s="88"/>
      <c r="F39" s="8"/>
      <c r="G39" s="59"/>
      <c r="H39" s="88"/>
      <c r="I39" s="8"/>
      <c r="J39" s="59"/>
      <c r="K39" s="88"/>
      <c r="L39" s="8"/>
      <c r="M39" s="59"/>
      <c r="N39" s="88"/>
      <c r="O39" s="8"/>
      <c r="P39" s="59"/>
      <c r="Q39" s="88"/>
      <c r="R39" s="8"/>
      <c r="S39" s="59"/>
      <c r="T39" s="88"/>
      <c r="U39" s="8"/>
      <c r="V39" s="59"/>
      <c r="W39" s="88"/>
      <c r="X39" s="8">
        <v>360</v>
      </c>
      <c r="Y39" s="59">
        <v>179</v>
      </c>
      <c r="Z39" s="88">
        <v>-181</v>
      </c>
      <c r="AA39" s="8">
        <v>383</v>
      </c>
      <c r="AB39" s="59">
        <v>127</v>
      </c>
      <c r="AC39" s="88">
        <v>-256</v>
      </c>
      <c r="AD39" s="8">
        <v>464</v>
      </c>
      <c r="AE39" s="59">
        <v>139</v>
      </c>
      <c r="AF39" s="88">
        <v>-325</v>
      </c>
      <c r="AG39" s="8">
        <v>294</v>
      </c>
      <c r="AH39" s="59">
        <v>168</v>
      </c>
      <c r="AI39" s="88">
        <v>-126</v>
      </c>
      <c r="AJ39" s="8">
        <v>210</v>
      </c>
      <c r="AK39" s="59">
        <v>124</v>
      </c>
      <c r="AL39" s="88">
        <v>-86</v>
      </c>
      <c r="AM39" s="8">
        <v>226</v>
      </c>
      <c r="AN39" s="59">
        <v>100</v>
      </c>
      <c r="AO39" s="88">
        <v>-126</v>
      </c>
      <c r="AP39" s="8">
        <v>264</v>
      </c>
      <c r="AQ39" s="59">
        <v>132</v>
      </c>
      <c r="AR39" s="88">
        <v>-132</v>
      </c>
      <c r="AS39" s="8">
        <v>240</v>
      </c>
      <c r="AT39" s="59">
        <v>102</v>
      </c>
      <c r="AU39" s="88">
        <v>-138</v>
      </c>
      <c r="AV39" s="8">
        <v>251</v>
      </c>
      <c r="AW39" s="59">
        <v>86</v>
      </c>
      <c r="AX39" s="88">
        <v>-165</v>
      </c>
      <c r="AY39" s="8">
        <v>433</v>
      </c>
      <c r="AZ39" s="59">
        <v>35</v>
      </c>
      <c r="BA39" s="88">
        <v>-398</v>
      </c>
      <c r="BB39" s="8">
        <v>465</v>
      </c>
      <c r="BC39" s="59">
        <v>29</v>
      </c>
      <c r="BD39" s="88">
        <v>-436</v>
      </c>
      <c r="BE39" s="8">
        <v>307</v>
      </c>
      <c r="BF39" s="59">
        <v>72</v>
      </c>
      <c r="BG39" s="88">
        <v>-235</v>
      </c>
      <c r="BH39" s="8">
        <v>397</v>
      </c>
      <c r="BI39" s="59">
        <v>78</v>
      </c>
      <c r="BJ39" s="88">
        <v>-319</v>
      </c>
      <c r="BK39" s="8">
        <v>604</v>
      </c>
      <c r="BL39" s="59">
        <v>96</v>
      </c>
      <c r="BM39" s="88">
        <v>-508</v>
      </c>
      <c r="BN39" s="8">
        <v>518</v>
      </c>
      <c r="BO39" s="59">
        <v>95</v>
      </c>
      <c r="BP39" s="88">
        <v>-423</v>
      </c>
      <c r="BQ39" s="8">
        <v>288</v>
      </c>
      <c r="BR39" s="59">
        <v>128</v>
      </c>
      <c r="BS39" s="88">
        <v>-160</v>
      </c>
      <c r="BT39" s="8">
        <v>200</v>
      </c>
      <c r="BU39" s="59">
        <v>124</v>
      </c>
      <c r="BV39" s="88">
        <v>-76</v>
      </c>
      <c r="BW39" s="8">
        <v>87</v>
      </c>
      <c r="BX39" s="59">
        <v>97</v>
      </c>
      <c r="BY39" s="88">
        <v>10</v>
      </c>
      <c r="BZ39" s="8">
        <v>122</v>
      </c>
      <c r="CA39" s="59">
        <v>184</v>
      </c>
      <c r="CB39" s="88">
        <v>62</v>
      </c>
      <c r="CC39" s="8">
        <v>79</v>
      </c>
      <c r="CD39" s="59">
        <v>284</v>
      </c>
      <c r="CE39" s="88">
        <v>205</v>
      </c>
      <c r="CF39" s="8">
        <v>95</v>
      </c>
      <c r="CG39" s="59">
        <v>261</v>
      </c>
      <c r="CH39" s="88">
        <v>166</v>
      </c>
      <c r="CI39" s="8">
        <v>137</v>
      </c>
      <c r="CJ39" s="59">
        <v>237</v>
      </c>
      <c r="CK39" s="88">
        <v>100</v>
      </c>
      <c r="CL39" s="4">
        <v>154</v>
      </c>
      <c r="CM39" s="12">
        <v>218</v>
      </c>
      <c r="CN39" s="21">
        <v>64</v>
      </c>
      <c r="CO39" s="4">
        <v>133</v>
      </c>
      <c r="CP39" s="12">
        <v>207</v>
      </c>
      <c r="CQ39" s="21">
        <v>74</v>
      </c>
      <c r="CR39" s="4">
        <v>121</v>
      </c>
      <c r="CS39" s="12">
        <v>233</v>
      </c>
      <c r="CT39" s="21">
        <v>112</v>
      </c>
      <c r="CU39" s="8">
        <v>166</v>
      </c>
      <c r="CV39" s="59">
        <v>245</v>
      </c>
      <c r="CW39" s="88">
        <v>79</v>
      </c>
      <c r="CX39" s="8">
        <v>170</v>
      </c>
      <c r="CY39" s="59">
        <v>274</v>
      </c>
      <c r="CZ39" s="88">
        <v>104</v>
      </c>
      <c r="DA39" s="8">
        <v>189</v>
      </c>
      <c r="DB39" s="59">
        <v>256</v>
      </c>
      <c r="DC39" s="88">
        <v>67</v>
      </c>
      <c r="DD39" s="8">
        <v>208</v>
      </c>
      <c r="DE39" s="59">
        <v>246</v>
      </c>
      <c r="DF39" s="88">
        <v>38</v>
      </c>
      <c r="DG39" s="8">
        <v>254</v>
      </c>
      <c r="DH39" s="59">
        <v>208</v>
      </c>
      <c r="DI39" s="88">
        <v>-46</v>
      </c>
      <c r="DJ39" s="8">
        <v>282</v>
      </c>
      <c r="DK39" s="59">
        <v>261</v>
      </c>
      <c r="DL39" s="88">
        <v>-21</v>
      </c>
      <c r="DM39" s="8">
        <v>543</v>
      </c>
      <c r="DN39" s="59">
        <v>313</v>
      </c>
      <c r="DO39" s="88">
        <v>-230</v>
      </c>
      <c r="DP39" s="8">
        <v>3072</v>
      </c>
      <c r="DQ39" s="59">
        <v>468</v>
      </c>
      <c r="DR39" s="88">
        <v>-2604</v>
      </c>
      <c r="DS39" s="8">
        <v>17996</v>
      </c>
      <c r="DT39" s="59">
        <v>1592</v>
      </c>
      <c r="DU39" s="88">
        <v>-16404</v>
      </c>
      <c r="DV39" s="8">
        <v>9165</v>
      </c>
      <c r="DW39" s="59">
        <v>3913</v>
      </c>
      <c r="DX39" s="88">
        <v>-5252</v>
      </c>
      <c r="DY39" s="8">
        <v>6565</v>
      </c>
      <c r="DZ39" s="59">
        <v>4365</v>
      </c>
      <c r="EA39" s="88">
        <v>-2200</v>
      </c>
      <c r="EB39" s="8">
        <v>3502</v>
      </c>
      <c r="EC39" s="59">
        <v>5408</v>
      </c>
      <c r="ED39" s="59">
        <v>1906</v>
      </c>
      <c r="EE39" s="8">
        <v>3472</v>
      </c>
      <c r="EF39" s="59">
        <v>4409</v>
      </c>
      <c r="EG39" s="59">
        <v>937</v>
      </c>
      <c r="EH39" s="8">
        <v>4434</v>
      </c>
      <c r="EI39" s="59">
        <v>4378</v>
      </c>
      <c r="EJ39" s="59">
        <v>-56</v>
      </c>
      <c r="EK39" s="8">
        <v>4900</v>
      </c>
      <c r="EL39" s="59">
        <v>4066</v>
      </c>
      <c r="EM39" s="59">
        <v>-834</v>
      </c>
      <c r="EN39" s="8">
        <v>7779</v>
      </c>
      <c r="EO39" s="59">
        <v>3040</v>
      </c>
      <c r="EP39" s="59">
        <v>-4739</v>
      </c>
      <c r="EQ39" s="8">
        <v>7392</v>
      </c>
      <c r="ER39" s="59">
        <v>2944</v>
      </c>
      <c r="ES39" s="59">
        <v>-4448</v>
      </c>
      <c r="ET39" s="96"/>
      <c r="EU39" s="97"/>
      <c r="EV39" s="98"/>
      <c r="EW39" s="59">
        <v>2946</v>
      </c>
      <c r="EX39" s="59">
        <v>3286</v>
      </c>
      <c r="EY39" s="59">
        <v>340</v>
      </c>
      <c r="EZ39" s="8">
        <v>2596</v>
      </c>
      <c r="FA39" s="59">
        <v>3315</v>
      </c>
      <c r="FB39" s="59">
        <v>719</v>
      </c>
      <c r="FC39" s="8">
        <v>2719</v>
      </c>
      <c r="FD39" s="59">
        <v>3511</v>
      </c>
      <c r="FE39" s="20">
        <f t="shared" si="0"/>
        <v>792</v>
      </c>
      <c r="FF39" s="8">
        <v>2383</v>
      </c>
      <c r="FG39" s="59">
        <v>4015</v>
      </c>
      <c r="FH39" s="20">
        <v>1632</v>
      </c>
      <c r="FI39" s="1">
        <v>2102</v>
      </c>
      <c r="FJ39" s="1">
        <v>2810</v>
      </c>
      <c r="FK39" s="20">
        <v>708</v>
      </c>
      <c r="FL39" s="11"/>
    </row>
    <row r="40" spans="1:168">
      <c r="A40" s="7">
        <v>31</v>
      </c>
      <c r="B40" s="132" t="s">
        <v>32</v>
      </c>
      <c r="C40" s="12"/>
      <c r="D40" s="59"/>
      <c r="F40" s="8"/>
      <c r="G40" s="59"/>
      <c r="I40" s="8"/>
      <c r="J40" s="59"/>
      <c r="L40" s="8"/>
      <c r="O40" s="8"/>
      <c r="P40" s="59"/>
      <c r="Q40" s="88"/>
      <c r="R40" s="8"/>
      <c r="S40" s="59"/>
      <c r="T40" s="88"/>
      <c r="U40" s="8"/>
      <c r="V40" s="59"/>
      <c r="W40" s="88"/>
      <c r="X40" s="8">
        <v>186</v>
      </c>
      <c r="Y40" s="59">
        <v>10</v>
      </c>
      <c r="Z40" s="88">
        <v>-176</v>
      </c>
      <c r="AA40" s="8">
        <v>201</v>
      </c>
      <c r="AB40" s="59">
        <v>16</v>
      </c>
      <c r="AC40" s="88">
        <v>-185</v>
      </c>
      <c r="AD40" s="8">
        <v>216</v>
      </c>
      <c r="AE40" s="59">
        <v>15</v>
      </c>
      <c r="AF40" s="88">
        <v>-201</v>
      </c>
      <c r="AG40" s="8">
        <v>151</v>
      </c>
      <c r="AH40" s="59">
        <v>21</v>
      </c>
      <c r="AI40" s="88">
        <v>-130</v>
      </c>
      <c r="AJ40" s="8">
        <v>176</v>
      </c>
      <c r="AK40" s="59">
        <v>10</v>
      </c>
      <c r="AL40" s="88">
        <v>-166</v>
      </c>
      <c r="AM40" s="8">
        <v>250</v>
      </c>
      <c r="AN40" s="59">
        <v>11</v>
      </c>
      <c r="AO40" s="88">
        <v>-239</v>
      </c>
      <c r="AP40" s="8">
        <v>314</v>
      </c>
      <c r="AQ40" s="59">
        <v>14</v>
      </c>
      <c r="AR40" s="88">
        <v>-300</v>
      </c>
      <c r="AS40" s="4">
        <v>276</v>
      </c>
      <c r="AT40" s="59">
        <v>21</v>
      </c>
      <c r="AU40" s="88">
        <v>-255</v>
      </c>
      <c r="AV40" s="8">
        <v>237</v>
      </c>
      <c r="AW40" s="59">
        <v>16</v>
      </c>
      <c r="AX40" s="88">
        <v>-221</v>
      </c>
      <c r="AY40" s="8">
        <v>586</v>
      </c>
      <c r="AZ40" s="59">
        <v>17</v>
      </c>
      <c r="BA40" s="88">
        <v>-569</v>
      </c>
      <c r="BB40" s="8">
        <v>464</v>
      </c>
      <c r="BC40" s="59">
        <v>6</v>
      </c>
      <c r="BD40" s="88">
        <v>-458</v>
      </c>
      <c r="BE40" s="8">
        <v>386</v>
      </c>
      <c r="BF40" s="59">
        <v>32</v>
      </c>
      <c r="BG40" s="88">
        <v>-354</v>
      </c>
      <c r="BH40" s="8">
        <v>1082</v>
      </c>
      <c r="BI40" s="59">
        <v>20</v>
      </c>
      <c r="BJ40" s="88">
        <v>-1062</v>
      </c>
      <c r="BK40" s="8">
        <v>2010</v>
      </c>
      <c r="BL40" s="59">
        <v>24</v>
      </c>
      <c r="BM40" s="88">
        <v>-1986</v>
      </c>
      <c r="BN40" s="8">
        <v>2700</v>
      </c>
      <c r="BO40" s="59">
        <v>27</v>
      </c>
      <c r="BP40" s="88">
        <v>-2673</v>
      </c>
      <c r="BQ40" s="8">
        <v>1375</v>
      </c>
      <c r="BR40" s="59">
        <v>35</v>
      </c>
      <c r="BS40" s="88">
        <v>-1340</v>
      </c>
      <c r="BT40" s="8">
        <v>351</v>
      </c>
      <c r="BU40" s="59">
        <v>50</v>
      </c>
      <c r="BV40" s="88">
        <v>-301</v>
      </c>
      <c r="BW40" s="8">
        <v>179</v>
      </c>
      <c r="BX40" s="59">
        <v>53</v>
      </c>
      <c r="BY40" s="88">
        <v>-126</v>
      </c>
      <c r="BZ40" s="8">
        <v>223</v>
      </c>
      <c r="CA40" s="59">
        <v>110</v>
      </c>
      <c r="CB40" s="88">
        <v>-113</v>
      </c>
      <c r="CC40" s="8">
        <v>88</v>
      </c>
      <c r="CD40" s="59">
        <v>130</v>
      </c>
      <c r="CE40" s="88">
        <v>42</v>
      </c>
      <c r="CF40" s="8">
        <v>141</v>
      </c>
      <c r="CG40" s="59">
        <v>177</v>
      </c>
      <c r="CH40" s="88">
        <v>36</v>
      </c>
      <c r="CI40" s="8">
        <v>172</v>
      </c>
      <c r="CJ40" s="59">
        <v>160</v>
      </c>
      <c r="CK40" s="88">
        <v>-12</v>
      </c>
      <c r="CL40" s="4">
        <v>199</v>
      </c>
      <c r="CM40" s="12">
        <v>211</v>
      </c>
      <c r="CN40" s="21">
        <v>12</v>
      </c>
      <c r="CO40" s="4">
        <v>160</v>
      </c>
      <c r="CP40" s="12">
        <v>191</v>
      </c>
      <c r="CQ40" s="21">
        <v>31</v>
      </c>
      <c r="CR40" s="4">
        <v>155</v>
      </c>
      <c r="CS40" s="12">
        <v>212</v>
      </c>
      <c r="CT40" s="21">
        <v>57</v>
      </c>
      <c r="CU40" s="8">
        <v>211</v>
      </c>
      <c r="CV40" s="59">
        <v>198</v>
      </c>
      <c r="CW40" s="88">
        <v>-13</v>
      </c>
      <c r="CX40" s="8">
        <v>223</v>
      </c>
      <c r="CY40" s="59">
        <v>226</v>
      </c>
      <c r="CZ40" s="88">
        <v>3</v>
      </c>
      <c r="DA40" s="8">
        <v>273</v>
      </c>
      <c r="DB40" s="59">
        <v>254</v>
      </c>
      <c r="DC40" s="88">
        <v>-19</v>
      </c>
      <c r="DD40" s="8">
        <v>307</v>
      </c>
      <c r="DE40" s="59">
        <v>251</v>
      </c>
      <c r="DF40" s="88">
        <v>-56</v>
      </c>
      <c r="DG40" s="8">
        <v>302</v>
      </c>
      <c r="DH40" s="59">
        <v>251</v>
      </c>
      <c r="DI40" s="88">
        <v>-51</v>
      </c>
      <c r="DJ40" s="8">
        <v>311</v>
      </c>
      <c r="DK40" s="59">
        <v>229</v>
      </c>
      <c r="DL40" s="88">
        <v>-82</v>
      </c>
      <c r="DM40" s="8">
        <v>300</v>
      </c>
      <c r="DN40" s="59">
        <v>253</v>
      </c>
      <c r="DO40" s="88">
        <v>-47</v>
      </c>
      <c r="DP40" s="8">
        <v>413</v>
      </c>
      <c r="DQ40" s="59">
        <v>331</v>
      </c>
      <c r="DR40" s="88">
        <v>-82</v>
      </c>
      <c r="DS40" s="8">
        <v>891</v>
      </c>
      <c r="DT40" s="59">
        <v>377</v>
      </c>
      <c r="DU40" s="88">
        <v>-514</v>
      </c>
      <c r="DV40" s="8">
        <v>813</v>
      </c>
      <c r="DW40" s="59">
        <v>412</v>
      </c>
      <c r="DX40" s="88">
        <v>-401</v>
      </c>
      <c r="DY40" s="8">
        <v>922</v>
      </c>
      <c r="DZ40" s="59">
        <v>428</v>
      </c>
      <c r="EA40" s="88">
        <v>-494</v>
      </c>
      <c r="EB40" s="8">
        <v>549</v>
      </c>
      <c r="EC40" s="59">
        <v>485</v>
      </c>
      <c r="ED40" s="59">
        <v>-64</v>
      </c>
      <c r="EE40" s="8">
        <v>535</v>
      </c>
      <c r="EF40" s="59">
        <v>518</v>
      </c>
      <c r="EG40" s="59">
        <v>-17</v>
      </c>
      <c r="EH40" s="8">
        <v>515</v>
      </c>
      <c r="EI40" s="59">
        <v>507</v>
      </c>
      <c r="EJ40" s="59">
        <v>-8</v>
      </c>
      <c r="EK40" s="8">
        <v>521</v>
      </c>
      <c r="EL40" s="59">
        <v>538</v>
      </c>
      <c r="EM40" s="59">
        <v>17</v>
      </c>
      <c r="EN40" s="8">
        <v>705</v>
      </c>
      <c r="EO40" s="59">
        <v>462</v>
      </c>
      <c r="EP40" s="59">
        <v>-243</v>
      </c>
      <c r="EQ40" s="8">
        <v>583</v>
      </c>
      <c r="ER40" s="59">
        <v>416</v>
      </c>
      <c r="ES40" s="59">
        <v>-167</v>
      </c>
      <c r="ET40" s="96"/>
      <c r="EU40" s="97"/>
      <c r="EV40" s="98"/>
      <c r="EW40" s="59">
        <v>258</v>
      </c>
      <c r="EX40" s="59">
        <v>524</v>
      </c>
      <c r="EY40" s="59">
        <v>266</v>
      </c>
      <c r="EZ40" s="8">
        <v>230</v>
      </c>
      <c r="FA40" s="59">
        <v>478</v>
      </c>
      <c r="FB40" s="59">
        <v>248</v>
      </c>
      <c r="FC40" s="8">
        <v>269</v>
      </c>
      <c r="FD40" s="59">
        <v>511</v>
      </c>
      <c r="FE40" s="20">
        <f t="shared" si="0"/>
        <v>242</v>
      </c>
      <c r="FF40" s="8">
        <v>249</v>
      </c>
      <c r="FG40" s="59">
        <v>511</v>
      </c>
      <c r="FH40" s="20">
        <v>262</v>
      </c>
      <c r="FI40" s="1">
        <v>122</v>
      </c>
      <c r="FJ40" s="1">
        <v>404</v>
      </c>
      <c r="FK40" s="20">
        <v>282</v>
      </c>
      <c r="FL40" s="11"/>
    </row>
    <row r="41" spans="1:168">
      <c r="A41" s="7"/>
      <c r="B41" s="129" t="s">
        <v>48</v>
      </c>
      <c r="C41" s="12">
        <v>252</v>
      </c>
      <c r="D41" s="59">
        <v>51</v>
      </c>
      <c r="E41" s="21">
        <v>-201</v>
      </c>
      <c r="F41" s="8">
        <v>207</v>
      </c>
      <c r="G41" s="59">
        <v>32</v>
      </c>
      <c r="H41" s="21">
        <v>-175</v>
      </c>
      <c r="I41" s="8">
        <v>240</v>
      </c>
      <c r="J41" s="59">
        <v>64</v>
      </c>
      <c r="K41" s="21">
        <v>-176</v>
      </c>
      <c r="L41" s="8">
        <v>224</v>
      </c>
      <c r="M41" s="59">
        <v>87</v>
      </c>
      <c r="N41" s="21">
        <v>-137</v>
      </c>
      <c r="O41" s="8">
        <v>172</v>
      </c>
      <c r="P41" s="59">
        <v>130</v>
      </c>
      <c r="Q41" s="21">
        <v>-42</v>
      </c>
      <c r="R41" s="8">
        <v>225</v>
      </c>
      <c r="S41" s="59">
        <v>54</v>
      </c>
      <c r="T41" s="21">
        <v>-171</v>
      </c>
      <c r="U41" s="8">
        <v>279</v>
      </c>
      <c r="V41" s="59">
        <v>75</v>
      </c>
      <c r="W41" s="21">
        <v>-204</v>
      </c>
      <c r="X41" s="8">
        <v>268</v>
      </c>
      <c r="Y41" s="59">
        <v>34</v>
      </c>
      <c r="Z41" s="88">
        <v>-234</v>
      </c>
      <c r="AA41" s="8">
        <v>254</v>
      </c>
      <c r="AB41" s="59">
        <v>27</v>
      </c>
      <c r="AC41" s="88">
        <v>-227</v>
      </c>
      <c r="AD41" s="8">
        <v>202</v>
      </c>
      <c r="AE41" s="59">
        <v>63</v>
      </c>
      <c r="AF41" s="88">
        <v>-139</v>
      </c>
      <c r="AG41" s="8">
        <v>221</v>
      </c>
      <c r="AH41" s="59">
        <v>61</v>
      </c>
      <c r="AI41" s="88">
        <v>-160</v>
      </c>
      <c r="AJ41" s="8">
        <v>312</v>
      </c>
      <c r="AK41" s="59">
        <v>74</v>
      </c>
      <c r="AL41" s="88">
        <v>-238</v>
      </c>
      <c r="AM41" s="8">
        <v>233</v>
      </c>
      <c r="AN41" s="59">
        <v>58</v>
      </c>
      <c r="AO41" s="88">
        <v>-175</v>
      </c>
      <c r="AP41" s="8">
        <v>210</v>
      </c>
      <c r="AQ41" s="59">
        <v>47</v>
      </c>
      <c r="AR41" s="88">
        <v>-163</v>
      </c>
      <c r="AS41" s="8">
        <v>192</v>
      </c>
      <c r="AT41" s="59">
        <v>55</v>
      </c>
      <c r="AU41" s="88">
        <v>-137</v>
      </c>
      <c r="AV41" s="8">
        <v>158</v>
      </c>
      <c r="AW41" s="59">
        <v>69</v>
      </c>
      <c r="AX41" s="88">
        <v>-89</v>
      </c>
      <c r="AY41" s="8">
        <v>215</v>
      </c>
      <c r="AZ41" s="59">
        <v>44</v>
      </c>
      <c r="BA41" s="88">
        <v>-171</v>
      </c>
      <c r="BB41" s="8">
        <v>125</v>
      </c>
      <c r="BC41" s="59">
        <v>21</v>
      </c>
      <c r="BD41" s="88">
        <v>-104</v>
      </c>
      <c r="BE41" s="8">
        <v>157</v>
      </c>
      <c r="BF41" s="59">
        <v>53</v>
      </c>
      <c r="BG41" s="88">
        <v>-104</v>
      </c>
      <c r="BH41" s="8">
        <v>165</v>
      </c>
      <c r="BI41" s="59">
        <v>45</v>
      </c>
      <c r="BJ41" s="88">
        <v>-120</v>
      </c>
      <c r="BK41" s="8">
        <v>159</v>
      </c>
      <c r="BL41" s="59">
        <v>59</v>
      </c>
      <c r="BM41" s="88">
        <v>-100</v>
      </c>
      <c r="BN41" s="8">
        <v>114</v>
      </c>
      <c r="BO41" s="59">
        <v>61</v>
      </c>
      <c r="BP41" s="88">
        <v>-53</v>
      </c>
      <c r="BQ41" s="8">
        <v>141</v>
      </c>
      <c r="BR41" s="59">
        <v>65</v>
      </c>
      <c r="BS41" s="88">
        <v>-76</v>
      </c>
      <c r="BT41" s="8">
        <v>136</v>
      </c>
      <c r="BU41" s="59">
        <v>78</v>
      </c>
      <c r="BV41" s="88">
        <v>-58</v>
      </c>
      <c r="BW41" s="8">
        <v>162</v>
      </c>
      <c r="BX41" s="59">
        <v>58</v>
      </c>
      <c r="BY41" s="88">
        <v>-104</v>
      </c>
      <c r="BZ41" s="8">
        <v>109</v>
      </c>
      <c r="CA41" s="59">
        <v>53</v>
      </c>
      <c r="CB41" s="88">
        <v>-56</v>
      </c>
      <c r="CC41" s="8">
        <v>78</v>
      </c>
      <c r="CD41" s="59">
        <v>85</v>
      </c>
      <c r="CE41" s="88">
        <v>7</v>
      </c>
      <c r="CF41" s="8">
        <v>27</v>
      </c>
      <c r="CG41" s="59">
        <v>34</v>
      </c>
      <c r="CH41" s="88">
        <v>7</v>
      </c>
      <c r="CI41" s="8"/>
      <c r="CJ41" s="59"/>
      <c r="CK41" s="88"/>
      <c r="CL41" s="4"/>
      <c r="CM41" s="12"/>
      <c r="CN41" s="21"/>
      <c r="CO41" s="4"/>
      <c r="CP41" s="12"/>
      <c r="CQ41" s="21"/>
      <c r="CR41" s="4"/>
      <c r="CS41" s="12"/>
      <c r="CT41" s="21"/>
      <c r="CU41" s="8"/>
      <c r="CV41" s="59"/>
      <c r="CW41" s="88"/>
      <c r="CX41" s="8"/>
      <c r="CY41" s="59"/>
      <c r="CZ41" s="88"/>
      <c r="DA41" s="8"/>
      <c r="DB41" s="59"/>
      <c r="DC41" s="88"/>
      <c r="DD41" s="8"/>
      <c r="DE41" s="59"/>
      <c r="DF41" s="88"/>
      <c r="DG41" s="8"/>
      <c r="DH41" s="59"/>
      <c r="DI41" s="88"/>
      <c r="DJ41" s="8"/>
      <c r="DK41" s="59"/>
      <c r="DL41" s="88"/>
      <c r="DM41" s="8"/>
      <c r="DN41" s="59"/>
      <c r="DO41" s="88"/>
      <c r="DP41" s="8"/>
      <c r="DQ41" s="59"/>
      <c r="DR41" s="88"/>
      <c r="DS41" s="8"/>
      <c r="DT41" s="59"/>
      <c r="DU41" s="88"/>
      <c r="DV41" s="8"/>
      <c r="DW41" s="59"/>
      <c r="DX41" s="88"/>
      <c r="DY41" s="8"/>
      <c r="DZ41" s="59"/>
      <c r="EA41" s="88"/>
      <c r="EB41" s="8"/>
      <c r="EC41" s="59"/>
      <c r="ED41" s="59"/>
      <c r="EE41" s="8"/>
      <c r="EF41" s="59"/>
      <c r="EG41" s="59"/>
      <c r="EH41" s="8"/>
      <c r="EI41" s="59"/>
      <c r="EJ41" s="59"/>
      <c r="EK41" s="8"/>
      <c r="EL41" s="59"/>
      <c r="EM41" s="59"/>
      <c r="EN41" s="8"/>
      <c r="EO41" s="59"/>
      <c r="EP41" s="59"/>
      <c r="EQ41" s="8"/>
      <c r="ER41" s="59"/>
      <c r="ES41" s="59"/>
      <c r="ET41" s="96"/>
      <c r="EU41" s="97"/>
      <c r="EV41" s="98"/>
      <c r="EW41" s="59"/>
      <c r="EX41" s="59"/>
      <c r="EY41" s="59"/>
      <c r="EZ41" s="8"/>
      <c r="FA41" s="59"/>
      <c r="FB41" s="59"/>
      <c r="FC41" s="8"/>
      <c r="FD41" s="59"/>
      <c r="FE41" s="20"/>
      <c r="FF41" s="8"/>
      <c r="FG41" s="59"/>
      <c r="FH41" s="20"/>
      <c r="FK41" s="20"/>
    </row>
    <row r="42" spans="1:168">
      <c r="A42" s="7"/>
      <c r="B42" s="129" t="s">
        <v>49</v>
      </c>
      <c r="C42" s="12"/>
      <c r="D42" s="59"/>
      <c r="E42" s="88"/>
      <c r="F42" s="8"/>
      <c r="G42" s="59"/>
      <c r="H42" s="88"/>
      <c r="I42" s="8"/>
      <c r="J42" s="59"/>
      <c r="K42" s="88"/>
      <c r="L42" s="8"/>
      <c r="M42" s="59"/>
      <c r="N42" s="88"/>
      <c r="O42" s="8"/>
      <c r="P42" s="59"/>
      <c r="Q42" s="88"/>
      <c r="R42" s="8"/>
      <c r="S42" s="59"/>
      <c r="T42" s="88"/>
      <c r="U42" s="8"/>
      <c r="V42" s="59"/>
      <c r="W42" s="88"/>
      <c r="X42" s="8">
        <v>228</v>
      </c>
      <c r="Y42" s="59">
        <v>10</v>
      </c>
      <c r="Z42" s="88">
        <v>-218</v>
      </c>
      <c r="AA42" s="8">
        <v>160</v>
      </c>
      <c r="AB42" s="59">
        <v>11</v>
      </c>
      <c r="AC42" s="88">
        <v>-149</v>
      </c>
      <c r="AD42" s="8">
        <v>141</v>
      </c>
      <c r="AE42" s="59">
        <v>18</v>
      </c>
      <c r="AF42" s="88">
        <v>-123</v>
      </c>
      <c r="AG42" s="8">
        <v>117</v>
      </c>
      <c r="AH42" s="59">
        <v>11</v>
      </c>
      <c r="AI42" s="88">
        <v>-106</v>
      </c>
      <c r="AJ42" s="8">
        <v>106</v>
      </c>
      <c r="AK42" s="59">
        <v>7</v>
      </c>
      <c r="AL42" s="88">
        <v>-99</v>
      </c>
      <c r="AM42" s="8">
        <v>61</v>
      </c>
      <c r="AN42" s="59">
        <v>20</v>
      </c>
      <c r="AO42" s="88">
        <v>-41</v>
      </c>
      <c r="AP42" s="8">
        <v>48</v>
      </c>
      <c r="AQ42" s="59">
        <v>12</v>
      </c>
      <c r="AR42" s="88">
        <v>-36</v>
      </c>
      <c r="AS42" s="8">
        <v>77</v>
      </c>
      <c r="AT42" s="59">
        <v>22</v>
      </c>
      <c r="AU42" s="88">
        <v>-55</v>
      </c>
      <c r="AV42" s="8">
        <v>92</v>
      </c>
      <c r="AW42" s="59">
        <v>18</v>
      </c>
      <c r="AX42" s="88">
        <v>-74</v>
      </c>
      <c r="AY42" s="8">
        <v>138</v>
      </c>
      <c r="AZ42" s="59">
        <v>26</v>
      </c>
      <c r="BA42" s="88">
        <v>-112</v>
      </c>
      <c r="BB42" s="8">
        <v>128</v>
      </c>
      <c r="BC42" s="59">
        <v>15</v>
      </c>
      <c r="BD42" s="88">
        <v>-113</v>
      </c>
      <c r="BE42" s="8">
        <v>56</v>
      </c>
      <c r="BF42" s="59">
        <v>20</v>
      </c>
      <c r="BG42" s="88">
        <v>-36</v>
      </c>
      <c r="BH42" s="8">
        <v>148</v>
      </c>
      <c r="BI42" s="59">
        <v>31</v>
      </c>
      <c r="BJ42" s="88">
        <v>-117</v>
      </c>
      <c r="BK42" s="8">
        <v>286</v>
      </c>
      <c r="BL42" s="59">
        <v>32</v>
      </c>
      <c r="BM42" s="88">
        <v>-254</v>
      </c>
      <c r="BN42" s="8">
        <v>479</v>
      </c>
      <c r="BO42" s="59">
        <v>34</v>
      </c>
      <c r="BP42" s="88">
        <v>-445</v>
      </c>
      <c r="BQ42" s="8">
        <v>229</v>
      </c>
      <c r="BR42" s="59">
        <v>42</v>
      </c>
      <c r="BS42" s="88">
        <v>-187</v>
      </c>
      <c r="BT42" s="8">
        <v>60</v>
      </c>
      <c r="BU42" s="59">
        <v>48</v>
      </c>
      <c r="BV42" s="88">
        <v>-12</v>
      </c>
      <c r="BW42" s="8">
        <v>49</v>
      </c>
      <c r="BX42" s="59">
        <v>30</v>
      </c>
      <c r="BY42" s="88">
        <v>-19</v>
      </c>
      <c r="BZ42" s="8">
        <v>52</v>
      </c>
      <c r="CA42" s="59">
        <v>85</v>
      </c>
      <c r="CB42" s="88">
        <v>33</v>
      </c>
      <c r="CC42" s="8">
        <v>17</v>
      </c>
      <c r="CD42" s="59">
        <v>177</v>
      </c>
      <c r="CE42" s="88">
        <v>160</v>
      </c>
      <c r="CF42" s="8"/>
      <c r="CG42" s="59"/>
      <c r="CH42" s="88"/>
      <c r="CI42" s="8"/>
      <c r="CJ42" s="12"/>
      <c r="CK42" s="88"/>
      <c r="CL42" s="4"/>
      <c r="CM42" s="12"/>
      <c r="CN42" s="21"/>
      <c r="CO42" s="4"/>
      <c r="CP42" s="12"/>
      <c r="CQ42" s="21"/>
      <c r="CR42" s="4"/>
      <c r="CS42" s="12"/>
      <c r="CT42" s="21"/>
      <c r="CU42" s="8"/>
      <c r="CV42" s="59"/>
      <c r="CW42" s="88"/>
      <c r="CX42" s="8"/>
      <c r="CY42" s="59"/>
      <c r="CZ42" s="88"/>
      <c r="DA42" s="8"/>
      <c r="DB42" s="59"/>
      <c r="DC42" s="88"/>
      <c r="DD42" s="8"/>
      <c r="DE42" s="59"/>
      <c r="DF42" s="88"/>
      <c r="DG42" s="8"/>
      <c r="DH42" s="59"/>
      <c r="DI42" s="88"/>
      <c r="DJ42" s="8"/>
      <c r="DK42" s="59"/>
      <c r="DL42" s="88"/>
      <c r="DM42" s="8"/>
      <c r="DN42" s="59"/>
      <c r="DO42" s="88"/>
      <c r="DP42" s="8"/>
      <c r="DQ42" s="59"/>
      <c r="DR42" s="88"/>
      <c r="DS42" s="8"/>
      <c r="DT42" s="59"/>
      <c r="DU42" s="88"/>
      <c r="DV42" s="8"/>
      <c r="DW42" s="59"/>
      <c r="DX42" s="88"/>
      <c r="DY42" s="8"/>
      <c r="DZ42" s="59"/>
      <c r="EA42" s="88"/>
      <c r="EB42" s="8"/>
      <c r="EC42" s="59"/>
      <c r="ED42" s="59"/>
      <c r="EE42" s="8"/>
      <c r="EF42" s="59"/>
      <c r="EG42" s="59"/>
      <c r="EH42" s="8"/>
      <c r="EI42" s="59"/>
      <c r="EJ42" s="59"/>
      <c r="EK42" s="8"/>
      <c r="EL42" s="59"/>
      <c r="EM42" s="59"/>
      <c r="EN42" s="8"/>
      <c r="EO42" s="59"/>
      <c r="EP42" s="59"/>
      <c r="EQ42" s="8"/>
      <c r="ER42" s="59"/>
      <c r="ES42" s="59"/>
      <c r="ET42" s="96"/>
      <c r="EU42" s="97"/>
      <c r="EV42" s="98"/>
      <c r="EW42" s="59"/>
      <c r="EX42" s="59"/>
      <c r="EY42" s="59"/>
      <c r="EZ42" s="8"/>
      <c r="FA42" s="59"/>
      <c r="FB42" s="59"/>
      <c r="FC42" s="8"/>
      <c r="FD42" s="59"/>
      <c r="FE42" s="20"/>
      <c r="FF42" s="8"/>
      <c r="FG42" s="59"/>
      <c r="FH42" s="20"/>
      <c r="FK42" s="20"/>
    </row>
    <row r="43" spans="1:168">
      <c r="A43" s="15"/>
      <c r="B43" s="133" t="s">
        <v>47</v>
      </c>
      <c r="C43" s="12">
        <v>208</v>
      </c>
      <c r="D43" s="103">
        <v>673</v>
      </c>
      <c r="E43" s="21">
        <v>465</v>
      </c>
      <c r="F43" s="8">
        <v>225</v>
      </c>
      <c r="G43" s="59">
        <v>527</v>
      </c>
      <c r="H43" s="21">
        <v>302</v>
      </c>
      <c r="I43" s="8">
        <v>266</v>
      </c>
      <c r="J43" s="59">
        <v>577</v>
      </c>
      <c r="K43" s="21">
        <v>311</v>
      </c>
      <c r="L43" s="8">
        <v>299</v>
      </c>
      <c r="M43" s="59">
        <v>442</v>
      </c>
      <c r="N43" s="21">
        <v>143</v>
      </c>
      <c r="O43" s="8">
        <v>183</v>
      </c>
      <c r="P43" s="59">
        <v>387</v>
      </c>
      <c r="Q43" s="21">
        <v>204</v>
      </c>
      <c r="R43" s="8">
        <v>172</v>
      </c>
      <c r="S43" s="59">
        <v>410</v>
      </c>
      <c r="T43" s="21">
        <v>238</v>
      </c>
      <c r="U43" s="8">
        <v>155</v>
      </c>
      <c r="V43" s="59">
        <v>402</v>
      </c>
      <c r="W43" s="21">
        <v>247</v>
      </c>
      <c r="X43" s="8">
        <v>149</v>
      </c>
      <c r="Y43" s="59">
        <v>247</v>
      </c>
      <c r="Z43" s="88">
        <v>98</v>
      </c>
      <c r="AA43" s="8">
        <v>90</v>
      </c>
      <c r="AB43" s="59">
        <v>264</v>
      </c>
      <c r="AC43" s="88">
        <v>174</v>
      </c>
      <c r="AD43" s="8">
        <v>55</v>
      </c>
      <c r="AE43" s="59">
        <v>299</v>
      </c>
      <c r="AF43" s="88">
        <v>244</v>
      </c>
      <c r="AG43" s="8">
        <v>64</v>
      </c>
      <c r="AH43" s="59">
        <v>338</v>
      </c>
      <c r="AI43" s="88">
        <v>274</v>
      </c>
      <c r="AJ43" s="8">
        <v>55</v>
      </c>
      <c r="AK43" s="59">
        <v>396</v>
      </c>
      <c r="AL43" s="88">
        <v>341</v>
      </c>
      <c r="AM43" s="8">
        <v>52</v>
      </c>
      <c r="AN43" s="59">
        <v>395</v>
      </c>
      <c r="AO43" s="88">
        <v>343</v>
      </c>
      <c r="AP43" s="8">
        <v>43</v>
      </c>
      <c r="AQ43" s="59">
        <v>465</v>
      </c>
      <c r="AR43" s="88">
        <v>422</v>
      </c>
      <c r="AS43" s="8">
        <v>62</v>
      </c>
      <c r="AT43" s="59">
        <v>434</v>
      </c>
      <c r="AU43" s="88">
        <v>372</v>
      </c>
      <c r="AV43" s="8">
        <v>51</v>
      </c>
      <c r="AW43" s="59">
        <v>400</v>
      </c>
      <c r="AX43" s="88">
        <v>349</v>
      </c>
      <c r="AY43" s="8">
        <v>79</v>
      </c>
      <c r="AZ43" s="59">
        <v>265</v>
      </c>
      <c r="BA43" s="88">
        <v>186</v>
      </c>
      <c r="BB43" s="4">
        <v>167</v>
      </c>
      <c r="BC43" s="12">
        <v>236</v>
      </c>
      <c r="BD43" s="21">
        <v>69</v>
      </c>
      <c r="BE43" s="8">
        <v>52</v>
      </c>
      <c r="BF43" s="59">
        <v>238</v>
      </c>
      <c r="BG43" s="88">
        <v>186</v>
      </c>
      <c r="BH43" s="8">
        <v>51</v>
      </c>
      <c r="BI43" s="59">
        <v>251</v>
      </c>
      <c r="BJ43" s="88">
        <v>200</v>
      </c>
      <c r="BK43" s="8">
        <v>71</v>
      </c>
      <c r="BL43" s="59">
        <v>250</v>
      </c>
      <c r="BM43" s="88">
        <v>179</v>
      </c>
      <c r="BN43" s="8">
        <v>58</v>
      </c>
      <c r="BO43" s="59">
        <v>223</v>
      </c>
      <c r="BP43" s="88">
        <v>165</v>
      </c>
      <c r="BQ43" s="8">
        <v>61</v>
      </c>
      <c r="BR43" s="12">
        <v>256</v>
      </c>
      <c r="BS43" s="88">
        <v>195</v>
      </c>
      <c r="BT43" s="8">
        <v>27</v>
      </c>
      <c r="BU43" s="59">
        <v>278</v>
      </c>
      <c r="BV43" s="88">
        <v>251</v>
      </c>
      <c r="BW43" s="8">
        <v>28</v>
      </c>
      <c r="BX43" s="59">
        <v>365</v>
      </c>
      <c r="BY43" s="88">
        <v>337</v>
      </c>
      <c r="BZ43" s="8">
        <v>30</v>
      </c>
      <c r="CA43" s="59">
        <v>905</v>
      </c>
      <c r="CB43" s="88">
        <v>875</v>
      </c>
      <c r="CC43" s="8">
        <v>23</v>
      </c>
      <c r="CD43" s="12">
        <v>1087</v>
      </c>
      <c r="CE43" s="88">
        <v>1064</v>
      </c>
      <c r="CF43" s="8"/>
      <c r="CG43" s="59"/>
      <c r="CH43" s="88"/>
      <c r="CI43" s="8"/>
      <c r="CJ43" s="59"/>
      <c r="CK43" s="88"/>
      <c r="CL43" s="4"/>
      <c r="CM43" s="12"/>
      <c r="CN43" s="21"/>
      <c r="CO43" s="4"/>
      <c r="CP43" s="12"/>
      <c r="CQ43" s="21"/>
      <c r="CR43" s="4"/>
      <c r="CS43" s="12"/>
      <c r="CT43" s="21"/>
      <c r="CU43" s="8"/>
      <c r="CV43" s="59"/>
      <c r="CW43" s="88"/>
      <c r="CX43" s="8"/>
      <c r="CY43" s="59"/>
      <c r="CZ43" s="88"/>
      <c r="DA43" s="8"/>
      <c r="DB43" s="59"/>
      <c r="DC43" s="88"/>
      <c r="DD43" s="8"/>
      <c r="DE43" s="59"/>
      <c r="DF43" s="88"/>
      <c r="DG43" s="8"/>
      <c r="DH43" s="59"/>
      <c r="DI43" s="88"/>
      <c r="DJ43" s="8"/>
      <c r="DK43" s="59"/>
      <c r="DL43" s="88"/>
      <c r="DM43" s="8"/>
      <c r="DN43" s="59"/>
      <c r="DO43" s="88"/>
      <c r="DP43" s="8"/>
      <c r="DQ43" s="59"/>
      <c r="DR43" s="88"/>
      <c r="DS43" s="8"/>
      <c r="DT43" s="59"/>
      <c r="DU43" s="88"/>
      <c r="DV43" s="8"/>
      <c r="DW43" s="59"/>
      <c r="DX43" s="88"/>
      <c r="DY43" s="8"/>
      <c r="DZ43" s="59"/>
      <c r="EA43" s="88"/>
      <c r="EB43" s="8"/>
      <c r="EC43" s="59"/>
      <c r="ED43" s="59"/>
      <c r="EE43" s="8"/>
      <c r="EF43" s="59"/>
      <c r="EG43" s="59"/>
      <c r="EH43" s="8"/>
      <c r="EI43" s="59"/>
      <c r="EJ43" s="59"/>
      <c r="EK43" s="8"/>
      <c r="EL43" s="59"/>
      <c r="EM43" s="59"/>
      <c r="EN43" s="8"/>
      <c r="EO43" s="59"/>
      <c r="EP43" s="59"/>
      <c r="EQ43" s="8"/>
      <c r="ER43" s="59"/>
      <c r="ES43" s="59"/>
      <c r="ET43" s="96"/>
      <c r="EU43" s="97"/>
      <c r="EV43" s="98"/>
      <c r="EW43" s="59"/>
      <c r="EX43" s="59"/>
      <c r="EY43" s="59"/>
      <c r="EZ43" s="8"/>
      <c r="FA43" s="59"/>
      <c r="FB43" s="59"/>
      <c r="FC43" s="8"/>
      <c r="FD43" s="59"/>
      <c r="FE43" s="20"/>
      <c r="FF43" s="8"/>
      <c r="FG43" s="59"/>
      <c r="FH43" s="20"/>
      <c r="FK43" s="20"/>
    </row>
    <row r="44" spans="1:168" s="2" customFormat="1">
      <c r="A44" s="168"/>
      <c r="B44" s="180" t="s">
        <v>33</v>
      </c>
      <c r="C44" s="169">
        <v>332</v>
      </c>
      <c r="D44" s="178">
        <v>11</v>
      </c>
      <c r="E44" s="171">
        <v>-321</v>
      </c>
      <c r="F44" s="169">
        <v>294</v>
      </c>
      <c r="G44" s="170">
        <v>10</v>
      </c>
      <c r="H44" s="171">
        <v>-284</v>
      </c>
      <c r="I44" s="169">
        <v>1911</v>
      </c>
      <c r="J44" s="170">
        <v>19</v>
      </c>
      <c r="K44" s="171">
        <v>-1892</v>
      </c>
      <c r="L44" s="169">
        <v>5355</v>
      </c>
      <c r="M44" s="170">
        <v>15</v>
      </c>
      <c r="N44" s="171">
        <v>-5340</v>
      </c>
      <c r="O44" s="169">
        <v>1907</v>
      </c>
      <c r="P44" s="170">
        <v>18</v>
      </c>
      <c r="Q44" s="171">
        <v>-1889</v>
      </c>
      <c r="R44" s="169">
        <v>796</v>
      </c>
      <c r="S44" s="170">
        <v>15</v>
      </c>
      <c r="T44" s="171">
        <v>-781</v>
      </c>
      <c r="U44" s="169">
        <v>477</v>
      </c>
      <c r="V44" s="170">
        <v>21</v>
      </c>
      <c r="W44" s="171">
        <v>-456</v>
      </c>
      <c r="X44" s="169">
        <v>251</v>
      </c>
      <c r="Y44" s="170">
        <v>14</v>
      </c>
      <c r="Z44" s="171">
        <v>-237</v>
      </c>
      <c r="AA44" s="169">
        <v>176</v>
      </c>
      <c r="AB44" s="170">
        <v>9</v>
      </c>
      <c r="AC44" s="171">
        <v>-167</v>
      </c>
      <c r="AD44" s="169">
        <v>74</v>
      </c>
      <c r="AE44" s="170">
        <v>26</v>
      </c>
      <c r="AF44" s="171">
        <v>-48</v>
      </c>
      <c r="AG44" s="169">
        <v>64</v>
      </c>
      <c r="AH44" s="170">
        <v>28</v>
      </c>
      <c r="AI44" s="171">
        <v>-36</v>
      </c>
      <c r="AJ44" s="169">
        <v>116</v>
      </c>
      <c r="AK44" s="170">
        <v>17</v>
      </c>
      <c r="AL44" s="171">
        <v>-99</v>
      </c>
      <c r="AM44" s="169">
        <v>100</v>
      </c>
      <c r="AN44" s="170">
        <v>33</v>
      </c>
      <c r="AO44" s="171">
        <v>-67</v>
      </c>
      <c r="AP44" s="169">
        <v>85</v>
      </c>
      <c r="AQ44" s="170">
        <v>58</v>
      </c>
      <c r="AR44" s="171">
        <v>-27</v>
      </c>
      <c r="AS44" s="169">
        <v>76</v>
      </c>
      <c r="AT44" s="170">
        <v>78</v>
      </c>
      <c r="AU44" s="171">
        <v>2</v>
      </c>
      <c r="AV44" s="169">
        <v>79</v>
      </c>
      <c r="AW44" s="170">
        <v>67</v>
      </c>
      <c r="AX44" s="171">
        <v>-12</v>
      </c>
      <c r="AY44" s="169">
        <v>206</v>
      </c>
      <c r="AZ44" s="170">
        <v>34</v>
      </c>
      <c r="BA44" s="171">
        <v>-172</v>
      </c>
      <c r="BB44" s="169">
        <v>403</v>
      </c>
      <c r="BC44" s="170">
        <v>48</v>
      </c>
      <c r="BD44" s="171">
        <v>-355</v>
      </c>
      <c r="BE44" s="169">
        <v>72</v>
      </c>
      <c r="BF44" s="170">
        <v>84</v>
      </c>
      <c r="BG44" s="171">
        <v>12</v>
      </c>
      <c r="BH44" s="169">
        <v>115</v>
      </c>
      <c r="BI44" s="170">
        <v>36</v>
      </c>
      <c r="BJ44" s="171">
        <v>-79</v>
      </c>
      <c r="BK44" s="169">
        <v>123</v>
      </c>
      <c r="BL44" s="170">
        <v>107</v>
      </c>
      <c r="BM44" s="171">
        <v>-16</v>
      </c>
      <c r="BN44" s="169">
        <v>91</v>
      </c>
      <c r="BO44" s="170">
        <v>95</v>
      </c>
      <c r="BP44" s="171">
        <v>4</v>
      </c>
      <c r="BQ44" s="169">
        <v>54</v>
      </c>
      <c r="BR44" s="170">
        <v>89</v>
      </c>
      <c r="BS44" s="171">
        <v>35</v>
      </c>
      <c r="BT44" s="169">
        <v>50</v>
      </c>
      <c r="BU44" s="170">
        <v>156</v>
      </c>
      <c r="BV44" s="171">
        <v>106</v>
      </c>
      <c r="BW44" s="169">
        <v>41</v>
      </c>
      <c r="BX44" s="170">
        <v>187</v>
      </c>
      <c r="BY44" s="171">
        <v>146</v>
      </c>
      <c r="BZ44" s="169">
        <v>25</v>
      </c>
      <c r="CA44" s="170">
        <v>362</v>
      </c>
      <c r="CB44" s="171">
        <v>337</v>
      </c>
      <c r="CC44" s="169">
        <v>43</v>
      </c>
      <c r="CD44" s="170">
        <v>404</v>
      </c>
      <c r="CE44" s="171">
        <v>361</v>
      </c>
      <c r="CF44" s="169">
        <v>36</v>
      </c>
      <c r="CG44" s="170">
        <v>335</v>
      </c>
      <c r="CH44" s="171">
        <v>299</v>
      </c>
      <c r="CI44" s="169">
        <v>41</v>
      </c>
      <c r="CJ44" s="170">
        <v>447</v>
      </c>
      <c r="CK44" s="171">
        <v>406</v>
      </c>
      <c r="CL44" s="169">
        <v>36</v>
      </c>
      <c r="CM44" s="170">
        <v>503</v>
      </c>
      <c r="CN44" s="171">
        <v>467</v>
      </c>
      <c r="CO44" s="169">
        <v>41</v>
      </c>
      <c r="CP44" s="170">
        <v>722</v>
      </c>
      <c r="CQ44" s="171">
        <v>681</v>
      </c>
      <c r="CR44" s="169">
        <v>37</v>
      </c>
      <c r="CS44" s="170">
        <v>1003</v>
      </c>
      <c r="CT44" s="171">
        <v>966</v>
      </c>
      <c r="CU44" s="169">
        <v>54</v>
      </c>
      <c r="CV44" s="170">
        <v>1174</v>
      </c>
      <c r="CW44" s="171">
        <v>1120</v>
      </c>
      <c r="CX44" s="169">
        <v>37</v>
      </c>
      <c r="CY44" s="170">
        <v>482</v>
      </c>
      <c r="CZ44" s="171">
        <v>445</v>
      </c>
      <c r="DA44" s="169">
        <v>43</v>
      </c>
      <c r="DB44" s="170">
        <v>732</v>
      </c>
      <c r="DC44" s="171">
        <v>689</v>
      </c>
      <c r="DD44" s="169">
        <v>35</v>
      </c>
      <c r="DE44" s="170">
        <v>509</v>
      </c>
      <c r="DF44" s="171">
        <v>474</v>
      </c>
      <c r="DG44" s="169">
        <v>40</v>
      </c>
      <c r="DH44" s="170">
        <v>548</v>
      </c>
      <c r="DI44" s="171">
        <v>508</v>
      </c>
      <c r="DJ44" s="169">
        <v>26</v>
      </c>
      <c r="DK44" s="170">
        <v>703</v>
      </c>
      <c r="DL44" s="171">
        <v>677</v>
      </c>
      <c r="DM44" s="169">
        <v>39</v>
      </c>
      <c r="DN44" s="170">
        <v>893</v>
      </c>
      <c r="DO44" s="171">
        <v>854</v>
      </c>
      <c r="DP44" s="169">
        <v>46</v>
      </c>
      <c r="DQ44" s="170">
        <v>572</v>
      </c>
      <c r="DR44" s="171">
        <v>526</v>
      </c>
      <c r="DS44" s="169">
        <v>115</v>
      </c>
      <c r="DT44" s="170">
        <v>388</v>
      </c>
      <c r="DU44" s="171">
        <v>273</v>
      </c>
      <c r="DV44" s="169">
        <v>76</v>
      </c>
      <c r="DW44" s="170">
        <v>379</v>
      </c>
      <c r="DX44" s="171">
        <v>303</v>
      </c>
      <c r="DY44" s="169">
        <v>74</v>
      </c>
      <c r="DZ44" s="170">
        <v>360</v>
      </c>
      <c r="EA44" s="171">
        <v>286</v>
      </c>
      <c r="EB44" s="169">
        <v>61</v>
      </c>
      <c r="EC44" s="170">
        <v>485</v>
      </c>
      <c r="ED44" s="170">
        <v>424</v>
      </c>
      <c r="EE44" s="169">
        <v>94</v>
      </c>
      <c r="EF44" s="170">
        <v>402</v>
      </c>
      <c r="EG44" s="170">
        <v>308</v>
      </c>
      <c r="EH44" s="169">
        <v>83</v>
      </c>
      <c r="EI44" s="170">
        <v>436</v>
      </c>
      <c r="EJ44" s="170">
        <v>353</v>
      </c>
      <c r="EK44" s="169">
        <v>82</v>
      </c>
      <c r="EL44" s="170">
        <v>409</v>
      </c>
      <c r="EM44" s="170">
        <v>327</v>
      </c>
      <c r="EN44" s="169">
        <v>128</v>
      </c>
      <c r="EO44" s="170">
        <v>483</v>
      </c>
      <c r="EP44" s="170">
        <v>355</v>
      </c>
      <c r="EQ44" s="169">
        <v>131</v>
      </c>
      <c r="ER44" s="170">
        <v>599</v>
      </c>
      <c r="ES44" s="170">
        <v>468</v>
      </c>
      <c r="ET44" s="172"/>
      <c r="EU44" s="173"/>
      <c r="EV44" s="174"/>
      <c r="EW44" s="170">
        <v>47</v>
      </c>
      <c r="EX44" s="170">
        <v>701</v>
      </c>
      <c r="EY44" s="170">
        <v>654</v>
      </c>
      <c r="EZ44" s="169">
        <v>57</v>
      </c>
      <c r="FA44" s="170">
        <v>718</v>
      </c>
      <c r="FB44" s="170">
        <v>661</v>
      </c>
      <c r="FC44" s="169">
        <v>63</v>
      </c>
      <c r="FD44" s="170">
        <v>847</v>
      </c>
      <c r="FE44" s="175">
        <f t="shared" si="0"/>
        <v>784</v>
      </c>
      <c r="FF44" s="169">
        <v>64</v>
      </c>
      <c r="FG44" s="170">
        <v>842</v>
      </c>
      <c r="FH44" s="175">
        <v>778</v>
      </c>
      <c r="FI44" s="170">
        <v>54</v>
      </c>
      <c r="FJ44" s="170">
        <v>548</v>
      </c>
      <c r="FK44" s="171">
        <v>494</v>
      </c>
    </row>
    <row r="45" spans="1:168" s="11" customFormat="1">
      <c r="A45" s="3">
        <v>32</v>
      </c>
      <c r="B45" s="131" t="s">
        <v>63</v>
      </c>
      <c r="C45" s="4"/>
      <c r="D45" s="12"/>
      <c r="E45" s="21"/>
      <c r="F45" s="4"/>
      <c r="G45" s="12"/>
      <c r="H45" s="21"/>
      <c r="I45" s="4"/>
      <c r="J45" s="12"/>
      <c r="K45" s="21"/>
      <c r="L45" s="4"/>
      <c r="M45" s="12"/>
      <c r="N45" s="21"/>
      <c r="O45" s="4"/>
      <c r="P45" s="12"/>
      <c r="Q45" s="21"/>
      <c r="R45" s="4"/>
      <c r="S45" s="12"/>
      <c r="T45" s="21"/>
      <c r="U45" s="4"/>
      <c r="V45" s="12"/>
      <c r="W45" s="21"/>
      <c r="X45" s="4"/>
      <c r="Y45" s="12"/>
      <c r="Z45" s="21"/>
      <c r="AA45" s="4"/>
      <c r="AB45" s="12"/>
      <c r="AC45" s="21"/>
      <c r="AD45" s="4"/>
      <c r="AE45" s="12"/>
      <c r="AF45" s="21"/>
      <c r="AG45" s="4"/>
      <c r="AH45" s="12"/>
      <c r="AI45" s="21"/>
      <c r="AJ45" s="4"/>
      <c r="AK45" s="12"/>
      <c r="AL45" s="21"/>
      <c r="AM45" s="4"/>
      <c r="AN45" s="12"/>
      <c r="AO45" s="21"/>
      <c r="AP45" s="4"/>
      <c r="AQ45" s="12"/>
      <c r="AR45" s="21"/>
      <c r="AS45" s="4"/>
      <c r="AT45" s="12"/>
      <c r="AU45" s="21"/>
      <c r="AV45" s="4"/>
      <c r="AW45" s="12"/>
      <c r="AX45" s="21"/>
      <c r="AY45" s="4"/>
      <c r="AZ45" s="12"/>
      <c r="BA45" s="21"/>
      <c r="BB45" s="4"/>
      <c r="BC45" s="12"/>
      <c r="BD45" s="21"/>
      <c r="BE45" s="4"/>
      <c r="BF45" s="12"/>
      <c r="BG45" s="21"/>
      <c r="BH45" s="4"/>
      <c r="BI45" s="12"/>
      <c r="BJ45" s="21"/>
      <c r="BK45" s="4"/>
      <c r="BL45" s="12"/>
      <c r="BM45" s="21"/>
      <c r="BN45" s="4"/>
      <c r="BO45" s="12"/>
      <c r="BP45" s="21"/>
      <c r="BQ45" s="4"/>
      <c r="BR45" s="12"/>
      <c r="BS45" s="21"/>
      <c r="BT45" s="4"/>
      <c r="BU45" s="12"/>
      <c r="BV45" s="21"/>
      <c r="BW45" s="4"/>
      <c r="BX45" s="12"/>
      <c r="BY45" s="21"/>
      <c r="BZ45" s="4"/>
      <c r="CA45" s="12"/>
      <c r="CB45" s="21"/>
      <c r="CC45" s="4">
        <v>1</v>
      </c>
      <c r="CD45" s="12">
        <v>7</v>
      </c>
      <c r="CE45" s="21">
        <v>6</v>
      </c>
      <c r="CF45" s="4">
        <v>0</v>
      </c>
      <c r="CG45" s="12">
        <v>20</v>
      </c>
      <c r="CH45" s="88">
        <v>20</v>
      </c>
      <c r="CI45" s="4">
        <v>1</v>
      </c>
      <c r="CJ45" s="12">
        <v>37</v>
      </c>
      <c r="CK45" s="88">
        <v>36</v>
      </c>
      <c r="CL45" s="4">
        <v>0</v>
      </c>
      <c r="CM45" s="12">
        <v>54</v>
      </c>
      <c r="CN45" s="21">
        <v>54</v>
      </c>
      <c r="CO45" s="4">
        <v>1</v>
      </c>
      <c r="CP45" s="12">
        <v>69</v>
      </c>
      <c r="CQ45" s="21">
        <v>68</v>
      </c>
      <c r="CR45" s="4">
        <v>1</v>
      </c>
      <c r="CS45" s="12">
        <v>83</v>
      </c>
      <c r="CT45" s="21">
        <v>82</v>
      </c>
      <c r="CU45" s="4">
        <v>0</v>
      </c>
      <c r="CV45" s="12">
        <v>105</v>
      </c>
      <c r="CW45" s="21">
        <v>105</v>
      </c>
      <c r="CX45" s="4">
        <v>3</v>
      </c>
      <c r="CY45" s="12">
        <v>37</v>
      </c>
      <c r="CZ45" s="21">
        <v>34</v>
      </c>
      <c r="DA45" s="4">
        <v>0</v>
      </c>
      <c r="DB45" s="12">
        <v>69</v>
      </c>
      <c r="DC45" s="21">
        <v>69</v>
      </c>
      <c r="DD45" s="4">
        <v>0</v>
      </c>
      <c r="DE45" s="12">
        <v>46</v>
      </c>
      <c r="DF45" s="21">
        <v>46</v>
      </c>
      <c r="DG45" s="4">
        <v>5</v>
      </c>
      <c r="DH45" s="12">
        <v>50</v>
      </c>
      <c r="DI45" s="21">
        <v>45</v>
      </c>
      <c r="DJ45" s="4">
        <v>3</v>
      </c>
      <c r="DK45" s="12">
        <v>69</v>
      </c>
      <c r="DL45" s="21">
        <v>66</v>
      </c>
      <c r="DM45" s="4">
        <v>0</v>
      </c>
      <c r="DN45" s="12">
        <v>155</v>
      </c>
      <c r="DO45" s="21">
        <v>155</v>
      </c>
      <c r="DP45" s="4">
        <v>0</v>
      </c>
      <c r="DQ45" s="12">
        <v>80</v>
      </c>
      <c r="DR45" s="21">
        <v>80</v>
      </c>
      <c r="DS45" s="4">
        <v>2</v>
      </c>
      <c r="DT45" s="12">
        <v>59</v>
      </c>
      <c r="DU45" s="21">
        <v>57</v>
      </c>
      <c r="DV45" s="4">
        <v>1</v>
      </c>
      <c r="DW45" s="12">
        <v>68</v>
      </c>
      <c r="DX45" s="21">
        <v>67</v>
      </c>
      <c r="DY45" s="4">
        <v>2</v>
      </c>
      <c r="DZ45" s="12">
        <v>65</v>
      </c>
      <c r="EA45" s="21">
        <v>63</v>
      </c>
      <c r="EB45" s="4">
        <v>10</v>
      </c>
      <c r="EC45" s="12">
        <v>111</v>
      </c>
      <c r="ED45" s="59">
        <v>101</v>
      </c>
      <c r="EE45" s="4">
        <v>0</v>
      </c>
      <c r="EF45" s="12">
        <v>90</v>
      </c>
      <c r="EG45" s="59">
        <v>90</v>
      </c>
      <c r="EH45" s="4">
        <v>0</v>
      </c>
      <c r="EI45" s="12">
        <v>68</v>
      </c>
      <c r="EJ45" s="59">
        <v>68</v>
      </c>
      <c r="EK45" s="4">
        <v>3</v>
      </c>
      <c r="EL45" s="12">
        <v>64</v>
      </c>
      <c r="EM45" s="59">
        <v>61</v>
      </c>
      <c r="EN45" s="4">
        <v>5</v>
      </c>
      <c r="EO45" s="12">
        <v>77</v>
      </c>
      <c r="EP45" s="59">
        <v>72</v>
      </c>
      <c r="EQ45" s="4">
        <v>3</v>
      </c>
      <c r="ER45" s="12">
        <v>118</v>
      </c>
      <c r="ES45" s="59">
        <v>115</v>
      </c>
      <c r="ET45" s="96"/>
      <c r="EU45" s="97"/>
      <c r="EV45" s="98"/>
      <c r="EW45" s="12">
        <v>1</v>
      </c>
      <c r="EX45" s="12">
        <v>101</v>
      </c>
      <c r="EY45" s="59">
        <v>100</v>
      </c>
      <c r="EZ45" s="4">
        <v>0</v>
      </c>
      <c r="FA45" s="12">
        <v>68</v>
      </c>
      <c r="FB45" s="59">
        <v>68</v>
      </c>
      <c r="FC45" s="4">
        <v>0</v>
      </c>
      <c r="FD45" s="12">
        <v>102</v>
      </c>
      <c r="FE45" s="20">
        <f t="shared" si="0"/>
        <v>102</v>
      </c>
      <c r="FF45" s="4">
        <v>0</v>
      </c>
      <c r="FG45" s="12">
        <v>68</v>
      </c>
      <c r="FH45" s="20">
        <v>68</v>
      </c>
      <c r="FI45" s="11">
        <v>0</v>
      </c>
      <c r="FJ45" s="1">
        <v>56</v>
      </c>
      <c r="FK45" s="200">
        <v>56</v>
      </c>
      <c r="FL45" s="2"/>
    </row>
    <row r="46" spans="1:168">
      <c r="A46" s="7">
        <v>33</v>
      </c>
      <c r="B46" s="131" t="s">
        <v>51</v>
      </c>
      <c r="C46" s="4"/>
      <c r="D46" s="59"/>
      <c r="E46" s="21"/>
      <c r="F46" s="8">
        <v>0</v>
      </c>
      <c r="G46" s="59">
        <v>3</v>
      </c>
      <c r="H46" s="21">
        <v>3</v>
      </c>
      <c r="I46" s="8">
        <v>0</v>
      </c>
      <c r="J46" s="59">
        <v>3</v>
      </c>
      <c r="K46" s="21">
        <v>3</v>
      </c>
      <c r="L46" s="8">
        <v>0</v>
      </c>
      <c r="M46" s="59">
        <v>2</v>
      </c>
      <c r="N46" s="21">
        <v>2</v>
      </c>
      <c r="O46" s="8">
        <v>1</v>
      </c>
      <c r="P46" s="59">
        <v>1</v>
      </c>
      <c r="Q46" s="21">
        <v>0</v>
      </c>
      <c r="R46" s="8">
        <v>4</v>
      </c>
      <c r="S46" s="59">
        <v>0</v>
      </c>
      <c r="T46" s="21">
        <v>-4</v>
      </c>
      <c r="U46" s="8"/>
      <c r="V46" s="59"/>
      <c r="W46" s="21"/>
      <c r="X46" s="8">
        <v>151</v>
      </c>
      <c r="Y46" s="59">
        <v>0</v>
      </c>
      <c r="Z46" s="88">
        <v>-151</v>
      </c>
      <c r="AA46" s="8">
        <v>57</v>
      </c>
      <c r="AB46" s="59">
        <v>0</v>
      </c>
      <c r="AC46" s="88">
        <v>-57</v>
      </c>
      <c r="AD46" s="8">
        <v>36</v>
      </c>
      <c r="AE46" s="59">
        <v>0</v>
      </c>
      <c r="AF46" s="88">
        <v>-36</v>
      </c>
      <c r="AG46" s="8"/>
      <c r="AH46" s="59"/>
      <c r="AI46" s="88"/>
      <c r="AJ46" s="8">
        <v>3</v>
      </c>
      <c r="AK46" s="59">
        <v>0</v>
      </c>
      <c r="AL46" s="88">
        <v>-3</v>
      </c>
      <c r="AM46" s="8"/>
      <c r="AN46" s="59"/>
      <c r="AO46" s="88"/>
      <c r="AP46" s="8">
        <v>1</v>
      </c>
      <c r="AQ46" s="59">
        <v>1</v>
      </c>
      <c r="AR46" s="88">
        <v>0</v>
      </c>
      <c r="AS46" s="8">
        <v>0</v>
      </c>
      <c r="AT46" s="59">
        <v>4</v>
      </c>
      <c r="AU46" s="88">
        <v>4</v>
      </c>
      <c r="AV46" s="8">
        <v>1</v>
      </c>
      <c r="AW46" s="59">
        <v>2</v>
      </c>
      <c r="AX46" s="88">
        <v>1</v>
      </c>
      <c r="AY46" s="8">
        <v>3</v>
      </c>
      <c r="AZ46" s="59">
        <v>0</v>
      </c>
      <c r="BA46" s="88">
        <v>-3</v>
      </c>
      <c r="BB46" s="8">
        <v>0</v>
      </c>
      <c r="BC46" s="59">
        <v>0</v>
      </c>
      <c r="BD46" s="88">
        <v>0</v>
      </c>
      <c r="BE46" s="8">
        <v>0</v>
      </c>
      <c r="BF46" s="59">
        <v>0</v>
      </c>
      <c r="BG46" s="88">
        <v>0</v>
      </c>
      <c r="BH46" s="8">
        <v>0</v>
      </c>
      <c r="BI46" s="59">
        <v>0</v>
      </c>
      <c r="BJ46" s="88">
        <v>0</v>
      </c>
      <c r="BK46" s="8">
        <v>0</v>
      </c>
      <c r="BL46" s="59">
        <v>0</v>
      </c>
      <c r="BM46" s="88">
        <v>0</v>
      </c>
      <c r="BN46" s="8">
        <v>0</v>
      </c>
      <c r="BO46" s="59">
        <v>0</v>
      </c>
      <c r="BP46" s="88">
        <v>0</v>
      </c>
      <c r="BQ46" s="8">
        <v>0</v>
      </c>
      <c r="BR46" s="59">
        <v>2</v>
      </c>
      <c r="BS46" s="88">
        <v>2</v>
      </c>
      <c r="BT46" s="8">
        <v>0</v>
      </c>
      <c r="BU46" s="59">
        <v>1</v>
      </c>
      <c r="BV46" s="88">
        <v>1</v>
      </c>
      <c r="BW46" s="8">
        <v>0</v>
      </c>
      <c r="BX46" s="59">
        <v>0</v>
      </c>
      <c r="BY46" s="88">
        <v>0</v>
      </c>
      <c r="BZ46" s="8">
        <v>0</v>
      </c>
      <c r="CA46" s="59">
        <v>6</v>
      </c>
      <c r="CB46" s="88">
        <v>6</v>
      </c>
      <c r="CC46" s="8">
        <v>0</v>
      </c>
      <c r="CD46" s="59">
        <v>5</v>
      </c>
      <c r="CE46" s="88">
        <v>5</v>
      </c>
      <c r="CF46" s="8">
        <v>0</v>
      </c>
      <c r="CG46" s="59">
        <v>7</v>
      </c>
      <c r="CH46" s="88">
        <v>7</v>
      </c>
      <c r="CI46" s="8">
        <v>1</v>
      </c>
      <c r="CJ46" s="59">
        <v>12</v>
      </c>
      <c r="CK46" s="88">
        <v>11</v>
      </c>
      <c r="CL46" s="4">
        <v>1</v>
      </c>
      <c r="CM46" s="12">
        <v>14</v>
      </c>
      <c r="CN46" s="21">
        <v>13</v>
      </c>
      <c r="CO46" s="4">
        <v>3</v>
      </c>
      <c r="CP46" s="12">
        <v>23</v>
      </c>
      <c r="CQ46" s="21">
        <v>20</v>
      </c>
      <c r="CR46" s="4">
        <v>1</v>
      </c>
      <c r="CS46" s="12">
        <v>19</v>
      </c>
      <c r="CT46" s="21">
        <v>18</v>
      </c>
      <c r="CU46" s="8">
        <v>0</v>
      </c>
      <c r="CV46" s="59">
        <v>22</v>
      </c>
      <c r="CW46" s="88">
        <v>22</v>
      </c>
      <c r="CX46" s="8">
        <v>4</v>
      </c>
      <c r="CY46" s="59">
        <v>27</v>
      </c>
      <c r="CZ46" s="88">
        <v>23</v>
      </c>
      <c r="DA46" s="8">
        <v>0</v>
      </c>
      <c r="DB46" s="59">
        <v>28</v>
      </c>
      <c r="DC46" s="88">
        <v>28</v>
      </c>
      <c r="DD46" s="8">
        <v>3</v>
      </c>
      <c r="DE46" s="59">
        <v>23</v>
      </c>
      <c r="DF46" s="88">
        <v>20</v>
      </c>
      <c r="DG46" s="8">
        <v>6</v>
      </c>
      <c r="DH46" s="59">
        <v>29</v>
      </c>
      <c r="DI46" s="88">
        <v>23</v>
      </c>
      <c r="DJ46" s="8">
        <v>2</v>
      </c>
      <c r="DK46" s="59">
        <v>40</v>
      </c>
      <c r="DL46" s="88">
        <v>38</v>
      </c>
      <c r="DM46" s="8">
        <v>2</v>
      </c>
      <c r="DN46" s="59">
        <v>32</v>
      </c>
      <c r="DO46" s="88">
        <v>30</v>
      </c>
      <c r="DP46" s="8">
        <v>1</v>
      </c>
      <c r="DQ46" s="59">
        <v>25</v>
      </c>
      <c r="DR46" s="88">
        <v>24</v>
      </c>
      <c r="DS46" s="8">
        <v>13</v>
      </c>
      <c r="DT46" s="59">
        <v>20</v>
      </c>
      <c r="DU46" s="88">
        <v>7</v>
      </c>
      <c r="DV46" s="8">
        <v>7</v>
      </c>
      <c r="DW46" s="59">
        <v>14</v>
      </c>
      <c r="DX46" s="88">
        <v>7</v>
      </c>
      <c r="DY46" s="8">
        <v>10</v>
      </c>
      <c r="DZ46" s="59">
        <v>11</v>
      </c>
      <c r="EA46" s="88">
        <v>1</v>
      </c>
      <c r="EB46" s="8">
        <v>5</v>
      </c>
      <c r="EC46" s="59">
        <v>13</v>
      </c>
      <c r="ED46" s="59">
        <v>8</v>
      </c>
      <c r="EE46" s="8">
        <v>4</v>
      </c>
      <c r="EF46" s="59">
        <v>11</v>
      </c>
      <c r="EG46" s="59">
        <v>7</v>
      </c>
      <c r="EH46" s="8">
        <v>11</v>
      </c>
      <c r="EI46" s="59">
        <v>26</v>
      </c>
      <c r="EJ46" s="59">
        <v>15</v>
      </c>
      <c r="EK46" s="8">
        <v>15</v>
      </c>
      <c r="EL46" s="59">
        <v>23</v>
      </c>
      <c r="EM46" s="59">
        <v>8</v>
      </c>
      <c r="EN46" s="8">
        <v>12</v>
      </c>
      <c r="EO46" s="59">
        <v>37</v>
      </c>
      <c r="EP46" s="59">
        <v>25</v>
      </c>
      <c r="EQ46" s="8">
        <v>17</v>
      </c>
      <c r="ER46" s="59">
        <v>36</v>
      </c>
      <c r="ES46" s="59">
        <v>19</v>
      </c>
      <c r="ET46" s="96"/>
      <c r="EU46" s="97"/>
      <c r="EV46" s="98"/>
      <c r="EW46" s="59">
        <v>4</v>
      </c>
      <c r="EX46" s="59">
        <v>68</v>
      </c>
      <c r="EY46" s="59">
        <v>64</v>
      </c>
      <c r="EZ46" s="8">
        <v>6</v>
      </c>
      <c r="FA46" s="59">
        <v>89</v>
      </c>
      <c r="FB46" s="59">
        <v>83</v>
      </c>
      <c r="FC46" s="8">
        <v>5</v>
      </c>
      <c r="FD46" s="59">
        <v>97</v>
      </c>
      <c r="FE46" s="20">
        <f t="shared" si="0"/>
        <v>92</v>
      </c>
      <c r="FF46" s="8">
        <v>5</v>
      </c>
      <c r="FG46" s="59">
        <v>70</v>
      </c>
      <c r="FH46" s="20">
        <v>65</v>
      </c>
      <c r="FI46" s="1">
        <v>2</v>
      </c>
      <c r="FJ46" s="1">
        <v>44</v>
      </c>
      <c r="FK46" s="20">
        <v>42</v>
      </c>
      <c r="FL46" s="2"/>
    </row>
    <row r="47" spans="1:168">
      <c r="A47" s="7">
        <v>34</v>
      </c>
      <c r="B47" s="131" t="s">
        <v>55</v>
      </c>
      <c r="C47" s="4"/>
      <c r="D47" s="59"/>
      <c r="E47" s="88"/>
      <c r="F47" s="8"/>
      <c r="G47" s="59"/>
      <c r="H47" s="88"/>
      <c r="I47" s="8"/>
      <c r="J47" s="59"/>
      <c r="K47" s="88"/>
      <c r="L47" s="8"/>
      <c r="M47" s="59"/>
      <c r="N47" s="88"/>
      <c r="O47" s="8"/>
      <c r="P47" s="59"/>
      <c r="Q47" s="88"/>
      <c r="R47" s="8"/>
      <c r="S47" s="59"/>
      <c r="T47" s="88"/>
      <c r="U47" s="8"/>
      <c r="V47" s="59"/>
      <c r="W47" s="88"/>
      <c r="X47" s="8"/>
      <c r="Y47" s="59"/>
      <c r="Z47" s="88"/>
      <c r="AA47" s="8"/>
      <c r="AB47" s="59"/>
      <c r="AC47" s="88"/>
      <c r="AD47" s="8"/>
      <c r="AE47" s="59"/>
      <c r="AF47" s="88"/>
      <c r="AG47" s="8"/>
      <c r="AH47" s="59"/>
      <c r="AI47" s="88"/>
      <c r="AJ47" s="8"/>
      <c r="AK47" s="59"/>
      <c r="AL47" s="88"/>
      <c r="AM47" s="8"/>
      <c r="AN47" s="59"/>
      <c r="AO47" s="88"/>
      <c r="AP47" s="8"/>
      <c r="AQ47" s="59"/>
      <c r="AR47" s="88"/>
      <c r="AS47" s="8"/>
      <c r="AT47" s="59"/>
      <c r="AU47" s="88"/>
      <c r="AV47" s="8"/>
      <c r="AW47" s="59"/>
      <c r="AX47" s="88"/>
      <c r="AY47" s="8"/>
      <c r="AZ47" s="59"/>
      <c r="BA47" s="88"/>
      <c r="BB47" s="8">
        <v>14</v>
      </c>
      <c r="BC47" s="59">
        <v>8</v>
      </c>
      <c r="BD47" s="88">
        <v>-6</v>
      </c>
      <c r="BE47" s="8">
        <v>21</v>
      </c>
      <c r="BF47" s="59">
        <v>11</v>
      </c>
      <c r="BG47" s="88">
        <v>-10</v>
      </c>
      <c r="BH47" s="8">
        <v>22</v>
      </c>
      <c r="BI47" s="59">
        <v>19</v>
      </c>
      <c r="BJ47" s="88">
        <v>-3</v>
      </c>
      <c r="BK47" s="8">
        <v>31</v>
      </c>
      <c r="BL47" s="59">
        <v>16</v>
      </c>
      <c r="BM47" s="88">
        <v>-15</v>
      </c>
      <c r="BN47" s="8">
        <v>18</v>
      </c>
      <c r="BO47" s="59">
        <v>3</v>
      </c>
      <c r="BP47" s="88">
        <v>-15</v>
      </c>
      <c r="BQ47" s="8">
        <v>10</v>
      </c>
      <c r="BR47" s="59">
        <v>9</v>
      </c>
      <c r="BS47" s="88">
        <v>-1</v>
      </c>
      <c r="BT47" s="8">
        <v>8</v>
      </c>
      <c r="BU47" s="59">
        <v>17</v>
      </c>
      <c r="BV47" s="88">
        <v>9</v>
      </c>
      <c r="BW47" s="8">
        <v>9</v>
      </c>
      <c r="BX47" s="59">
        <v>36</v>
      </c>
      <c r="BY47" s="88">
        <v>27</v>
      </c>
      <c r="BZ47" s="8">
        <v>7</v>
      </c>
      <c r="CA47" s="59">
        <v>83</v>
      </c>
      <c r="CB47" s="88">
        <v>76</v>
      </c>
      <c r="CC47" s="8">
        <v>4</v>
      </c>
      <c r="CD47" s="59">
        <v>59</v>
      </c>
      <c r="CE47" s="88">
        <v>55</v>
      </c>
      <c r="CF47" s="8">
        <v>1</v>
      </c>
      <c r="CG47" s="59">
        <v>24</v>
      </c>
      <c r="CH47" s="88">
        <v>23</v>
      </c>
      <c r="CI47" s="8">
        <v>2</v>
      </c>
      <c r="CJ47" s="59">
        <v>27</v>
      </c>
      <c r="CK47" s="88">
        <v>25</v>
      </c>
      <c r="CL47" s="4">
        <v>6</v>
      </c>
      <c r="CM47" s="12">
        <v>24</v>
      </c>
      <c r="CN47" s="21">
        <v>18</v>
      </c>
      <c r="CO47" s="4">
        <v>5</v>
      </c>
      <c r="CP47" s="12">
        <v>9</v>
      </c>
      <c r="CQ47" s="21">
        <v>4</v>
      </c>
      <c r="CR47" s="4">
        <v>0</v>
      </c>
      <c r="CS47" s="12">
        <v>19</v>
      </c>
      <c r="CT47" s="21">
        <v>19</v>
      </c>
      <c r="CU47" s="8">
        <v>1</v>
      </c>
      <c r="CV47" s="59">
        <v>5</v>
      </c>
      <c r="CW47" s="88">
        <v>4</v>
      </c>
      <c r="CX47" s="8">
        <v>2</v>
      </c>
      <c r="CY47" s="59">
        <v>4</v>
      </c>
      <c r="CZ47" s="88">
        <v>2</v>
      </c>
      <c r="DA47" s="8">
        <v>1</v>
      </c>
      <c r="DB47" s="59">
        <v>1</v>
      </c>
      <c r="DC47" s="88">
        <v>0</v>
      </c>
      <c r="DD47" s="8">
        <v>2</v>
      </c>
      <c r="DE47" s="59">
        <v>2</v>
      </c>
      <c r="DF47" s="88">
        <v>0</v>
      </c>
      <c r="DG47" s="8">
        <v>0</v>
      </c>
      <c r="DH47" s="59">
        <v>7</v>
      </c>
      <c r="DI47" s="88">
        <v>7</v>
      </c>
      <c r="DJ47" s="8">
        <v>1</v>
      </c>
      <c r="DK47" s="59">
        <v>3</v>
      </c>
      <c r="DL47" s="88">
        <v>2</v>
      </c>
      <c r="DM47" s="8">
        <v>5</v>
      </c>
      <c r="DN47" s="59">
        <v>6</v>
      </c>
      <c r="DO47" s="88">
        <v>1</v>
      </c>
      <c r="DP47" s="8">
        <v>5</v>
      </c>
      <c r="DQ47" s="59">
        <v>0</v>
      </c>
      <c r="DR47" s="88">
        <v>-5</v>
      </c>
      <c r="DS47" s="8">
        <v>1</v>
      </c>
      <c r="DT47" s="59">
        <v>2</v>
      </c>
      <c r="DU47" s="88">
        <v>1</v>
      </c>
      <c r="DV47" s="8">
        <v>0</v>
      </c>
      <c r="DW47" s="59">
        <v>11</v>
      </c>
      <c r="DX47" s="88">
        <v>11</v>
      </c>
      <c r="DY47" s="8">
        <v>2</v>
      </c>
      <c r="DZ47" s="59">
        <v>12</v>
      </c>
      <c r="EA47" s="88">
        <v>10</v>
      </c>
      <c r="EB47" s="8">
        <v>0</v>
      </c>
      <c r="EC47" s="59">
        <v>12</v>
      </c>
      <c r="ED47" s="59">
        <v>12</v>
      </c>
      <c r="EE47" s="8">
        <v>0</v>
      </c>
      <c r="EF47" s="59">
        <v>6</v>
      </c>
      <c r="EG47" s="59">
        <v>6</v>
      </c>
      <c r="EH47" s="8">
        <v>0</v>
      </c>
      <c r="EI47" s="59">
        <v>5</v>
      </c>
      <c r="EJ47" s="59">
        <v>5</v>
      </c>
      <c r="EK47" s="8">
        <v>3</v>
      </c>
      <c r="EL47" s="59">
        <v>7</v>
      </c>
      <c r="EM47" s="59">
        <v>4</v>
      </c>
      <c r="EN47" s="8">
        <v>4</v>
      </c>
      <c r="EO47" s="59">
        <v>17</v>
      </c>
      <c r="EP47" s="59">
        <v>13</v>
      </c>
      <c r="EQ47" s="8">
        <v>0</v>
      </c>
      <c r="ER47" s="59">
        <v>12</v>
      </c>
      <c r="ES47" s="59">
        <v>12</v>
      </c>
      <c r="ET47" s="96"/>
      <c r="EU47" s="97"/>
      <c r="EV47" s="98"/>
      <c r="EW47" s="59">
        <v>1</v>
      </c>
      <c r="EX47" s="59">
        <v>10</v>
      </c>
      <c r="EY47" s="59">
        <v>9</v>
      </c>
      <c r="EZ47" s="8">
        <v>0</v>
      </c>
      <c r="FA47" s="59">
        <v>6</v>
      </c>
      <c r="FB47" s="59">
        <v>6</v>
      </c>
      <c r="FC47" s="8">
        <v>0</v>
      </c>
      <c r="FD47" s="59">
        <v>9</v>
      </c>
      <c r="FE47" s="20">
        <f t="shared" si="0"/>
        <v>9</v>
      </c>
      <c r="FF47" s="8">
        <v>1</v>
      </c>
      <c r="FG47" s="59">
        <v>8</v>
      </c>
      <c r="FH47" s="20">
        <v>7</v>
      </c>
      <c r="FI47" s="1">
        <v>0</v>
      </c>
      <c r="FJ47" s="1">
        <v>10</v>
      </c>
      <c r="FK47" s="20">
        <v>10</v>
      </c>
      <c r="FL47" s="2"/>
    </row>
    <row r="48" spans="1:168">
      <c r="A48" s="7">
        <v>35</v>
      </c>
      <c r="B48" s="131" t="s">
        <v>45</v>
      </c>
      <c r="C48" s="4"/>
      <c r="D48" s="59"/>
      <c r="E48" s="21"/>
      <c r="F48" s="8"/>
      <c r="G48" s="59"/>
      <c r="H48" s="21"/>
      <c r="I48" s="8"/>
      <c r="J48" s="59"/>
      <c r="K48" s="21"/>
      <c r="L48" s="8">
        <v>5338</v>
      </c>
      <c r="M48" s="59">
        <v>1</v>
      </c>
      <c r="N48" s="21">
        <v>-5337</v>
      </c>
      <c r="O48" s="8">
        <v>1895</v>
      </c>
      <c r="P48" s="59">
        <v>7</v>
      </c>
      <c r="Q48" s="21">
        <v>-1888</v>
      </c>
      <c r="R48" s="8">
        <v>757</v>
      </c>
      <c r="S48" s="59">
        <v>1</v>
      </c>
      <c r="T48" s="21">
        <v>-756</v>
      </c>
      <c r="U48" s="8">
        <v>445</v>
      </c>
      <c r="V48" s="59">
        <v>2</v>
      </c>
      <c r="W48" s="21">
        <v>-443</v>
      </c>
      <c r="X48" s="8">
        <v>74</v>
      </c>
      <c r="Y48" s="59">
        <v>1</v>
      </c>
      <c r="Z48" s="88">
        <v>-73</v>
      </c>
      <c r="AA48" s="8">
        <v>93</v>
      </c>
      <c r="AB48" s="59">
        <v>0</v>
      </c>
      <c r="AC48" s="88">
        <v>-93</v>
      </c>
      <c r="AD48" s="8">
        <v>5</v>
      </c>
      <c r="AE48" s="59">
        <v>0</v>
      </c>
      <c r="AF48" s="88">
        <v>-5</v>
      </c>
      <c r="AG48" s="8">
        <v>30</v>
      </c>
      <c r="AH48" s="59">
        <v>2</v>
      </c>
      <c r="AI48" s="88">
        <v>-28</v>
      </c>
      <c r="AJ48" s="8">
        <v>44</v>
      </c>
      <c r="AK48" s="59">
        <v>0</v>
      </c>
      <c r="AL48" s="88">
        <v>-44</v>
      </c>
      <c r="AM48" s="8">
        <v>37</v>
      </c>
      <c r="AN48" s="59">
        <v>0</v>
      </c>
      <c r="AO48" s="88">
        <v>-37</v>
      </c>
      <c r="AP48" s="8">
        <v>37</v>
      </c>
      <c r="AQ48" s="59">
        <v>0</v>
      </c>
      <c r="AR48" s="88">
        <v>-37</v>
      </c>
      <c r="AS48" s="8">
        <v>27</v>
      </c>
      <c r="AT48" s="59">
        <v>3</v>
      </c>
      <c r="AU48" s="88">
        <v>-24</v>
      </c>
      <c r="AV48" s="8">
        <v>21</v>
      </c>
      <c r="AW48" s="59">
        <v>1</v>
      </c>
      <c r="AX48" s="88">
        <v>-20</v>
      </c>
      <c r="AY48" s="8">
        <v>50</v>
      </c>
      <c r="AZ48" s="59">
        <v>2</v>
      </c>
      <c r="BA48" s="88">
        <v>-48</v>
      </c>
      <c r="BB48" s="8">
        <v>45</v>
      </c>
      <c r="BC48" s="59">
        <v>2</v>
      </c>
      <c r="BD48" s="88">
        <v>-43</v>
      </c>
      <c r="BE48" s="8">
        <v>13</v>
      </c>
      <c r="BF48" s="59">
        <v>2</v>
      </c>
      <c r="BG48" s="88">
        <v>-11</v>
      </c>
      <c r="BH48" s="8">
        <v>29</v>
      </c>
      <c r="BI48" s="59">
        <v>1</v>
      </c>
      <c r="BJ48" s="88">
        <v>-28</v>
      </c>
      <c r="BK48" s="8">
        <v>27</v>
      </c>
      <c r="BL48" s="59">
        <v>2</v>
      </c>
      <c r="BM48" s="88">
        <v>-25</v>
      </c>
      <c r="BN48" s="8">
        <v>12</v>
      </c>
      <c r="BO48" s="59">
        <v>4</v>
      </c>
      <c r="BP48" s="88">
        <v>-8</v>
      </c>
      <c r="BQ48" s="8">
        <v>10</v>
      </c>
      <c r="BR48" s="59">
        <v>4</v>
      </c>
      <c r="BS48" s="88">
        <v>-6</v>
      </c>
      <c r="BT48" s="8">
        <v>15</v>
      </c>
      <c r="BU48" s="59">
        <v>5</v>
      </c>
      <c r="BV48" s="88">
        <v>-10</v>
      </c>
      <c r="BW48" s="8">
        <v>23</v>
      </c>
      <c r="BX48" s="59">
        <v>20</v>
      </c>
      <c r="BY48" s="88">
        <v>-3</v>
      </c>
      <c r="BZ48" s="8">
        <v>5</v>
      </c>
      <c r="CA48" s="59">
        <v>31</v>
      </c>
      <c r="CB48" s="88">
        <v>26</v>
      </c>
      <c r="CC48" s="8">
        <v>8</v>
      </c>
      <c r="CD48" s="59">
        <v>35</v>
      </c>
      <c r="CE48" s="88">
        <v>27</v>
      </c>
      <c r="CF48" s="8">
        <v>6</v>
      </c>
      <c r="CG48" s="59">
        <v>11</v>
      </c>
      <c r="CH48" s="88">
        <v>5</v>
      </c>
      <c r="CI48" s="8">
        <v>7</v>
      </c>
      <c r="CJ48" s="59">
        <v>17</v>
      </c>
      <c r="CK48" s="88">
        <v>10</v>
      </c>
      <c r="CL48" s="4">
        <v>11</v>
      </c>
      <c r="CM48" s="12">
        <v>8</v>
      </c>
      <c r="CN48" s="21">
        <v>-3</v>
      </c>
      <c r="CO48" s="4">
        <v>11</v>
      </c>
      <c r="CP48" s="12">
        <v>11</v>
      </c>
      <c r="CQ48" s="21">
        <v>0</v>
      </c>
      <c r="CR48" s="4">
        <v>10</v>
      </c>
      <c r="CS48" s="12">
        <v>17</v>
      </c>
      <c r="CT48" s="21">
        <v>7</v>
      </c>
      <c r="CU48" s="8">
        <v>18</v>
      </c>
      <c r="CV48" s="59">
        <v>27</v>
      </c>
      <c r="CW48" s="88">
        <v>9</v>
      </c>
      <c r="CX48" s="8">
        <v>4</v>
      </c>
      <c r="CY48" s="59">
        <v>23</v>
      </c>
      <c r="CZ48" s="88">
        <v>19</v>
      </c>
      <c r="DA48" s="8">
        <v>16</v>
      </c>
      <c r="DB48" s="59">
        <v>21</v>
      </c>
      <c r="DC48" s="88">
        <v>5</v>
      </c>
      <c r="DD48" s="8">
        <v>9</v>
      </c>
      <c r="DE48" s="59">
        <v>21</v>
      </c>
      <c r="DF48" s="88">
        <v>12</v>
      </c>
      <c r="DG48" s="8">
        <v>12</v>
      </c>
      <c r="DH48" s="59">
        <v>30</v>
      </c>
      <c r="DI48" s="88">
        <v>18</v>
      </c>
      <c r="DJ48" s="8">
        <v>4</v>
      </c>
      <c r="DK48" s="59">
        <v>35</v>
      </c>
      <c r="DL48" s="88">
        <v>31</v>
      </c>
      <c r="DM48" s="8">
        <v>10</v>
      </c>
      <c r="DN48" s="59">
        <v>35</v>
      </c>
      <c r="DO48" s="88">
        <v>25</v>
      </c>
      <c r="DP48" s="8">
        <v>7</v>
      </c>
      <c r="DQ48" s="59">
        <v>32</v>
      </c>
      <c r="DR48" s="88">
        <v>25</v>
      </c>
      <c r="DS48" s="8">
        <v>16</v>
      </c>
      <c r="DT48" s="59">
        <v>24</v>
      </c>
      <c r="DU48" s="88">
        <v>8</v>
      </c>
      <c r="DV48" s="8">
        <v>9</v>
      </c>
      <c r="DW48" s="59">
        <v>21</v>
      </c>
      <c r="DX48" s="88">
        <v>12</v>
      </c>
      <c r="DY48" s="8">
        <v>13</v>
      </c>
      <c r="DZ48" s="59">
        <v>22</v>
      </c>
      <c r="EA48" s="88">
        <v>9</v>
      </c>
      <c r="EB48" s="8">
        <v>10</v>
      </c>
      <c r="EC48" s="59">
        <v>17</v>
      </c>
      <c r="ED48" s="59">
        <v>7</v>
      </c>
      <c r="EE48" s="8">
        <v>17</v>
      </c>
      <c r="EF48" s="59">
        <v>16</v>
      </c>
      <c r="EG48" s="59">
        <v>-1</v>
      </c>
      <c r="EH48" s="8">
        <v>11</v>
      </c>
      <c r="EI48" s="59">
        <v>15</v>
      </c>
      <c r="EJ48" s="59">
        <v>4</v>
      </c>
      <c r="EK48" s="8">
        <v>6</v>
      </c>
      <c r="EL48" s="59">
        <v>25</v>
      </c>
      <c r="EM48" s="59">
        <v>19</v>
      </c>
      <c r="EN48" s="8">
        <v>15</v>
      </c>
      <c r="EO48" s="59">
        <v>28</v>
      </c>
      <c r="EP48" s="59">
        <v>13</v>
      </c>
      <c r="EQ48" s="8">
        <v>10</v>
      </c>
      <c r="ER48" s="59">
        <v>30</v>
      </c>
      <c r="ES48" s="59">
        <v>20</v>
      </c>
      <c r="ET48" s="96"/>
      <c r="EU48" s="97"/>
      <c r="EV48" s="98"/>
      <c r="EW48" s="59">
        <v>1</v>
      </c>
      <c r="EX48" s="59">
        <v>21</v>
      </c>
      <c r="EY48" s="59">
        <v>20</v>
      </c>
      <c r="EZ48" s="8">
        <v>3</v>
      </c>
      <c r="FA48" s="59">
        <v>22</v>
      </c>
      <c r="FB48" s="59">
        <v>19</v>
      </c>
      <c r="FC48" s="8">
        <v>3</v>
      </c>
      <c r="FD48" s="59">
        <v>31</v>
      </c>
      <c r="FE48" s="20">
        <f t="shared" si="0"/>
        <v>28</v>
      </c>
      <c r="FF48" s="8">
        <v>2</v>
      </c>
      <c r="FG48" s="59">
        <v>34</v>
      </c>
      <c r="FH48" s="20">
        <v>32</v>
      </c>
      <c r="FI48" s="1">
        <v>2</v>
      </c>
      <c r="FJ48" s="1">
        <v>13</v>
      </c>
      <c r="FK48" s="20">
        <v>11</v>
      </c>
      <c r="FL48" s="2"/>
    </row>
    <row r="49" spans="1:168" s="11" customFormat="1">
      <c r="A49" s="7">
        <v>36</v>
      </c>
      <c r="B49" s="131" t="s">
        <v>62</v>
      </c>
      <c r="C49" s="4"/>
      <c r="D49" s="12"/>
      <c r="E49" s="21"/>
      <c r="F49" s="4"/>
      <c r="G49" s="12"/>
      <c r="H49" s="21"/>
      <c r="I49" s="4"/>
      <c r="J49" s="12"/>
      <c r="K49" s="21"/>
      <c r="L49" s="4"/>
      <c r="M49" s="12"/>
      <c r="N49" s="21"/>
      <c r="O49" s="4"/>
      <c r="P49" s="12"/>
      <c r="Q49" s="21"/>
      <c r="R49" s="4"/>
      <c r="S49" s="12"/>
      <c r="T49" s="21"/>
      <c r="U49" s="4"/>
      <c r="V49" s="12"/>
      <c r="W49" s="21"/>
      <c r="X49" s="4"/>
      <c r="Y49" s="12"/>
      <c r="Z49" s="21"/>
      <c r="AA49" s="4"/>
      <c r="AB49" s="12"/>
      <c r="AC49" s="21"/>
      <c r="AD49" s="4"/>
      <c r="AE49" s="12"/>
      <c r="AF49" s="21"/>
      <c r="AG49" s="4"/>
      <c r="AH49" s="12"/>
      <c r="AI49" s="21"/>
      <c r="AJ49" s="4"/>
      <c r="AK49" s="12"/>
      <c r="AL49" s="21"/>
      <c r="AM49" s="4"/>
      <c r="AN49" s="12"/>
      <c r="AO49" s="21"/>
      <c r="AP49" s="4"/>
      <c r="AQ49" s="12"/>
      <c r="AR49" s="21"/>
      <c r="AS49" s="4"/>
      <c r="AT49" s="12"/>
      <c r="AU49" s="21"/>
      <c r="AV49" s="4"/>
      <c r="AW49" s="12"/>
      <c r="AX49" s="21"/>
      <c r="AY49" s="4"/>
      <c r="AZ49" s="12"/>
      <c r="BA49" s="21"/>
      <c r="BB49" s="4"/>
      <c r="BC49" s="12"/>
      <c r="BD49" s="21"/>
      <c r="BE49" s="4"/>
      <c r="BF49" s="12"/>
      <c r="BG49" s="21"/>
      <c r="BH49" s="4"/>
      <c r="BI49" s="12"/>
      <c r="BJ49" s="21"/>
      <c r="BK49" s="4"/>
      <c r="BL49" s="12"/>
      <c r="BM49" s="21"/>
      <c r="BN49" s="4"/>
      <c r="BO49" s="12"/>
      <c r="BP49" s="21"/>
      <c r="BQ49" s="4"/>
      <c r="BR49" s="12"/>
      <c r="BS49" s="21"/>
      <c r="BT49" s="4"/>
      <c r="BU49" s="12"/>
      <c r="BV49" s="21"/>
      <c r="BW49" s="4"/>
      <c r="BX49" s="12"/>
      <c r="BY49" s="88"/>
      <c r="BZ49" s="4"/>
      <c r="CA49" s="12"/>
      <c r="CB49" s="88"/>
      <c r="CC49" s="4">
        <v>0</v>
      </c>
      <c r="CD49" s="12">
        <v>2</v>
      </c>
      <c r="CE49" s="88">
        <v>2</v>
      </c>
      <c r="CF49" s="4">
        <v>0</v>
      </c>
      <c r="CG49" s="12">
        <v>13</v>
      </c>
      <c r="CH49" s="88">
        <v>13</v>
      </c>
      <c r="CI49" s="4">
        <v>1</v>
      </c>
      <c r="CJ49" s="12">
        <v>43</v>
      </c>
      <c r="CK49" s="88">
        <v>42</v>
      </c>
      <c r="CL49" s="4">
        <v>0</v>
      </c>
      <c r="CM49" s="12">
        <v>68</v>
      </c>
      <c r="CN49" s="21">
        <v>68</v>
      </c>
      <c r="CO49" s="4">
        <v>0</v>
      </c>
      <c r="CP49" s="12">
        <v>226</v>
      </c>
      <c r="CQ49" s="21">
        <v>226</v>
      </c>
      <c r="CR49" s="4">
        <v>5</v>
      </c>
      <c r="CS49" s="12">
        <v>324</v>
      </c>
      <c r="CT49" s="21">
        <v>319</v>
      </c>
      <c r="CU49" s="4">
        <v>6</v>
      </c>
      <c r="CV49" s="12">
        <v>385</v>
      </c>
      <c r="CW49" s="88">
        <v>379</v>
      </c>
      <c r="CX49" s="4">
        <v>0</v>
      </c>
      <c r="CY49" s="12">
        <v>159</v>
      </c>
      <c r="CZ49" s="88">
        <v>159</v>
      </c>
      <c r="DA49" s="4">
        <v>1</v>
      </c>
      <c r="DB49" s="12">
        <v>408</v>
      </c>
      <c r="DC49" s="88">
        <v>407</v>
      </c>
      <c r="DD49" s="4">
        <v>2</v>
      </c>
      <c r="DE49" s="12">
        <v>265</v>
      </c>
      <c r="DF49" s="88">
        <v>263</v>
      </c>
      <c r="DG49" s="4">
        <v>4</v>
      </c>
      <c r="DH49" s="12">
        <v>221</v>
      </c>
      <c r="DI49" s="88">
        <v>217</v>
      </c>
      <c r="DJ49" s="4">
        <v>1</v>
      </c>
      <c r="DK49" s="12">
        <v>288</v>
      </c>
      <c r="DL49" s="88">
        <v>287</v>
      </c>
      <c r="DM49" s="4">
        <v>0</v>
      </c>
      <c r="DN49" s="12">
        <v>211</v>
      </c>
      <c r="DO49" s="88">
        <v>211</v>
      </c>
      <c r="DP49" s="4">
        <v>3</v>
      </c>
      <c r="DQ49" s="12">
        <v>175</v>
      </c>
      <c r="DR49" s="88">
        <v>172</v>
      </c>
      <c r="DS49" s="4">
        <v>13</v>
      </c>
      <c r="DT49" s="12">
        <v>87</v>
      </c>
      <c r="DU49" s="88">
        <v>74</v>
      </c>
      <c r="DV49" s="4">
        <v>1</v>
      </c>
      <c r="DW49" s="12">
        <v>90</v>
      </c>
      <c r="DX49" s="88">
        <v>89</v>
      </c>
      <c r="DY49" s="4">
        <v>4</v>
      </c>
      <c r="DZ49" s="12">
        <v>77</v>
      </c>
      <c r="EA49" s="88">
        <v>73</v>
      </c>
      <c r="EB49" s="4">
        <v>4</v>
      </c>
      <c r="EC49" s="12">
        <v>78</v>
      </c>
      <c r="ED49" s="59">
        <v>74</v>
      </c>
      <c r="EE49" s="4">
        <v>6</v>
      </c>
      <c r="EF49" s="12">
        <v>56</v>
      </c>
      <c r="EG49" s="59">
        <v>50</v>
      </c>
      <c r="EH49" s="4">
        <v>10</v>
      </c>
      <c r="EI49" s="12">
        <v>69</v>
      </c>
      <c r="EJ49" s="59">
        <v>59</v>
      </c>
      <c r="EK49" s="4">
        <v>4</v>
      </c>
      <c r="EL49" s="12">
        <v>55</v>
      </c>
      <c r="EM49" s="59">
        <v>51</v>
      </c>
      <c r="EN49" s="4">
        <v>7</v>
      </c>
      <c r="EO49" s="12">
        <v>47</v>
      </c>
      <c r="EP49" s="59">
        <v>40</v>
      </c>
      <c r="EQ49" s="4">
        <v>9</v>
      </c>
      <c r="ER49" s="12">
        <v>70</v>
      </c>
      <c r="ES49" s="59">
        <v>61</v>
      </c>
      <c r="ET49" s="96"/>
      <c r="EU49" s="97"/>
      <c r="EV49" s="98"/>
      <c r="EW49" s="12">
        <v>5</v>
      </c>
      <c r="EX49" s="12">
        <v>76</v>
      </c>
      <c r="EY49" s="59">
        <v>71</v>
      </c>
      <c r="EZ49" s="4">
        <v>1</v>
      </c>
      <c r="FA49" s="12">
        <v>109</v>
      </c>
      <c r="FB49" s="59">
        <v>108</v>
      </c>
      <c r="FC49" s="4">
        <v>1</v>
      </c>
      <c r="FD49" s="12">
        <v>86</v>
      </c>
      <c r="FE49" s="20">
        <f t="shared" si="0"/>
        <v>85</v>
      </c>
      <c r="FF49" s="4">
        <v>2</v>
      </c>
      <c r="FG49" s="12">
        <v>163</v>
      </c>
      <c r="FH49" s="20">
        <v>161</v>
      </c>
      <c r="FI49" s="11">
        <v>4</v>
      </c>
      <c r="FJ49" s="1">
        <v>85</v>
      </c>
      <c r="FK49" s="200">
        <v>81</v>
      </c>
      <c r="FL49" s="2"/>
    </row>
    <row r="50" spans="1:168">
      <c r="A50" s="7">
        <v>37</v>
      </c>
      <c r="B50" s="131" t="s">
        <v>52</v>
      </c>
      <c r="C50" s="4"/>
      <c r="D50" s="59"/>
      <c r="E50" s="88"/>
      <c r="F50" s="8"/>
      <c r="G50" s="59"/>
      <c r="H50" s="88"/>
      <c r="I50" s="8"/>
      <c r="J50" s="59"/>
      <c r="K50" s="88"/>
      <c r="L50" s="8"/>
      <c r="M50" s="59"/>
      <c r="N50" s="88"/>
      <c r="O50" s="8"/>
      <c r="P50" s="59"/>
      <c r="Q50" s="88"/>
      <c r="R50" s="8"/>
      <c r="S50" s="59"/>
      <c r="T50" s="88"/>
      <c r="U50" s="8"/>
      <c r="V50" s="59"/>
      <c r="W50" s="88"/>
      <c r="X50" s="8"/>
      <c r="Y50" s="59"/>
      <c r="Z50" s="88"/>
      <c r="AA50" s="8"/>
      <c r="AB50" s="59"/>
      <c r="AC50" s="88"/>
      <c r="AD50" s="8"/>
      <c r="AE50" s="59"/>
      <c r="AF50" s="88"/>
      <c r="AG50" s="8"/>
      <c r="AH50" s="59"/>
      <c r="AI50" s="88"/>
      <c r="AJ50" s="8"/>
      <c r="AK50" s="59"/>
      <c r="AL50" s="88"/>
      <c r="AM50" s="8"/>
      <c r="AN50" s="59"/>
      <c r="AO50" s="88"/>
      <c r="AP50" s="8"/>
      <c r="AQ50" s="59"/>
      <c r="AR50" s="88"/>
      <c r="AS50" s="8"/>
      <c r="AT50" s="59"/>
      <c r="AU50" s="88"/>
      <c r="AV50" s="8"/>
      <c r="AW50" s="59"/>
      <c r="AX50" s="88"/>
      <c r="AY50" s="8"/>
      <c r="AZ50" s="59"/>
      <c r="BA50" s="88"/>
      <c r="BB50" s="8">
        <v>24</v>
      </c>
      <c r="BC50" s="59">
        <v>11</v>
      </c>
      <c r="BD50" s="88">
        <v>-13</v>
      </c>
      <c r="BE50" s="8">
        <v>9</v>
      </c>
      <c r="BF50" s="59">
        <v>14</v>
      </c>
      <c r="BG50" s="88">
        <v>5</v>
      </c>
      <c r="BH50" s="8">
        <v>5</v>
      </c>
      <c r="BI50" s="59">
        <v>5</v>
      </c>
      <c r="BJ50" s="88">
        <v>0</v>
      </c>
      <c r="BK50" s="8">
        <v>19</v>
      </c>
      <c r="BL50" s="59">
        <v>23</v>
      </c>
      <c r="BM50" s="88">
        <v>4</v>
      </c>
      <c r="BN50" s="8">
        <v>12</v>
      </c>
      <c r="BO50" s="59">
        <v>14</v>
      </c>
      <c r="BP50" s="88">
        <v>2</v>
      </c>
      <c r="BQ50" s="8">
        <v>8</v>
      </c>
      <c r="BR50" s="59">
        <v>22</v>
      </c>
      <c r="BS50" s="88">
        <v>14</v>
      </c>
      <c r="BT50" s="8">
        <v>4</v>
      </c>
      <c r="BU50" s="59">
        <v>43</v>
      </c>
      <c r="BV50" s="88">
        <v>39</v>
      </c>
      <c r="BW50" s="8">
        <v>0</v>
      </c>
      <c r="BX50" s="59">
        <v>27</v>
      </c>
      <c r="BY50" s="88">
        <v>27</v>
      </c>
      <c r="BZ50" s="8">
        <v>2</v>
      </c>
      <c r="CA50" s="59">
        <v>69</v>
      </c>
      <c r="CB50" s="88">
        <v>67</v>
      </c>
      <c r="CC50" s="8">
        <v>2</v>
      </c>
      <c r="CD50" s="59">
        <v>71</v>
      </c>
      <c r="CE50" s="88">
        <v>69</v>
      </c>
      <c r="CF50" s="8">
        <v>7</v>
      </c>
      <c r="CG50" s="59">
        <v>42</v>
      </c>
      <c r="CH50" s="88">
        <v>35</v>
      </c>
      <c r="CI50" s="8">
        <v>3</v>
      </c>
      <c r="CJ50" s="59">
        <v>55</v>
      </c>
      <c r="CK50" s="88">
        <v>52</v>
      </c>
      <c r="CL50" s="4">
        <v>2</v>
      </c>
      <c r="CM50" s="12">
        <v>49</v>
      </c>
      <c r="CN50" s="21">
        <v>47</v>
      </c>
      <c r="CO50" s="4">
        <v>5</v>
      </c>
      <c r="CP50" s="12">
        <v>30</v>
      </c>
      <c r="CQ50" s="21">
        <v>25</v>
      </c>
      <c r="CR50" s="4">
        <v>4</v>
      </c>
      <c r="CS50" s="12">
        <v>44</v>
      </c>
      <c r="CT50" s="21">
        <v>40</v>
      </c>
      <c r="CU50" s="8">
        <v>4</v>
      </c>
      <c r="CV50" s="59">
        <v>34</v>
      </c>
      <c r="CW50" s="88">
        <v>30</v>
      </c>
      <c r="CX50" s="8">
        <v>8</v>
      </c>
      <c r="CY50" s="59">
        <v>26</v>
      </c>
      <c r="CZ50" s="88">
        <v>18</v>
      </c>
      <c r="DA50" s="8">
        <v>1</v>
      </c>
      <c r="DB50" s="59">
        <v>18</v>
      </c>
      <c r="DC50" s="88">
        <v>17</v>
      </c>
      <c r="DD50" s="8">
        <v>9</v>
      </c>
      <c r="DE50" s="59">
        <v>11</v>
      </c>
      <c r="DF50" s="88">
        <v>2</v>
      </c>
      <c r="DG50" s="8">
        <v>1</v>
      </c>
      <c r="DH50" s="59">
        <v>12</v>
      </c>
      <c r="DI50" s="88">
        <v>11</v>
      </c>
      <c r="DJ50" s="8">
        <v>1</v>
      </c>
      <c r="DK50" s="59">
        <v>12</v>
      </c>
      <c r="DL50" s="88">
        <v>11</v>
      </c>
      <c r="DM50" s="8">
        <v>1</v>
      </c>
      <c r="DN50" s="59">
        <v>22</v>
      </c>
      <c r="DO50" s="88">
        <v>21</v>
      </c>
      <c r="DP50" s="8">
        <v>1</v>
      </c>
      <c r="DQ50" s="59">
        <v>25</v>
      </c>
      <c r="DR50" s="88">
        <v>24</v>
      </c>
      <c r="DS50" s="8">
        <v>2</v>
      </c>
      <c r="DT50" s="59">
        <v>6</v>
      </c>
      <c r="DU50" s="88">
        <v>4</v>
      </c>
      <c r="DV50" s="8">
        <v>1</v>
      </c>
      <c r="DW50" s="59">
        <v>8</v>
      </c>
      <c r="DX50" s="88">
        <v>7</v>
      </c>
      <c r="DY50" s="8">
        <v>0</v>
      </c>
      <c r="DZ50" s="59">
        <v>11</v>
      </c>
      <c r="EA50" s="88">
        <v>11</v>
      </c>
      <c r="EB50" s="8">
        <v>3</v>
      </c>
      <c r="EC50" s="59">
        <v>13</v>
      </c>
      <c r="ED50" s="59">
        <v>10</v>
      </c>
      <c r="EE50" s="8">
        <v>1</v>
      </c>
      <c r="EF50" s="59">
        <v>7</v>
      </c>
      <c r="EG50" s="59">
        <v>6</v>
      </c>
      <c r="EH50" s="8">
        <v>3</v>
      </c>
      <c r="EI50" s="59">
        <v>14</v>
      </c>
      <c r="EJ50" s="59">
        <v>11</v>
      </c>
      <c r="EK50" s="8">
        <v>0</v>
      </c>
      <c r="EL50" s="59">
        <v>23</v>
      </c>
      <c r="EM50" s="59">
        <v>23</v>
      </c>
      <c r="EN50" s="8">
        <v>6</v>
      </c>
      <c r="EO50" s="59">
        <v>19</v>
      </c>
      <c r="EP50" s="59">
        <v>13</v>
      </c>
      <c r="EQ50" s="8">
        <v>0</v>
      </c>
      <c r="ER50" s="59">
        <v>29</v>
      </c>
      <c r="ES50" s="59">
        <v>29</v>
      </c>
      <c r="ET50" s="96"/>
      <c r="EU50" s="97"/>
      <c r="EV50" s="98"/>
      <c r="EW50" s="59">
        <v>1</v>
      </c>
      <c r="EX50" s="59">
        <v>17</v>
      </c>
      <c r="EY50" s="59">
        <v>16</v>
      </c>
      <c r="EZ50" s="8">
        <v>0</v>
      </c>
      <c r="FA50" s="59">
        <v>12</v>
      </c>
      <c r="FB50" s="59">
        <v>12</v>
      </c>
      <c r="FC50" s="8">
        <v>0</v>
      </c>
      <c r="FD50" s="59">
        <v>28</v>
      </c>
      <c r="FE50" s="20">
        <f t="shared" si="0"/>
        <v>28</v>
      </c>
      <c r="FF50" s="8">
        <v>0</v>
      </c>
      <c r="FG50" s="59">
        <v>17</v>
      </c>
      <c r="FH50" s="20">
        <v>17</v>
      </c>
      <c r="FI50" s="1">
        <v>0</v>
      </c>
      <c r="FJ50" s="1">
        <v>13</v>
      </c>
      <c r="FK50" s="20">
        <v>13</v>
      </c>
      <c r="FL50" s="2"/>
    </row>
    <row r="51" spans="1:168">
      <c r="A51" s="15">
        <v>38</v>
      </c>
      <c r="B51" s="131" t="s">
        <v>53</v>
      </c>
      <c r="C51" s="4"/>
      <c r="D51" s="59"/>
      <c r="E51" s="88"/>
      <c r="F51" s="8"/>
      <c r="G51" s="59"/>
      <c r="H51" s="88"/>
      <c r="I51" s="8"/>
      <c r="J51" s="59"/>
      <c r="K51" s="88"/>
      <c r="L51" s="8"/>
      <c r="M51" s="59"/>
      <c r="N51" s="88"/>
      <c r="O51" s="8"/>
      <c r="P51" s="59"/>
      <c r="Q51" s="88"/>
      <c r="R51" s="8"/>
      <c r="S51" s="59"/>
      <c r="T51" s="88"/>
      <c r="U51" s="8"/>
      <c r="V51" s="59"/>
      <c r="W51" s="88"/>
      <c r="X51" s="8"/>
      <c r="Y51" s="59"/>
      <c r="Z51" s="88"/>
      <c r="AA51" s="8"/>
      <c r="AB51" s="59"/>
      <c r="AC51" s="88"/>
      <c r="AD51" s="8"/>
      <c r="AE51" s="59"/>
      <c r="AF51" s="88"/>
      <c r="AG51" s="8"/>
      <c r="AH51" s="59"/>
      <c r="AI51" s="88"/>
      <c r="AJ51" s="8"/>
      <c r="AK51" s="59"/>
      <c r="AL51" s="88"/>
      <c r="AM51" s="8"/>
      <c r="AN51" s="59"/>
      <c r="AO51" s="88"/>
      <c r="AP51" s="8"/>
      <c r="AQ51" s="59"/>
      <c r="AR51" s="88"/>
      <c r="AS51" s="8"/>
      <c r="AT51" s="59"/>
      <c r="AU51" s="88"/>
      <c r="AV51" s="8"/>
      <c r="AW51" s="59"/>
      <c r="AX51" s="88"/>
      <c r="AY51" s="8"/>
      <c r="AZ51" s="59"/>
      <c r="BA51" s="88"/>
      <c r="BB51" s="8">
        <v>17</v>
      </c>
      <c r="BC51" s="59">
        <v>6</v>
      </c>
      <c r="BD51" s="88">
        <v>-11</v>
      </c>
      <c r="BE51" s="8">
        <v>1</v>
      </c>
      <c r="BF51" s="59">
        <v>2</v>
      </c>
      <c r="BG51" s="88">
        <v>1</v>
      </c>
      <c r="BH51" s="8">
        <v>3</v>
      </c>
      <c r="BI51" s="59">
        <v>5</v>
      </c>
      <c r="BJ51" s="88">
        <v>2</v>
      </c>
      <c r="BK51" s="8">
        <v>1</v>
      </c>
      <c r="BL51" s="59">
        <v>14</v>
      </c>
      <c r="BM51" s="88">
        <v>13</v>
      </c>
      <c r="BN51" s="8">
        <v>0</v>
      </c>
      <c r="BO51" s="59">
        <v>6</v>
      </c>
      <c r="BP51" s="88">
        <v>6</v>
      </c>
      <c r="BQ51" s="8">
        <v>1</v>
      </c>
      <c r="BR51" s="59">
        <v>8</v>
      </c>
      <c r="BS51" s="88">
        <v>7</v>
      </c>
      <c r="BT51" s="8">
        <v>1</v>
      </c>
      <c r="BU51" s="59">
        <v>16</v>
      </c>
      <c r="BV51" s="88">
        <v>15</v>
      </c>
      <c r="BW51" s="8">
        <v>0</v>
      </c>
      <c r="BX51" s="59">
        <v>18</v>
      </c>
      <c r="BY51" s="88">
        <v>18</v>
      </c>
      <c r="BZ51" s="8">
        <v>1</v>
      </c>
      <c r="CA51" s="59">
        <v>35</v>
      </c>
      <c r="CB51" s="88">
        <v>34</v>
      </c>
      <c r="CC51" s="8">
        <v>0</v>
      </c>
      <c r="CD51" s="59">
        <v>79</v>
      </c>
      <c r="CE51" s="88">
        <v>79</v>
      </c>
      <c r="CF51" s="8">
        <v>1</v>
      </c>
      <c r="CG51" s="59">
        <v>82</v>
      </c>
      <c r="CH51" s="88">
        <v>81</v>
      </c>
      <c r="CI51" s="8">
        <v>1</v>
      </c>
      <c r="CJ51" s="59">
        <v>96</v>
      </c>
      <c r="CK51" s="88">
        <v>95</v>
      </c>
      <c r="CL51" s="4">
        <v>3</v>
      </c>
      <c r="CM51" s="12">
        <v>123</v>
      </c>
      <c r="CN51" s="21">
        <v>120</v>
      </c>
      <c r="CO51" s="4">
        <v>0</v>
      </c>
      <c r="CP51" s="12">
        <v>216</v>
      </c>
      <c r="CQ51" s="21">
        <v>216</v>
      </c>
      <c r="CR51" s="4">
        <v>0</v>
      </c>
      <c r="CS51" s="12">
        <v>284</v>
      </c>
      <c r="CT51" s="21">
        <v>284</v>
      </c>
      <c r="CU51" s="8">
        <v>2</v>
      </c>
      <c r="CV51" s="59">
        <v>434</v>
      </c>
      <c r="CW51" s="88">
        <v>432</v>
      </c>
      <c r="CX51" s="8">
        <v>0</v>
      </c>
      <c r="CY51" s="59">
        <v>123</v>
      </c>
      <c r="CZ51" s="88">
        <v>123</v>
      </c>
      <c r="DA51" s="8">
        <v>1</v>
      </c>
      <c r="DB51" s="59">
        <v>51</v>
      </c>
      <c r="DC51" s="88">
        <v>50</v>
      </c>
      <c r="DD51" s="8">
        <v>0</v>
      </c>
      <c r="DE51" s="59">
        <v>70</v>
      </c>
      <c r="DF51" s="88">
        <v>70</v>
      </c>
      <c r="DG51" s="8">
        <v>0</v>
      </c>
      <c r="DH51" s="59">
        <v>124</v>
      </c>
      <c r="DI51" s="88">
        <v>124</v>
      </c>
      <c r="DJ51" s="8">
        <v>1</v>
      </c>
      <c r="DK51" s="59">
        <v>151</v>
      </c>
      <c r="DL51" s="88">
        <v>150</v>
      </c>
      <c r="DM51" s="8">
        <v>1</v>
      </c>
      <c r="DN51" s="59">
        <v>232</v>
      </c>
      <c r="DO51" s="88">
        <v>231</v>
      </c>
      <c r="DP51" s="8">
        <v>3</v>
      </c>
      <c r="DQ51" s="59">
        <v>83</v>
      </c>
      <c r="DR51" s="88">
        <v>80</v>
      </c>
      <c r="DS51" s="8">
        <v>5</v>
      </c>
      <c r="DT51" s="59">
        <v>50</v>
      </c>
      <c r="DU51" s="88">
        <v>45</v>
      </c>
      <c r="DV51" s="8">
        <v>6</v>
      </c>
      <c r="DW51" s="59">
        <v>63</v>
      </c>
      <c r="DX51" s="88">
        <v>57</v>
      </c>
      <c r="DY51" s="8">
        <v>0</v>
      </c>
      <c r="DZ51" s="59">
        <v>53</v>
      </c>
      <c r="EA51" s="88">
        <v>53</v>
      </c>
      <c r="EB51" s="8">
        <v>2</v>
      </c>
      <c r="EC51" s="59">
        <v>117</v>
      </c>
      <c r="ED51" s="59">
        <v>115</v>
      </c>
      <c r="EE51" s="8">
        <v>2</v>
      </c>
      <c r="EF51" s="59">
        <v>50</v>
      </c>
      <c r="EG51" s="59">
        <v>48</v>
      </c>
      <c r="EH51" s="8">
        <v>8</v>
      </c>
      <c r="EI51" s="59">
        <v>55</v>
      </c>
      <c r="EJ51" s="59">
        <v>47</v>
      </c>
      <c r="EK51" s="8">
        <v>7</v>
      </c>
      <c r="EL51" s="59">
        <v>42</v>
      </c>
      <c r="EM51" s="59">
        <v>35</v>
      </c>
      <c r="EN51" s="8">
        <v>0</v>
      </c>
      <c r="EO51" s="59">
        <v>43</v>
      </c>
      <c r="EP51" s="59">
        <v>43</v>
      </c>
      <c r="EQ51" s="8">
        <v>3</v>
      </c>
      <c r="ER51" s="59">
        <v>99</v>
      </c>
      <c r="ES51" s="59">
        <v>96</v>
      </c>
      <c r="ET51" s="96"/>
      <c r="EU51" s="97"/>
      <c r="EV51" s="98"/>
      <c r="EW51" s="59">
        <v>0</v>
      </c>
      <c r="EX51" s="59">
        <v>149</v>
      </c>
      <c r="EY51" s="59">
        <v>149</v>
      </c>
      <c r="EZ51" s="8">
        <v>4</v>
      </c>
      <c r="FA51" s="59">
        <v>157</v>
      </c>
      <c r="FB51" s="59">
        <v>153</v>
      </c>
      <c r="FC51" s="8">
        <v>0</v>
      </c>
      <c r="FD51" s="59">
        <v>175</v>
      </c>
      <c r="FE51" s="20">
        <f t="shared" si="0"/>
        <v>175</v>
      </c>
      <c r="FF51" s="8">
        <v>1</v>
      </c>
      <c r="FG51" s="59">
        <v>146</v>
      </c>
      <c r="FH51" s="20">
        <v>145</v>
      </c>
      <c r="FI51" s="1">
        <v>0</v>
      </c>
      <c r="FJ51" s="1">
        <v>123</v>
      </c>
      <c r="FK51" s="20">
        <v>123</v>
      </c>
      <c r="FL51" s="2"/>
    </row>
    <row r="52" spans="1:168" s="2" customFormat="1">
      <c r="A52" s="168"/>
      <c r="B52" s="180" t="s">
        <v>50</v>
      </c>
      <c r="C52" s="181">
        <v>5116</v>
      </c>
      <c r="D52" s="182">
        <v>640</v>
      </c>
      <c r="E52" s="183">
        <v>-4476</v>
      </c>
      <c r="F52" s="181">
        <v>3834</v>
      </c>
      <c r="G52" s="182">
        <v>893</v>
      </c>
      <c r="H52" s="183">
        <v>-2941</v>
      </c>
      <c r="I52" s="181">
        <v>2468</v>
      </c>
      <c r="J52" s="182">
        <v>918</v>
      </c>
      <c r="K52" s="183">
        <v>-1550</v>
      </c>
      <c r="L52" s="181">
        <v>2238</v>
      </c>
      <c r="M52" s="182">
        <v>777</v>
      </c>
      <c r="N52" s="183">
        <v>-1461</v>
      </c>
      <c r="O52" s="181">
        <v>1764</v>
      </c>
      <c r="P52" s="182">
        <v>763</v>
      </c>
      <c r="Q52" s="183">
        <v>-1001</v>
      </c>
      <c r="R52" s="181">
        <v>2164</v>
      </c>
      <c r="S52" s="182">
        <v>660</v>
      </c>
      <c r="T52" s="183">
        <v>-1504</v>
      </c>
      <c r="U52" s="181">
        <v>2497</v>
      </c>
      <c r="V52" s="182">
        <v>662</v>
      </c>
      <c r="W52" s="183">
        <v>-1835</v>
      </c>
      <c r="X52" s="181">
        <v>2020</v>
      </c>
      <c r="Y52" s="182">
        <v>562</v>
      </c>
      <c r="Z52" s="183">
        <v>-1458</v>
      </c>
      <c r="AA52" s="181">
        <v>2298</v>
      </c>
      <c r="AB52" s="182">
        <v>580</v>
      </c>
      <c r="AC52" s="183">
        <v>-1718</v>
      </c>
      <c r="AD52" s="181">
        <v>1397</v>
      </c>
      <c r="AE52" s="182">
        <v>653</v>
      </c>
      <c r="AF52" s="183">
        <v>-744</v>
      </c>
      <c r="AG52" s="181">
        <v>1375</v>
      </c>
      <c r="AH52" s="182">
        <v>565</v>
      </c>
      <c r="AI52" s="183">
        <v>-810</v>
      </c>
      <c r="AJ52" s="181">
        <v>1295</v>
      </c>
      <c r="AK52" s="182">
        <v>391</v>
      </c>
      <c r="AL52" s="183">
        <v>-904</v>
      </c>
      <c r="AM52" s="181">
        <v>1486</v>
      </c>
      <c r="AN52" s="182">
        <v>362</v>
      </c>
      <c r="AO52" s="183">
        <v>-1124</v>
      </c>
      <c r="AP52" s="181">
        <v>1629</v>
      </c>
      <c r="AQ52" s="182">
        <v>421</v>
      </c>
      <c r="AR52" s="183">
        <v>-1208</v>
      </c>
      <c r="AS52" s="181">
        <v>1639</v>
      </c>
      <c r="AT52" s="182">
        <v>318</v>
      </c>
      <c r="AU52" s="183">
        <v>-1321</v>
      </c>
      <c r="AV52" s="181">
        <v>2088</v>
      </c>
      <c r="AW52" s="182">
        <v>225</v>
      </c>
      <c r="AX52" s="183">
        <v>-1863</v>
      </c>
      <c r="AY52" s="181">
        <v>3586</v>
      </c>
      <c r="AZ52" s="182">
        <v>139</v>
      </c>
      <c r="BA52" s="183">
        <v>-3447</v>
      </c>
      <c r="BB52" s="184">
        <v>3883</v>
      </c>
      <c r="BC52" s="185">
        <v>121</v>
      </c>
      <c r="BD52" s="186">
        <v>-3762</v>
      </c>
      <c r="BE52" s="184">
        <v>3588</v>
      </c>
      <c r="BF52" s="185">
        <v>443</v>
      </c>
      <c r="BG52" s="186">
        <v>-3145</v>
      </c>
      <c r="BH52" s="184">
        <v>3440</v>
      </c>
      <c r="BI52" s="185">
        <v>488</v>
      </c>
      <c r="BJ52" s="186">
        <v>-2952</v>
      </c>
      <c r="BK52" s="184">
        <v>4460</v>
      </c>
      <c r="BL52" s="185">
        <v>538</v>
      </c>
      <c r="BM52" s="186">
        <v>-3922</v>
      </c>
      <c r="BN52" s="184">
        <v>4800</v>
      </c>
      <c r="BO52" s="185">
        <v>593</v>
      </c>
      <c r="BP52" s="186">
        <v>-4207</v>
      </c>
      <c r="BQ52" s="184">
        <v>4263</v>
      </c>
      <c r="BR52" s="185">
        <v>595</v>
      </c>
      <c r="BS52" s="186">
        <v>-3668</v>
      </c>
      <c r="BT52" s="184">
        <v>4346</v>
      </c>
      <c r="BU52" s="185">
        <v>552</v>
      </c>
      <c r="BV52" s="186">
        <v>-3794</v>
      </c>
      <c r="BW52" s="184">
        <v>4103</v>
      </c>
      <c r="BX52" s="185">
        <v>563</v>
      </c>
      <c r="BY52" s="186">
        <v>-3540</v>
      </c>
      <c r="BZ52" s="184">
        <v>3724</v>
      </c>
      <c r="CA52" s="185">
        <v>981</v>
      </c>
      <c r="CB52" s="186">
        <v>-2743</v>
      </c>
      <c r="CC52" s="184">
        <v>3202</v>
      </c>
      <c r="CD52" s="185">
        <v>1421</v>
      </c>
      <c r="CE52" s="186">
        <v>-1781</v>
      </c>
      <c r="CF52" s="184">
        <v>3987</v>
      </c>
      <c r="CG52" s="185">
        <v>1297</v>
      </c>
      <c r="CH52" s="186">
        <v>-2690</v>
      </c>
      <c r="CI52" s="184">
        <v>4238</v>
      </c>
      <c r="CJ52" s="185">
        <v>1606</v>
      </c>
      <c r="CK52" s="186">
        <v>-2632</v>
      </c>
      <c r="CL52" s="184">
        <v>4885</v>
      </c>
      <c r="CM52" s="185">
        <v>2366</v>
      </c>
      <c r="CN52" s="186">
        <v>-2519</v>
      </c>
      <c r="CO52" s="184">
        <v>3851</v>
      </c>
      <c r="CP52" s="185">
        <v>1910</v>
      </c>
      <c r="CQ52" s="186">
        <v>-1941</v>
      </c>
      <c r="CR52" s="184">
        <v>3583</v>
      </c>
      <c r="CS52" s="185">
        <v>1685</v>
      </c>
      <c r="CT52" s="186">
        <v>-1898</v>
      </c>
      <c r="CU52" s="184">
        <v>3314</v>
      </c>
      <c r="CV52" s="185">
        <v>1759</v>
      </c>
      <c r="CW52" s="186">
        <v>-1555</v>
      </c>
      <c r="CX52" s="184">
        <v>3495</v>
      </c>
      <c r="CY52" s="185">
        <v>1851</v>
      </c>
      <c r="CZ52" s="186">
        <v>-1644</v>
      </c>
      <c r="DA52" s="184">
        <v>3810</v>
      </c>
      <c r="DB52" s="185">
        <v>1576</v>
      </c>
      <c r="DC52" s="186">
        <v>-2234</v>
      </c>
      <c r="DD52" s="184">
        <v>3558</v>
      </c>
      <c r="DE52" s="185">
        <v>1352</v>
      </c>
      <c r="DF52" s="186">
        <v>-2206</v>
      </c>
      <c r="DG52" s="184">
        <v>3708</v>
      </c>
      <c r="DH52" s="185">
        <v>1403</v>
      </c>
      <c r="DI52" s="186">
        <v>-2305</v>
      </c>
      <c r="DJ52" s="184">
        <v>3289</v>
      </c>
      <c r="DK52" s="185">
        <v>1622</v>
      </c>
      <c r="DL52" s="186">
        <v>-1667</v>
      </c>
      <c r="DM52" s="184">
        <v>3081</v>
      </c>
      <c r="DN52" s="185">
        <v>1759</v>
      </c>
      <c r="DO52" s="186">
        <v>-1322</v>
      </c>
      <c r="DP52" s="184">
        <v>3478</v>
      </c>
      <c r="DQ52" s="185">
        <v>1649</v>
      </c>
      <c r="DR52" s="186">
        <v>-1829</v>
      </c>
      <c r="DS52" s="184">
        <v>5087</v>
      </c>
      <c r="DT52" s="185">
        <v>1867</v>
      </c>
      <c r="DU52" s="186">
        <v>-3220</v>
      </c>
      <c r="DV52" s="184">
        <v>3928</v>
      </c>
      <c r="DW52" s="185">
        <v>2273</v>
      </c>
      <c r="DX52" s="186">
        <v>-1655</v>
      </c>
      <c r="DY52" s="184">
        <v>4033</v>
      </c>
      <c r="DZ52" s="185">
        <v>2297</v>
      </c>
      <c r="EA52" s="186">
        <v>-1736</v>
      </c>
      <c r="EB52" s="184">
        <v>2551</v>
      </c>
      <c r="EC52" s="185">
        <v>2238</v>
      </c>
      <c r="ED52" s="186">
        <v>-313</v>
      </c>
      <c r="EE52" s="184">
        <v>2407</v>
      </c>
      <c r="EF52" s="185">
        <v>2023</v>
      </c>
      <c r="EG52" s="186">
        <v>-384</v>
      </c>
      <c r="EH52" s="184">
        <v>2380</v>
      </c>
      <c r="EI52" s="185">
        <v>2042</v>
      </c>
      <c r="EJ52" s="183">
        <v>-338</v>
      </c>
      <c r="EK52" s="184">
        <v>2193</v>
      </c>
      <c r="EL52" s="185">
        <v>1804</v>
      </c>
      <c r="EM52" s="183">
        <v>-389</v>
      </c>
      <c r="EN52" s="184">
        <v>3422</v>
      </c>
      <c r="EO52" s="185">
        <v>1347</v>
      </c>
      <c r="EP52" s="183">
        <v>-2075</v>
      </c>
      <c r="EQ52" s="184">
        <v>2596</v>
      </c>
      <c r="ER52" s="185">
        <v>1373</v>
      </c>
      <c r="ES52" s="182">
        <v>-1223</v>
      </c>
      <c r="ET52" s="172"/>
      <c r="EU52" s="173"/>
      <c r="EV52" s="174"/>
      <c r="EW52" s="185">
        <v>885</v>
      </c>
      <c r="EX52" s="185">
        <v>1043</v>
      </c>
      <c r="EY52" s="183">
        <v>158</v>
      </c>
      <c r="EZ52" s="184">
        <v>1101</v>
      </c>
      <c r="FA52" s="185">
        <v>907</v>
      </c>
      <c r="FB52" s="182">
        <v>-194</v>
      </c>
      <c r="FC52" s="184">
        <v>983</v>
      </c>
      <c r="FD52" s="185">
        <v>996</v>
      </c>
      <c r="FE52" s="187">
        <v>13</v>
      </c>
      <c r="FF52" s="184">
        <v>881</v>
      </c>
      <c r="FG52" s="185">
        <v>1015</v>
      </c>
      <c r="FH52" s="187">
        <v>134</v>
      </c>
      <c r="FI52" s="170">
        <v>478</v>
      </c>
      <c r="FJ52" s="170">
        <v>600</v>
      </c>
      <c r="FK52" s="171">
        <v>122</v>
      </c>
    </row>
    <row r="53" spans="1:168" s="2" customFormat="1">
      <c r="A53" s="168"/>
      <c r="B53" s="176" t="s">
        <v>34</v>
      </c>
      <c r="C53" s="169"/>
      <c r="D53" s="170"/>
      <c r="E53" s="171"/>
      <c r="F53" s="169"/>
      <c r="G53" s="170"/>
      <c r="H53" s="171"/>
      <c r="I53" s="169"/>
      <c r="J53" s="170"/>
      <c r="K53" s="171"/>
      <c r="L53" s="169"/>
      <c r="M53" s="170"/>
      <c r="N53" s="171"/>
      <c r="O53" s="169"/>
      <c r="P53" s="170"/>
      <c r="Q53" s="171"/>
      <c r="R53" s="169"/>
      <c r="S53" s="170"/>
      <c r="T53" s="171"/>
      <c r="U53" s="169"/>
      <c r="V53" s="170"/>
      <c r="W53" s="171"/>
      <c r="X53" s="169"/>
      <c r="Y53" s="170"/>
      <c r="Z53" s="171"/>
      <c r="AA53" s="169"/>
      <c r="AB53" s="170"/>
      <c r="AC53" s="171"/>
      <c r="AD53" s="169"/>
      <c r="AE53" s="170"/>
      <c r="AF53" s="171"/>
      <c r="AG53" s="169"/>
      <c r="AH53" s="170"/>
      <c r="AI53" s="171"/>
      <c r="AJ53" s="169"/>
      <c r="AK53" s="170"/>
      <c r="AL53" s="171"/>
      <c r="AM53" s="169"/>
      <c r="AN53" s="170"/>
      <c r="AO53" s="171"/>
      <c r="AP53" s="169"/>
      <c r="AQ53" s="170"/>
      <c r="AR53" s="171"/>
      <c r="AS53" s="169"/>
      <c r="AT53" s="170"/>
      <c r="AU53" s="171"/>
      <c r="AV53" s="169"/>
      <c r="AW53" s="170"/>
      <c r="AX53" s="171"/>
      <c r="AY53" s="169"/>
      <c r="AZ53" s="170"/>
      <c r="BA53" s="171"/>
      <c r="BB53" s="169">
        <v>3828</v>
      </c>
      <c r="BC53" s="170">
        <v>110</v>
      </c>
      <c r="BD53" s="171">
        <v>-3718</v>
      </c>
      <c r="BE53" s="169">
        <v>3570</v>
      </c>
      <c r="BF53" s="170">
        <v>417</v>
      </c>
      <c r="BG53" s="171">
        <v>-3153</v>
      </c>
      <c r="BH53" s="169">
        <v>3401</v>
      </c>
      <c r="BI53" s="170">
        <v>465</v>
      </c>
      <c r="BJ53" s="171">
        <v>-2936</v>
      </c>
      <c r="BK53" s="169">
        <v>4421</v>
      </c>
      <c r="BL53" s="170">
        <v>525</v>
      </c>
      <c r="BM53" s="171">
        <v>-3896</v>
      </c>
      <c r="BN53" s="169">
        <v>4752</v>
      </c>
      <c r="BO53" s="170">
        <v>561</v>
      </c>
      <c r="BP53" s="171">
        <v>-4191</v>
      </c>
      <c r="BQ53" s="169">
        <v>4245</v>
      </c>
      <c r="BR53" s="170">
        <v>561</v>
      </c>
      <c r="BS53" s="171">
        <v>-3684</v>
      </c>
      <c r="BT53" s="169">
        <v>4321</v>
      </c>
      <c r="BU53" s="170">
        <v>523</v>
      </c>
      <c r="BV53" s="171">
        <v>-3798</v>
      </c>
      <c r="BW53" s="169">
        <v>4092</v>
      </c>
      <c r="BX53" s="170">
        <v>534</v>
      </c>
      <c r="BY53" s="171">
        <v>-3558</v>
      </c>
      <c r="BZ53" s="169">
        <v>3711</v>
      </c>
      <c r="CA53" s="170">
        <v>934</v>
      </c>
      <c r="CB53" s="171">
        <v>-2777</v>
      </c>
      <c r="CC53" s="169">
        <v>3192</v>
      </c>
      <c r="CD53" s="170">
        <v>1375</v>
      </c>
      <c r="CE53" s="171">
        <v>-1817</v>
      </c>
      <c r="CF53" s="169">
        <v>3982</v>
      </c>
      <c r="CG53" s="170">
        <v>1259</v>
      </c>
      <c r="CH53" s="171">
        <v>-2723</v>
      </c>
      <c r="CI53" s="169">
        <v>4233</v>
      </c>
      <c r="CJ53" s="170">
        <v>1551</v>
      </c>
      <c r="CK53" s="171">
        <v>-2682</v>
      </c>
      <c r="CL53" s="169">
        <v>4874</v>
      </c>
      <c r="CM53" s="170">
        <v>2327</v>
      </c>
      <c r="CN53" s="171">
        <v>-2547</v>
      </c>
      <c r="CO53" s="169">
        <v>3843</v>
      </c>
      <c r="CP53" s="170">
        <v>1868</v>
      </c>
      <c r="CQ53" s="171">
        <v>-1975</v>
      </c>
      <c r="CR53" s="169">
        <v>3568</v>
      </c>
      <c r="CS53" s="170">
        <v>1638</v>
      </c>
      <c r="CT53" s="171">
        <v>-1930</v>
      </c>
      <c r="CU53" s="169">
        <v>3306</v>
      </c>
      <c r="CV53" s="170">
        <v>1711</v>
      </c>
      <c r="CW53" s="171">
        <v>-1595</v>
      </c>
      <c r="CX53" s="169">
        <v>3484</v>
      </c>
      <c r="CY53" s="170">
        <v>1797</v>
      </c>
      <c r="CZ53" s="171">
        <v>-1687</v>
      </c>
      <c r="DA53" s="169">
        <v>3798</v>
      </c>
      <c r="DB53" s="170">
        <v>1530</v>
      </c>
      <c r="DC53" s="171">
        <v>-2268</v>
      </c>
      <c r="DD53" s="169">
        <v>3539</v>
      </c>
      <c r="DE53" s="170">
        <v>1304</v>
      </c>
      <c r="DF53" s="171">
        <v>-2235</v>
      </c>
      <c r="DG53" s="169">
        <v>3699</v>
      </c>
      <c r="DH53" s="170">
        <v>1372</v>
      </c>
      <c r="DI53" s="171">
        <v>-2327</v>
      </c>
      <c r="DJ53" s="169">
        <v>3276</v>
      </c>
      <c r="DK53" s="170">
        <v>1581</v>
      </c>
      <c r="DL53" s="171">
        <v>-1695</v>
      </c>
      <c r="DM53" s="169">
        <v>3074</v>
      </c>
      <c r="DN53" s="170">
        <v>1703</v>
      </c>
      <c r="DO53" s="171">
        <v>-1371</v>
      </c>
      <c r="DP53" s="169">
        <v>3460</v>
      </c>
      <c r="DQ53" s="170">
        <v>1607</v>
      </c>
      <c r="DR53" s="171">
        <v>-1853</v>
      </c>
      <c r="DS53" s="169">
        <v>5067</v>
      </c>
      <c r="DT53" s="170">
        <v>1829</v>
      </c>
      <c r="DU53" s="171">
        <v>-3238</v>
      </c>
      <c r="DV53" s="169">
        <v>3912</v>
      </c>
      <c r="DW53" s="170">
        <v>2245</v>
      </c>
      <c r="DX53" s="171">
        <v>-1667</v>
      </c>
      <c r="DY53" s="169">
        <v>4010</v>
      </c>
      <c r="DZ53" s="170">
        <v>2259</v>
      </c>
      <c r="EA53" s="171">
        <v>-1751</v>
      </c>
      <c r="EB53" s="169">
        <v>2539</v>
      </c>
      <c r="EC53" s="170">
        <v>2210</v>
      </c>
      <c r="ED53" s="171">
        <v>-329</v>
      </c>
      <c r="EE53" s="169">
        <v>2392</v>
      </c>
      <c r="EF53" s="170">
        <v>1972</v>
      </c>
      <c r="EG53" s="171">
        <v>-420</v>
      </c>
      <c r="EH53" s="169">
        <v>2353</v>
      </c>
      <c r="EI53" s="170">
        <v>1984</v>
      </c>
      <c r="EJ53" s="171">
        <v>-369</v>
      </c>
      <c r="EK53" s="169">
        <v>2175</v>
      </c>
      <c r="EL53" s="170">
        <v>1753</v>
      </c>
      <c r="EM53" s="171">
        <v>-422</v>
      </c>
      <c r="EN53" s="169">
        <v>3380</v>
      </c>
      <c r="EO53" s="170">
        <v>1309</v>
      </c>
      <c r="EP53" s="171">
        <v>-2071</v>
      </c>
      <c r="EQ53" s="169">
        <v>2576</v>
      </c>
      <c r="ER53" s="170">
        <v>1326</v>
      </c>
      <c r="ES53" s="170">
        <v>-1250</v>
      </c>
      <c r="ET53" s="169"/>
      <c r="EU53" s="170"/>
      <c r="EV53" s="171"/>
      <c r="EW53" s="170">
        <v>873</v>
      </c>
      <c r="EX53" s="170">
        <v>989</v>
      </c>
      <c r="EY53" s="171">
        <v>116</v>
      </c>
      <c r="EZ53" s="169">
        <v>1085</v>
      </c>
      <c r="FA53" s="170">
        <v>864</v>
      </c>
      <c r="FB53" s="170">
        <v>-221</v>
      </c>
      <c r="FC53" s="169">
        <v>974</v>
      </c>
      <c r="FD53" s="170">
        <v>928</v>
      </c>
      <c r="FE53" s="175">
        <f t="shared" si="0"/>
        <v>-46</v>
      </c>
      <c r="FF53" s="169">
        <v>869</v>
      </c>
      <c r="FG53" s="170">
        <v>953</v>
      </c>
      <c r="FH53" s="175">
        <v>84</v>
      </c>
      <c r="FI53" s="170">
        <v>476</v>
      </c>
      <c r="FJ53" s="170">
        <v>564</v>
      </c>
      <c r="FK53" s="171">
        <v>88</v>
      </c>
    </row>
    <row r="54" spans="1:168">
      <c r="A54" s="3">
        <v>39</v>
      </c>
      <c r="B54" s="134" t="s">
        <v>35</v>
      </c>
      <c r="C54" s="4">
        <v>1150</v>
      </c>
      <c r="D54" s="12">
        <v>129</v>
      </c>
      <c r="E54" s="21">
        <v>-1021</v>
      </c>
      <c r="F54" s="4">
        <v>750</v>
      </c>
      <c r="G54" s="12">
        <v>138</v>
      </c>
      <c r="H54" s="21">
        <v>-612</v>
      </c>
      <c r="I54" s="4">
        <v>543</v>
      </c>
      <c r="J54" s="12">
        <v>133</v>
      </c>
      <c r="K54" s="21">
        <v>-410</v>
      </c>
      <c r="L54" s="4">
        <v>480</v>
      </c>
      <c r="M54" s="12">
        <v>116</v>
      </c>
      <c r="N54" s="21">
        <v>-364</v>
      </c>
      <c r="O54" s="4">
        <v>468</v>
      </c>
      <c r="P54" s="12">
        <v>127</v>
      </c>
      <c r="Q54" s="21">
        <v>-341</v>
      </c>
      <c r="R54" s="4">
        <v>459</v>
      </c>
      <c r="S54" s="12">
        <v>101</v>
      </c>
      <c r="T54" s="21">
        <v>-358</v>
      </c>
      <c r="U54" s="4">
        <v>570</v>
      </c>
      <c r="V54" s="12">
        <v>81</v>
      </c>
      <c r="W54" s="21">
        <v>-489</v>
      </c>
      <c r="X54" s="4">
        <v>474</v>
      </c>
      <c r="Y54" s="12">
        <v>84</v>
      </c>
      <c r="Z54" s="21">
        <v>-390</v>
      </c>
      <c r="AA54" s="4">
        <v>439</v>
      </c>
      <c r="AB54" s="12">
        <v>45</v>
      </c>
      <c r="AC54" s="21">
        <v>-394</v>
      </c>
      <c r="AD54" s="4">
        <v>351</v>
      </c>
      <c r="AE54" s="12">
        <v>78</v>
      </c>
      <c r="AF54" s="21">
        <v>-273</v>
      </c>
      <c r="AG54" s="4">
        <v>300</v>
      </c>
      <c r="AH54" s="12">
        <v>43</v>
      </c>
      <c r="AI54" s="21">
        <v>-257</v>
      </c>
      <c r="AJ54" s="4">
        <v>300</v>
      </c>
      <c r="AK54" s="12">
        <v>56</v>
      </c>
      <c r="AL54" s="21">
        <v>-244</v>
      </c>
      <c r="AM54" s="4">
        <v>257</v>
      </c>
      <c r="AN54" s="12">
        <v>68</v>
      </c>
      <c r="AO54" s="21">
        <v>-189</v>
      </c>
      <c r="AP54" s="4">
        <v>318</v>
      </c>
      <c r="AQ54" s="12">
        <v>60</v>
      </c>
      <c r="AR54" s="21">
        <v>-258</v>
      </c>
      <c r="AS54" s="4">
        <v>285</v>
      </c>
      <c r="AT54" s="12">
        <v>33</v>
      </c>
      <c r="AU54" s="21">
        <v>-252</v>
      </c>
      <c r="AV54" s="4">
        <v>471</v>
      </c>
      <c r="AW54" s="12">
        <v>34</v>
      </c>
      <c r="AX54" s="21">
        <v>-437</v>
      </c>
      <c r="AY54" s="4">
        <v>857</v>
      </c>
      <c r="AZ54" s="12">
        <v>28</v>
      </c>
      <c r="BA54" s="88">
        <v>-829</v>
      </c>
      <c r="BB54" s="4">
        <v>1017</v>
      </c>
      <c r="BC54" s="12">
        <v>19</v>
      </c>
      <c r="BD54" s="21">
        <v>-998</v>
      </c>
      <c r="BE54" s="4">
        <v>1049</v>
      </c>
      <c r="BF54" s="12">
        <v>54</v>
      </c>
      <c r="BG54" s="21">
        <v>-995</v>
      </c>
      <c r="BH54" s="4">
        <v>879</v>
      </c>
      <c r="BI54" s="12">
        <v>59</v>
      </c>
      <c r="BJ54" s="21">
        <v>-820</v>
      </c>
      <c r="BK54" s="4">
        <v>1052</v>
      </c>
      <c r="BL54" s="12">
        <v>55</v>
      </c>
      <c r="BM54" s="21">
        <v>-997</v>
      </c>
      <c r="BN54" s="4">
        <v>1378</v>
      </c>
      <c r="BO54" s="12">
        <v>80</v>
      </c>
      <c r="BP54" s="21">
        <v>-1298</v>
      </c>
      <c r="BQ54" s="4">
        <v>1398</v>
      </c>
      <c r="BR54" s="12">
        <v>63</v>
      </c>
      <c r="BS54" s="21">
        <v>-1335</v>
      </c>
      <c r="BT54" s="4">
        <v>1573</v>
      </c>
      <c r="BU54" s="12">
        <v>83</v>
      </c>
      <c r="BV54" s="21">
        <v>-1490</v>
      </c>
      <c r="BW54" s="4">
        <v>1586</v>
      </c>
      <c r="BX54" s="12">
        <v>113</v>
      </c>
      <c r="BY54" s="21">
        <v>-1473</v>
      </c>
      <c r="BZ54" s="4">
        <v>1547</v>
      </c>
      <c r="CA54" s="12">
        <v>189</v>
      </c>
      <c r="CB54" s="21">
        <v>-1358</v>
      </c>
      <c r="CC54" s="4">
        <v>1232</v>
      </c>
      <c r="CD54" s="12">
        <v>308</v>
      </c>
      <c r="CE54" s="21">
        <v>-924</v>
      </c>
      <c r="CF54" s="4">
        <v>1373</v>
      </c>
      <c r="CG54" s="12">
        <v>265</v>
      </c>
      <c r="CH54" s="21">
        <v>-1108</v>
      </c>
      <c r="CI54" s="4">
        <v>1457</v>
      </c>
      <c r="CJ54" s="12">
        <v>348</v>
      </c>
      <c r="CK54" s="21">
        <v>-1109</v>
      </c>
      <c r="CL54" s="4">
        <v>1677</v>
      </c>
      <c r="CM54" s="12">
        <v>956</v>
      </c>
      <c r="CN54" s="21">
        <v>-721</v>
      </c>
      <c r="CO54" s="4">
        <v>1348</v>
      </c>
      <c r="CP54" s="12">
        <v>507</v>
      </c>
      <c r="CQ54" s="21">
        <v>-841</v>
      </c>
      <c r="CR54" s="4">
        <v>1336</v>
      </c>
      <c r="CS54" s="12">
        <v>415</v>
      </c>
      <c r="CT54" s="21">
        <v>-921</v>
      </c>
      <c r="CU54" s="4">
        <v>1076</v>
      </c>
      <c r="CV54" s="12">
        <v>415</v>
      </c>
      <c r="CW54" s="21">
        <v>-661</v>
      </c>
      <c r="CX54" s="4">
        <v>1113</v>
      </c>
      <c r="CY54" s="12">
        <v>448</v>
      </c>
      <c r="CZ54" s="21">
        <v>-665</v>
      </c>
      <c r="DA54" s="4">
        <v>1206</v>
      </c>
      <c r="DB54" s="12">
        <v>331</v>
      </c>
      <c r="DC54" s="21">
        <v>-875</v>
      </c>
      <c r="DD54" s="4">
        <v>1037</v>
      </c>
      <c r="DE54" s="12">
        <v>282</v>
      </c>
      <c r="DF54" s="21">
        <v>-755</v>
      </c>
      <c r="DG54" s="4">
        <v>1016</v>
      </c>
      <c r="DH54" s="12">
        <v>230</v>
      </c>
      <c r="DI54" s="21">
        <v>-786</v>
      </c>
      <c r="DJ54" s="4">
        <v>800</v>
      </c>
      <c r="DK54" s="12">
        <v>351</v>
      </c>
      <c r="DL54" s="21">
        <v>-449</v>
      </c>
      <c r="DM54" s="4">
        <v>657</v>
      </c>
      <c r="DN54" s="12">
        <v>323</v>
      </c>
      <c r="DO54" s="21">
        <v>-334</v>
      </c>
      <c r="DP54" s="4">
        <v>808</v>
      </c>
      <c r="DQ54" s="12">
        <v>303</v>
      </c>
      <c r="DR54" s="21">
        <v>-505</v>
      </c>
      <c r="DS54" s="4">
        <v>1097</v>
      </c>
      <c r="DT54" s="12">
        <v>341</v>
      </c>
      <c r="DU54" s="21">
        <v>-756</v>
      </c>
      <c r="DV54" s="4">
        <v>821</v>
      </c>
      <c r="DW54" s="12">
        <v>493</v>
      </c>
      <c r="DX54" s="21">
        <v>-328</v>
      </c>
      <c r="DY54" s="4">
        <v>841</v>
      </c>
      <c r="DZ54" s="12">
        <v>391</v>
      </c>
      <c r="EA54" s="21">
        <v>-450</v>
      </c>
      <c r="EB54" s="8">
        <v>571</v>
      </c>
      <c r="EC54" s="59">
        <v>364</v>
      </c>
      <c r="ED54" s="59">
        <v>-207</v>
      </c>
      <c r="EE54" s="8">
        <v>607</v>
      </c>
      <c r="EF54" s="59">
        <v>354</v>
      </c>
      <c r="EG54" s="59">
        <v>-253</v>
      </c>
      <c r="EH54" s="8">
        <v>550</v>
      </c>
      <c r="EI54" s="59">
        <v>379</v>
      </c>
      <c r="EJ54" s="59">
        <v>-171</v>
      </c>
      <c r="EK54" s="8">
        <v>562</v>
      </c>
      <c r="EL54" s="59">
        <v>347</v>
      </c>
      <c r="EM54" s="59">
        <v>-215</v>
      </c>
      <c r="EN54" s="8">
        <v>730</v>
      </c>
      <c r="EO54" s="59">
        <v>255</v>
      </c>
      <c r="EP54" s="59">
        <v>-475</v>
      </c>
      <c r="EQ54" s="8">
        <v>673</v>
      </c>
      <c r="ER54" s="59">
        <v>235</v>
      </c>
      <c r="ES54" s="59">
        <v>-438</v>
      </c>
      <c r="ET54" s="96"/>
      <c r="EU54" s="97"/>
      <c r="EV54" s="98"/>
      <c r="EW54" s="59">
        <v>176</v>
      </c>
      <c r="EX54" s="59">
        <v>164</v>
      </c>
      <c r="EY54" s="59">
        <v>-12</v>
      </c>
      <c r="EZ54" s="8">
        <v>177</v>
      </c>
      <c r="FA54" s="59">
        <v>177</v>
      </c>
      <c r="FB54" s="59">
        <v>0</v>
      </c>
      <c r="FC54" s="8">
        <v>202</v>
      </c>
      <c r="FD54" s="59">
        <v>196</v>
      </c>
      <c r="FE54" s="20">
        <f t="shared" si="0"/>
        <v>-6</v>
      </c>
      <c r="FF54" s="8">
        <v>172</v>
      </c>
      <c r="FG54" s="59">
        <v>189</v>
      </c>
      <c r="FH54" s="20">
        <v>17</v>
      </c>
      <c r="FI54" s="1">
        <v>96</v>
      </c>
      <c r="FJ54" s="1">
        <v>129</v>
      </c>
      <c r="FK54" s="20">
        <v>33</v>
      </c>
      <c r="FL54" s="2"/>
    </row>
    <row r="55" spans="1:168">
      <c r="A55" s="15">
        <v>40</v>
      </c>
      <c r="B55" s="129" t="s">
        <v>36</v>
      </c>
      <c r="C55" s="13"/>
      <c r="D55" s="13"/>
      <c r="E55" s="13"/>
      <c r="F55" s="104">
        <v>2993</v>
      </c>
      <c r="G55" s="103">
        <v>726</v>
      </c>
      <c r="H55" s="105">
        <v>-2267</v>
      </c>
      <c r="I55" s="104">
        <v>1879</v>
      </c>
      <c r="J55" s="103">
        <v>738</v>
      </c>
      <c r="K55" s="105">
        <v>-1141</v>
      </c>
      <c r="L55" s="104">
        <v>1682</v>
      </c>
      <c r="M55" s="103">
        <v>610</v>
      </c>
      <c r="N55" s="105">
        <v>-1072</v>
      </c>
      <c r="O55" s="104">
        <v>1247</v>
      </c>
      <c r="P55" s="103">
        <v>582</v>
      </c>
      <c r="Q55" s="105">
        <v>-665</v>
      </c>
      <c r="R55" s="104">
        <v>1633</v>
      </c>
      <c r="S55" s="103">
        <v>521</v>
      </c>
      <c r="T55" s="105">
        <v>-1112</v>
      </c>
      <c r="U55" s="104">
        <v>1835</v>
      </c>
      <c r="V55" s="103">
        <v>532</v>
      </c>
      <c r="W55" s="105">
        <v>-1303</v>
      </c>
      <c r="X55" s="104">
        <v>1481</v>
      </c>
      <c r="Y55" s="103">
        <v>431</v>
      </c>
      <c r="Z55" s="105">
        <v>-1050</v>
      </c>
      <c r="AA55" s="104">
        <v>1814</v>
      </c>
      <c r="AB55" s="103">
        <v>470</v>
      </c>
      <c r="AC55" s="105">
        <v>-1344</v>
      </c>
      <c r="AD55" s="104">
        <v>944</v>
      </c>
      <c r="AE55" s="103">
        <v>471</v>
      </c>
      <c r="AF55" s="105">
        <v>-473</v>
      </c>
      <c r="AG55" s="104">
        <v>1039</v>
      </c>
      <c r="AH55" s="103">
        <v>383</v>
      </c>
      <c r="AI55" s="105">
        <v>-656</v>
      </c>
      <c r="AJ55" s="104">
        <v>967</v>
      </c>
      <c r="AK55" s="103">
        <v>263</v>
      </c>
      <c r="AL55" s="105">
        <v>-704</v>
      </c>
      <c r="AM55" s="104">
        <v>1190</v>
      </c>
      <c r="AN55" s="103">
        <v>237</v>
      </c>
      <c r="AO55" s="105">
        <v>-953</v>
      </c>
      <c r="AP55" s="104">
        <v>1255</v>
      </c>
      <c r="AQ55" s="103">
        <v>271</v>
      </c>
      <c r="AR55" s="105">
        <v>-984</v>
      </c>
      <c r="AS55" s="104">
        <v>1293</v>
      </c>
      <c r="AT55" s="103">
        <v>233</v>
      </c>
      <c r="AU55" s="105">
        <v>-1060</v>
      </c>
      <c r="AV55" s="104">
        <v>1556</v>
      </c>
      <c r="AW55" s="103">
        <v>160</v>
      </c>
      <c r="AX55" s="105">
        <v>-1396</v>
      </c>
      <c r="AY55" s="104">
        <v>2651</v>
      </c>
      <c r="AZ55" s="103">
        <v>91</v>
      </c>
      <c r="BA55" s="105">
        <v>-2560</v>
      </c>
      <c r="BB55" s="104">
        <v>2762</v>
      </c>
      <c r="BC55" s="103">
        <v>83</v>
      </c>
      <c r="BD55" s="105">
        <v>-2679</v>
      </c>
      <c r="BE55" s="104">
        <v>2486</v>
      </c>
      <c r="BF55" s="103">
        <v>348</v>
      </c>
      <c r="BG55" s="105">
        <v>-2138</v>
      </c>
      <c r="BH55" s="104">
        <v>2469</v>
      </c>
      <c r="BI55" s="103">
        <v>388</v>
      </c>
      <c r="BJ55" s="105">
        <v>-2081</v>
      </c>
      <c r="BK55" s="104">
        <v>3318</v>
      </c>
      <c r="BL55" s="103">
        <v>457</v>
      </c>
      <c r="BM55" s="105">
        <v>-2861</v>
      </c>
      <c r="BN55" s="104">
        <v>3345</v>
      </c>
      <c r="BO55" s="103">
        <v>464</v>
      </c>
      <c r="BP55" s="105">
        <v>-2881</v>
      </c>
      <c r="BQ55" s="104">
        <v>2770</v>
      </c>
      <c r="BR55" s="103">
        <v>469</v>
      </c>
      <c r="BS55" s="105">
        <v>-2301</v>
      </c>
      <c r="BT55" s="104">
        <v>2728</v>
      </c>
      <c r="BU55" s="103">
        <v>421</v>
      </c>
      <c r="BV55" s="105">
        <v>-2307</v>
      </c>
      <c r="BW55" s="104">
        <v>2493</v>
      </c>
      <c r="BX55" s="103">
        <v>393</v>
      </c>
      <c r="BY55" s="105">
        <v>-2100</v>
      </c>
      <c r="BZ55" s="104">
        <v>2153</v>
      </c>
      <c r="CA55" s="103">
        <v>710</v>
      </c>
      <c r="CB55" s="105">
        <v>-1443</v>
      </c>
      <c r="CC55" s="104">
        <v>1960</v>
      </c>
      <c r="CD55" s="103">
        <v>1031</v>
      </c>
      <c r="CE55" s="105">
        <v>-929</v>
      </c>
      <c r="CF55" s="104">
        <v>2592</v>
      </c>
      <c r="CG55" s="103">
        <v>982</v>
      </c>
      <c r="CH55" s="105">
        <v>-1610</v>
      </c>
      <c r="CI55" s="104">
        <v>2767</v>
      </c>
      <c r="CJ55" s="103">
        <v>1175</v>
      </c>
      <c r="CK55" s="105">
        <v>-1592</v>
      </c>
      <c r="CL55" s="106">
        <v>3181</v>
      </c>
      <c r="CM55" s="107">
        <v>1356</v>
      </c>
      <c r="CN55" s="63">
        <v>-1825</v>
      </c>
      <c r="CO55" s="106">
        <v>2490</v>
      </c>
      <c r="CP55" s="107">
        <v>1343</v>
      </c>
      <c r="CQ55" s="63">
        <v>-1147</v>
      </c>
      <c r="CR55" s="106">
        <v>2229</v>
      </c>
      <c r="CS55" s="107">
        <v>1197</v>
      </c>
      <c r="CT55" s="63">
        <v>-1032</v>
      </c>
      <c r="CU55" s="104">
        <v>2217</v>
      </c>
      <c r="CV55" s="103">
        <v>1274</v>
      </c>
      <c r="CW55" s="105">
        <v>-943</v>
      </c>
      <c r="CX55" s="104">
        <v>2358</v>
      </c>
      <c r="CY55" s="103">
        <v>1333</v>
      </c>
      <c r="CZ55" s="105">
        <v>-1025</v>
      </c>
      <c r="DA55" s="104">
        <v>2572</v>
      </c>
      <c r="DB55" s="103">
        <v>1185</v>
      </c>
      <c r="DC55" s="105">
        <v>-1387</v>
      </c>
      <c r="DD55" s="104">
        <v>2485</v>
      </c>
      <c r="DE55" s="103">
        <v>1008</v>
      </c>
      <c r="DF55" s="105">
        <v>-1477</v>
      </c>
      <c r="DG55" s="104">
        <v>2676</v>
      </c>
      <c r="DH55" s="103">
        <v>1137</v>
      </c>
      <c r="DI55" s="105">
        <v>-1539</v>
      </c>
      <c r="DJ55" s="104">
        <v>2464</v>
      </c>
      <c r="DK55" s="103">
        <v>1216</v>
      </c>
      <c r="DL55" s="105">
        <v>-1248</v>
      </c>
      <c r="DM55" s="104">
        <v>2404</v>
      </c>
      <c r="DN55" s="103">
        <v>1348</v>
      </c>
      <c r="DO55" s="105">
        <v>-1056</v>
      </c>
      <c r="DP55" s="104">
        <v>2633</v>
      </c>
      <c r="DQ55" s="103">
        <v>1289</v>
      </c>
      <c r="DR55" s="105">
        <v>-1344</v>
      </c>
      <c r="DS55" s="104">
        <v>3951</v>
      </c>
      <c r="DT55" s="103">
        <v>1470</v>
      </c>
      <c r="DU55" s="105">
        <v>-2481</v>
      </c>
      <c r="DV55" s="104">
        <v>3078</v>
      </c>
      <c r="DW55" s="103">
        <v>1737</v>
      </c>
      <c r="DX55" s="105">
        <v>-1341</v>
      </c>
      <c r="DY55" s="104">
        <v>3158</v>
      </c>
      <c r="DZ55" s="103">
        <v>1854</v>
      </c>
      <c r="EA55" s="105">
        <v>-1304</v>
      </c>
      <c r="EB55" s="8">
        <v>1961</v>
      </c>
      <c r="EC55" s="59">
        <v>1823</v>
      </c>
      <c r="ED55" s="59">
        <v>-138</v>
      </c>
      <c r="EE55" s="8">
        <v>1767</v>
      </c>
      <c r="EF55" s="59">
        <v>1601</v>
      </c>
      <c r="EG55" s="59">
        <v>-166</v>
      </c>
      <c r="EH55" s="8">
        <v>1797</v>
      </c>
      <c r="EI55" s="59">
        <v>1568</v>
      </c>
      <c r="EJ55" s="59">
        <v>-229</v>
      </c>
      <c r="EK55" s="8">
        <v>1597</v>
      </c>
      <c r="EL55" s="59">
        <v>1369</v>
      </c>
      <c r="EM55" s="59">
        <v>-228</v>
      </c>
      <c r="EN55" s="8">
        <v>2641</v>
      </c>
      <c r="EO55" s="59">
        <v>1029</v>
      </c>
      <c r="EP55" s="59">
        <v>-1612</v>
      </c>
      <c r="EQ55" s="8">
        <v>1877</v>
      </c>
      <c r="ER55" s="59">
        <v>1059</v>
      </c>
      <c r="ES55" s="59">
        <v>-818</v>
      </c>
      <c r="ET55" s="96"/>
      <c r="EU55" s="97"/>
      <c r="EV55" s="98"/>
      <c r="EW55" s="59">
        <v>695</v>
      </c>
      <c r="EX55" s="59">
        <v>803</v>
      </c>
      <c r="EY55" s="59">
        <v>108</v>
      </c>
      <c r="EZ55" s="8">
        <v>902</v>
      </c>
      <c r="FA55" s="59">
        <v>674</v>
      </c>
      <c r="FB55" s="59">
        <v>-228</v>
      </c>
      <c r="FC55" s="8">
        <v>765</v>
      </c>
      <c r="FD55" s="59">
        <v>697</v>
      </c>
      <c r="FE55" s="20">
        <f t="shared" si="0"/>
        <v>-68</v>
      </c>
      <c r="FF55" s="8">
        <v>691</v>
      </c>
      <c r="FG55" s="59">
        <v>733</v>
      </c>
      <c r="FH55" s="20">
        <v>42</v>
      </c>
      <c r="FI55" s="1">
        <v>368</v>
      </c>
      <c r="FJ55" s="1">
        <v>409</v>
      </c>
      <c r="FK55" s="20">
        <v>41</v>
      </c>
      <c r="FL55" s="2"/>
    </row>
    <row r="56" spans="1:168" s="2" customFormat="1">
      <c r="A56" s="168"/>
      <c r="B56" s="176" t="s">
        <v>37</v>
      </c>
      <c r="C56" s="169"/>
      <c r="D56" s="170"/>
      <c r="E56" s="171"/>
      <c r="F56" s="177"/>
      <c r="G56" s="178"/>
      <c r="H56" s="179"/>
      <c r="I56" s="177"/>
      <c r="J56" s="178"/>
      <c r="K56" s="179"/>
      <c r="L56" s="177"/>
      <c r="M56" s="178"/>
      <c r="N56" s="179"/>
      <c r="O56" s="177"/>
      <c r="P56" s="178"/>
      <c r="Q56" s="179"/>
      <c r="R56" s="177"/>
      <c r="S56" s="178"/>
      <c r="T56" s="179"/>
      <c r="U56" s="177"/>
      <c r="V56" s="178"/>
      <c r="W56" s="179"/>
      <c r="X56" s="177"/>
      <c r="Y56" s="178"/>
      <c r="Z56" s="179"/>
      <c r="AA56" s="177"/>
      <c r="AB56" s="178"/>
      <c r="AC56" s="179"/>
      <c r="AD56" s="177"/>
      <c r="AE56" s="178"/>
      <c r="AF56" s="179"/>
      <c r="AG56" s="177"/>
      <c r="AH56" s="178"/>
      <c r="AI56" s="179"/>
      <c r="AJ56" s="177"/>
      <c r="AK56" s="178"/>
      <c r="AL56" s="179"/>
      <c r="AM56" s="177"/>
      <c r="AN56" s="178"/>
      <c r="AO56" s="179"/>
      <c r="AP56" s="177"/>
      <c r="AQ56" s="178"/>
      <c r="AR56" s="179"/>
      <c r="AS56" s="177"/>
      <c r="AT56" s="178"/>
      <c r="AU56" s="179"/>
      <c r="AV56" s="177"/>
      <c r="AW56" s="178"/>
      <c r="AX56" s="179"/>
      <c r="AY56" s="177"/>
      <c r="AZ56" s="178"/>
      <c r="BA56" s="179"/>
      <c r="BB56" s="177">
        <v>55</v>
      </c>
      <c r="BC56" s="178">
        <v>11</v>
      </c>
      <c r="BD56" s="179">
        <v>-44</v>
      </c>
      <c r="BE56" s="177">
        <v>18</v>
      </c>
      <c r="BF56" s="178">
        <v>26</v>
      </c>
      <c r="BG56" s="179">
        <v>8</v>
      </c>
      <c r="BH56" s="177">
        <v>39</v>
      </c>
      <c r="BI56" s="178">
        <v>23</v>
      </c>
      <c r="BJ56" s="179">
        <v>-16</v>
      </c>
      <c r="BK56" s="177">
        <v>39</v>
      </c>
      <c r="BL56" s="178">
        <v>13</v>
      </c>
      <c r="BM56" s="179">
        <v>-26</v>
      </c>
      <c r="BN56" s="177">
        <v>48</v>
      </c>
      <c r="BO56" s="178">
        <v>32</v>
      </c>
      <c r="BP56" s="179">
        <v>-16</v>
      </c>
      <c r="BQ56" s="177">
        <v>18</v>
      </c>
      <c r="BR56" s="178">
        <v>34</v>
      </c>
      <c r="BS56" s="179">
        <v>16</v>
      </c>
      <c r="BT56" s="177">
        <v>25</v>
      </c>
      <c r="BU56" s="178">
        <v>29</v>
      </c>
      <c r="BV56" s="179">
        <v>4</v>
      </c>
      <c r="BW56" s="177">
        <v>11</v>
      </c>
      <c r="BX56" s="178">
        <v>29</v>
      </c>
      <c r="BY56" s="179">
        <v>18</v>
      </c>
      <c r="BZ56" s="177">
        <v>13</v>
      </c>
      <c r="CA56" s="178">
        <v>47</v>
      </c>
      <c r="CB56" s="179">
        <v>34</v>
      </c>
      <c r="CC56" s="177">
        <v>10</v>
      </c>
      <c r="CD56" s="178">
        <v>46</v>
      </c>
      <c r="CE56" s="179">
        <v>36</v>
      </c>
      <c r="CF56" s="177">
        <v>5</v>
      </c>
      <c r="CG56" s="178">
        <v>38</v>
      </c>
      <c r="CH56" s="179">
        <v>33</v>
      </c>
      <c r="CI56" s="177">
        <v>5</v>
      </c>
      <c r="CJ56" s="178">
        <v>55</v>
      </c>
      <c r="CK56" s="179">
        <v>50</v>
      </c>
      <c r="CL56" s="177">
        <v>11</v>
      </c>
      <c r="CM56" s="178">
        <v>39</v>
      </c>
      <c r="CN56" s="179">
        <v>28</v>
      </c>
      <c r="CO56" s="177">
        <v>8</v>
      </c>
      <c r="CP56" s="178">
        <v>42</v>
      </c>
      <c r="CQ56" s="179">
        <v>34</v>
      </c>
      <c r="CR56" s="177">
        <v>15</v>
      </c>
      <c r="CS56" s="178">
        <v>47</v>
      </c>
      <c r="CT56" s="179">
        <v>32</v>
      </c>
      <c r="CU56" s="177">
        <v>8</v>
      </c>
      <c r="CV56" s="178">
        <v>48</v>
      </c>
      <c r="CW56" s="179">
        <v>40</v>
      </c>
      <c r="CX56" s="177">
        <v>11</v>
      </c>
      <c r="CY56" s="178">
        <v>54</v>
      </c>
      <c r="CZ56" s="179">
        <v>43</v>
      </c>
      <c r="DA56" s="177">
        <v>12</v>
      </c>
      <c r="DB56" s="178">
        <v>46</v>
      </c>
      <c r="DC56" s="179">
        <v>34</v>
      </c>
      <c r="DD56" s="177">
        <v>19</v>
      </c>
      <c r="DE56" s="178">
        <v>48</v>
      </c>
      <c r="DF56" s="179">
        <v>29</v>
      </c>
      <c r="DG56" s="177">
        <v>9</v>
      </c>
      <c r="DH56" s="178">
        <v>31</v>
      </c>
      <c r="DI56" s="179">
        <v>22</v>
      </c>
      <c r="DJ56" s="177">
        <v>13</v>
      </c>
      <c r="DK56" s="178">
        <v>41</v>
      </c>
      <c r="DL56" s="179">
        <v>28</v>
      </c>
      <c r="DM56" s="177">
        <v>7</v>
      </c>
      <c r="DN56" s="178">
        <v>56</v>
      </c>
      <c r="DO56" s="179">
        <v>49</v>
      </c>
      <c r="DP56" s="177">
        <v>18</v>
      </c>
      <c r="DQ56" s="178">
        <v>42</v>
      </c>
      <c r="DR56" s="179">
        <v>24</v>
      </c>
      <c r="DS56" s="177">
        <v>20</v>
      </c>
      <c r="DT56" s="178">
        <v>38</v>
      </c>
      <c r="DU56" s="179">
        <v>18</v>
      </c>
      <c r="DV56" s="177">
        <v>16</v>
      </c>
      <c r="DW56" s="178">
        <v>28</v>
      </c>
      <c r="DX56" s="179">
        <v>12</v>
      </c>
      <c r="DY56" s="177">
        <v>23</v>
      </c>
      <c r="DZ56" s="178">
        <v>38</v>
      </c>
      <c r="EA56" s="178">
        <v>15</v>
      </c>
      <c r="EB56" s="169">
        <v>12</v>
      </c>
      <c r="EC56" s="170">
        <v>28</v>
      </c>
      <c r="ED56" s="170">
        <v>16</v>
      </c>
      <c r="EE56" s="169">
        <v>15</v>
      </c>
      <c r="EF56" s="170">
        <v>51</v>
      </c>
      <c r="EG56" s="170">
        <v>36</v>
      </c>
      <c r="EH56" s="169">
        <v>27</v>
      </c>
      <c r="EI56" s="170">
        <v>58</v>
      </c>
      <c r="EJ56" s="170">
        <v>31</v>
      </c>
      <c r="EK56" s="169">
        <v>18</v>
      </c>
      <c r="EL56" s="170">
        <v>51</v>
      </c>
      <c r="EM56" s="170">
        <v>33</v>
      </c>
      <c r="EN56" s="169">
        <v>42</v>
      </c>
      <c r="EO56" s="170">
        <v>38</v>
      </c>
      <c r="EP56" s="170">
        <v>-4</v>
      </c>
      <c r="EQ56" s="169">
        <v>20</v>
      </c>
      <c r="ER56" s="170">
        <v>47</v>
      </c>
      <c r="ES56" s="170">
        <v>27</v>
      </c>
      <c r="ET56" s="172"/>
      <c r="EU56" s="173"/>
      <c r="EV56" s="174"/>
      <c r="EW56" s="170">
        <v>12</v>
      </c>
      <c r="EX56" s="170">
        <v>54</v>
      </c>
      <c r="EY56" s="170">
        <v>42</v>
      </c>
      <c r="EZ56" s="169">
        <v>16</v>
      </c>
      <c r="FA56" s="170">
        <v>43</v>
      </c>
      <c r="FB56" s="170">
        <v>27</v>
      </c>
      <c r="FC56" s="169">
        <v>9</v>
      </c>
      <c r="FD56" s="170">
        <v>68</v>
      </c>
      <c r="FE56" s="175">
        <f t="shared" si="0"/>
        <v>59</v>
      </c>
      <c r="FF56" s="169">
        <v>12</v>
      </c>
      <c r="FG56" s="170">
        <v>62</v>
      </c>
      <c r="FH56" s="175">
        <v>50</v>
      </c>
      <c r="FI56" s="170">
        <v>2</v>
      </c>
      <c r="FJ56" s="170">
        <v>36</v>
      </c>
      <c r="FK56" s="171">
        <v>34</v>
      </c>
    </row>
    <row r="57" spans="1:168">
      <c r="A57" s="3">
        <v>41</v>
      </c>
      <c r="B57" s="129" t="s">
        <v>38</v>
      </c>
      <c r="C57" s="4">
        <v>31</v>
      </c>
      <c r="D57" s="59">
        <v>26</v>
      </c>
      <c r="E57" s="88">
        <v>-5</v>
      </c>
      <c r="F57" s="8">
        <v>30</v>
      </c>
      <c r="G57" s="59">
        <v>10</v>
      </c>
      <c r="H57" s="88">
        <v>-20</v>
      </c>
      <c r="I57" s="8">
        <v>13</v>
      </c>
      <c r="J57" s="59">
        <v>11</v>
      </c>
      <c r="K57" s="88">
        <v>-2</v>
      </c>
      <c r="L57" s="8">
        <v>18</v>
      </c>
      <c r="M57" s="59">
        <v>27</v>
      </c>
      <c r="N57" s="88">
        <v>9</v>
      </c>
      <c r="O57" s="8">
        <v>12</v>
      </c>
      <c r="P57" s="59">
        <v>31</v>
      </c>
      <c r="Q57" s="88">
        <v>19</v>
      </c>
      <c r="R57" s="8">
        <v>16</v>
      </c>
      <c r="S57" s="59">
        <v>20</v>
      </c>
      <c r="T57" s="88">
        <v>4</v>
      </c>
      <c r="U57" s="8">
        <v>19</v>
      </c>
      <c r="V57" s="59">
        <v>21</v>
      </c>
      <c r="W57" s="88">
        <v>2</v>
      </c>
      <c r="X57" s="8">
        <v>18</v>
      </c>
      <c r="Y57" s="59">
        <v>15</v>
      </c>
      <c r="Z57" s="88">
        <v>-3</v>
      </c>
      <c r="AA57" s="8">
        <v>21</v>
      </c>
      <c r="AB57" s="59">
        <v>42</v>
      </c>
      <c r="AC57" s="88">
        <v>21</v>
      </c>
      <c r="AD57" s="8">
        <v>35</v>
      </c>
      <c r="AE57" s="59">
        <v>66</v>
      </c>
      <c r="AF57" s="88">
        <v>31</v>
      </c>
      <c r="AG57" s="8">
        <v>8</v>
      </c>
      <c r="AH57" s="59">
        <v>65</v>
      </c>
      <c r="AI57" s="88">
        <v>57</v>
      </c>
      <c r="AJ57" s="8">
        <v>14</v>
      </c>
      <c r="AK57" s="59">
        <v>45</v>
      </c>
      <c r="AL57" s="88">
        <v>31</v>
      </c>
      <c r="AM57" s="8">
        <v>8</v>
      </c>
      <c r="AN57" s="59">
        <v>33</v>
      </c>
      <c r="AO57" s="88">
        <v>25</v>
      </c>
      <c r="AP57" s="8">
        <v>15</v>
      </c>
      <c r="AQ57" s="59">
        <v>51</v>
      </c>
      <c r="AR57" s="88">
        <v>36</v>
      </c>
      <c r="AS57" s="8">
        <v>14</v>
      </c>
      <c r="AT57" s="59">
        <v>30</v>
      </c>
      <c r="AU57" s="88">
        <v>16</v>
      </c>
      <c r="AV57" s="8">
        <v>7</v>
      </c>
      <c r="AW57" s="59">
        <v>21</v>
      </c>
      <c r="AX57" s="88">
        <v>14</v>
      </c>
      <c r="AY57" s="8">
        <v>9</v>
      </c>
      <c r="AZ57" s="59">
        <v>11</v>
      </c>
      <c r="BA57" s="88">
        <v>2</v>
      </c>
      <c r="BB57" s="8">
        <v>6</v>
      </c>
      <c r="BC57" s="59">
        <v>0</v>
      </c>
      <c r="BD57" s="88">
        <v>-6</v>
      </c>
      <c r="BE57" s="8">
        <v>6</v>
      </c>
      <c r="BF57" s="59">
        <v>4</v>
      </c>
      <c r="BG57" s="88">
        <v>-2</v>
      </c>
      <c r="BH57" s="8">
        <v>4</v>
      </c>
      <c r="BI57" s="59">
        <v>1</v>
      </c>
      <c r="BJ57" s="88">
        <v>-3</v>
      </c>
      <c r="BK57" s="8">
        <v>16</v>
      </c>
      <c r="BL57" s="59">
        <v>3</v>
      </c>
      <c r="BM57" s="88">
        <v>-13</v>
      </c>
      <c r="BN57" s="8">
        <v>6</v>
      </c>
      <c r="BO57" s="59">
        <v>8</v>
      </c>
      <c r="BP57" s="88">
        <v>2</v>
      </c>
      <c r="BQ57" s="8">
        <v>1</v>
      </c>
      <c r="BR57" s="59">
        <v>11</v>
      </c>
      <c r="BS57" s="88">
        <v>10</v>
      </c>
      <c r="BT57" s="8">
        <v>1</v>
      </c>
      <c r="BU57" s="59">
        <v>8</v>
      </c>
      <c r="BV57" s="88">
        <v>7</v>
      </c>
      <c r="BW57" s="8">
        <v>1</v>
      </c>
      <c r="BX57" s="59">
        <v>5</v>
      </c>
      <c r="BY57" s="88">
        <v>4</v>
      </c>
      <c r="BZ57" s="8">
        <v>4</v>
      </c>
      <c r="CA57" s="59">
        <v>12</v>
      </c>
      <c r="CB57" s="88">
        <v>8</v>
      </c>
      <c r="CC57" s="8">
        <v>3</v>
      </c>
      <c r="CD57" s="59">
        <v>10</v>
      </c>
      <c r="CE57" s="88">
        <v>7</v>
      </c>
      <c r="CF57" s="8">
        <v>0</v>
      </c>
      <c r="CG57" s="59">
        <v>10</v>
      </c>
      <c r="CH57" s="88">
        <v>10</v>
      </c>
      <c r="CI57" s="8">
        <v>1</v>
      </c>
      <c r="CJ57" s="59">
        <v>11</v>
      </c>
      <c r="CK57" s="88">
        <v>10</v>
      </c>
      <c r="CL57" s="4">
        <v>4</v>
      </c>
      <c r="CM57" s="12">
        <v>6</v>
      </c>
      <c r="CN57" s="21">
        <v>2</v>
      </c>
      <c r="CO57" s="4">
        <v>2</v>
      </c>
      <c r="CP57" s="12">
        <v>8</v>
      </c>
      <c r="CQ57" s="21">
        <v>6</v>
      </c>
      <c r="CR57" s="4">
        <v>2</v>
      </c>
      <c r="CS57" s="12">
        <v>8</v>
      </c>
      <c r="CT57" s="21">
        <v>6</v>
      </c>
      <c r="CU57" s="8">
        <v>4</v>
      </c>
      <c r="CV57" s="59">
        <v>8</v>
      </c>
      <c r="CW57" s="88">
        <v>4</v>
      </c>
      <c r="CX57" s="8">
        <v>1</v>
      </c>
      <c r="CY57" s="59">
        <v>15</v>
      </c>
      <c r="CZ57" s="88">
        <v>14</v>
      </c>
      <c r="DA57" s="8">
        <v>2</v>
      </c>
      <c r="DB57" s="59">
        <v>7</v>
      </c>
      <c r="DC57" s="88">
        <v>5</v>
      </c>
      <c r="DD57" s="8">
        <v>2</v>
      </c>
      <c r="DE57" s="59">
        <v>10</v>
      </c>
      <c r="DF57" s="88">
        <v>8</v>
      </c>
      <c r="DG57" s="8">
        <v>0</v>
      </c>
      <c r="DH57" s="59">
        <v>5</v>
      </c>
      <c r="DI57" s="88">
        <v>5</v>
      </c>
      <c r="DJ57" s="8">
        <v>2</v>
      </c>
      <c r="DK57" s="59">
        <v>13</v>
      </c>
      <c r="DL57" s="88">
        <v>11</v>
      </c>
      <c r="DM57" s="8">
        <v>0</v>
      </c>
      <c r="DN57" s="59">
        <v>2</v>
      </c>
      <c r="DO57" s="88">
        <v>2</v>
      </c>
      <c r="DP57" s="8">
        <v>4</v>
      </c>
      <c r="DQ57" s="59">
        <v>5</v>
      </c>
      <c r="DR57" s="88">
        <v>1</v>
      </c>
      <c r="DS57" s="8">
        <v>2</v>
      </c>
      <c r="DT57" s="59">
        <v>8</v>
      </c>
      <c r="DU57" s="88">
        <v>6</v>
      </c>
      <c r="DV57" s="8">
        <v>2</v>
      </c>
      <c r="DW57" s="59">
        <v>1</v>
      </c>
      <c r="DX57" s="88">
        <v>-1</v>
      </c>
      <c r="DY57" s="8">
        <v>4</v>
      </c>
      <c r="DZ57" s="59">
        <v>8</v>
      </c>
      <c r="EA57" s="88">
        <v>4</v>
      </c>
      <c r="EB57" s="8">
        <v>4</v>
      </c>
      <c r="EC57" s="59">
        <v>10</v>
      </c>
      <c r="ED57" s="59">
        <v>6</v>
      </c>
      <c r="EE57" s="8">
        <v>1</v>
      </c>
      <c r="EF57" s="59">
        <v>4</v>
      </c>
      <c r="EG57" s="59">
        <v>3</v>
      </c>
      <c r="EH57" s="8">
        <v>3</v>
      </c>
      <c r="EI57" s="59">
        <v>5</v>
      </c>
      <c r="EJ57" s="59">
        <v>2</v>
      </c>
      <c r="EK57" s="8">
        <v>1</v>
      </c>
      <c r="EL57" s="59">
        <v>7</v>
      </c>
      <c r="EM57" s="59">
        <v>6</v>
      </c>
      <c r="EN57" s="8">
        <v>9</v>
      </c>
      <c r="EO57" s="59">
        <v>8</v>
      </c>
      <c r="EP57" s="59">
        <v>-1</v>
      </c>
      <c r="EQ57" s="8">
        <v>1</v>
      </c>
      <c r="ER57" s="59">
        <v>4</v>
      </c>
      <c r="ES57" s="59">
        <v>3</v>
      </c>
      <c r="ET57" s="96"/>
      <c r="EU57" s="97"/>
      <c r="EV57" s="98"/>
      <c r="EW57" s="59">
        <v>1</v>
      </c>
      <c r="EX57" s="59">
        <v>8</v>
      </c>
      <c r="EY57" s="59">
        <v>7</v>
      </c>
      <c r="EZ57" s="8">
        <v>5</v>
      </c>
      <c r="FA57" s="59">
        <v>9</v>
      </c>
      <c r="FB57" s="59">
        <v>4</v>
      </c>
      <c r="FC57" s="8">
        <v>3</v>
      </c>
      <c r="FD57" s="59">
        <v>9</v>
      </c>
      <c r="FE57" s="20">
        <f t="shared" si="0"/>
        <v>6</v>
      </c>
      <c r="FF57" s="8">
        <v>0</v>
      </c>
      <c r="FG57" s="59">
        <v>8</v>
      </c>
      <c r="FH57" s="20">
        <v>8</v>
      </c>
      <c r="FI57" s="1">
        <v>0</v>
      </c>
      <c r="FJ57" s="1">
        <v>5</v>
      </c>
      <c r="FK57" s="20">
        <v>5</v>
      </c>
      <c r="FL57" s="2"/>
    </row>
    <row r="58" spans="1:168">
      <c r="A58" s="15">
        <v>42</v>
      </c>
      <c r="B58" s="129" t="s">
        <v>39</v>
      </c>
      <c r="C58" s="4">
        <v>19</v>
      </c>
      <c r="D58" s="59">
        <v>25</v>
      </c>
      <c r="E58" s="88">
        <v>6</v>
      </c>
      <c r="F58" s="8">
        <v>28</v>
      </c>
      <c r="G58" s="59">
        <v>4</v>
      </c>
      <c r="H58" s="88">
        <v>-24</v>
      </c>
      <c r="I58" s="8">
        <v>12</v>
      </c>
      <c r="J58" s="59">
        <v>25</v>
      </c>
      <c r="K58" s="88">
        <v>13</v>
      </c>
      <c r="L58" s="8">
        <v>22</v>
      </c>
      <c r="M58" s="59">
        <v>5</v>
      </c>
      <c r="N58" s="88">
        <v>-17</v>
      </c>
      <c r="O58" s="8">
        <v>7</v>
      </c>
      <c r="P58" s="59">
        <v>6</v>
      </c>
      <c r="Q58" s="88">
        <v>-1</v>
      </c>
      <c r="R58" s="8">
        <v>11</v>
      </c>
      <c r="S58" s="59">
        <v>2</v>
      </c>
      <c r="T58" s="88">
        <v>-9</v>
      </c>
      <c r="U58" s="8">
        <v>22</v>
      </c>
      <c r="V58" s="59">
        <v>12</v>
      </c>
      <c r="W58" s="88">
        <v>-10</v>
      </c>
      <c r="X58" s="8">
        <v>6</v>
      </c>
      <c r="Y58" s="59">
        <v>6</v>
      </c>
      <c r="Z58" s="88">
        <v>0</v>
      </c>
      <c r="AA58" s="8">
        <v>10</v>
      </c>
      <c r="AB58" s="59">
        <v>8</v>
      </c>
      <c r="AC58" s="88">
        <v>-2</v>
      </c>
      <c r="AD58" s="8">
        <v>8</v>
      </c>
      <c r="AE58" s="59">
        <v>7</v>
      </c>
      <c r="AF58" s="88">
        <v>-1</v>
      </c>
      <c r="AG58" s="8">
        <v>13</v>
      </c>
      <c r="AH58" s="59">
        <v>10</v>
      </c>
      <c r="AI58" s="88">
        <v>-3</v>
      </c>
      <c r="AJ58" s="8">
        <v>3</v>
      </c>
      <c r="AK58" s="59">
        <v>6</v>
      </c>
      <c r="AL58" s="88">
        <v>3</v>
      </c>
      <c r="AM58" s="8">
        <v>5</v>
      </c>
      <c r="AN58" s="59">
        <v>4</v>
      </c>
      <c r="AO58" s="88">
        <v>-1</v>
      </c>
      <c r="AP58" s="8">
        <v>9</v>
      </c>
      <c r="AQ58" s="59">
        <v>6</v>
      </c>
      <c r="AR58" s="88">
        <v>-3</v>
      </c>
      <c r="AS58" s="8">
        <v>14</v>
      </c>
      <c r="AT58" s="59">
        <v>4</v>
      </c>
      <c r="AU58" s="88">
        <v>-10</v>
      </c>
      <c r="AV58" s="8">
        <v>13</v>
      </c>
      <c r="AW58" s="99">
        <v>0</v>
      </c>
      <c r="AX58" s="88">
        <v>-13</v>
      </c>
      <c r="AY58" s="8">
        <v>14</v>
      </c>
      <c r="AZ58" s="59">
        <v>3</v>
      </c>
      <c r="BA58" s="88">
        <v>-11</v>
      </c>
      <c r="BB58" s="8">
        <v>15</v>
      </c>
      <c r="BC58" s="59">
        <v>1</v>
      </c>
      <c r="BD58" s="88">
        <v>-14</v>
      </c>
      <c r="BE58" s="8">
        <v>2</v>
      </c>
      <c r="BF58" s="59">
        <v>9</v>
      </c>
      <c r="BG58" s="88">
        <v>7</v>
      </c>
      <c r="BH58" s="8">
        <v>11</v>
      </c>
      <c r="BI58" s="59">
        <v>6</v>
      </c>
      <c r="BJ58" s="88">
        <v>-5</v>
      </c>
      <c r="BK58" s="8">
        <v>11</v>
      </c>
      <c r="BL58" s="59">
        <v>3</v>
      </c>
      <c r="BM58" s="88">
        <v>-8</v>
      </c>
      <c r="BN58" s="8">
        <v>10</v>
      </c>
      <c r="BO58" s="59">
        <v>2</v>
      </c>
      <c r="BP58" s="88">
        <v>-8</v>
      </c>
      <c r="BQ58" s="8">
        <v>9</v>
      </c>
      <c r="BR58" s="59">
        <v>8</v>
      </c>
      <c r="BS58" s="88">
        <v>-1</v>
      </c>
      <c r="BT58" s="8">
        <v>5</v>
      </c>
      <c r="BU58" s="59">
        <v>5</v>
      </c>
      <c r="BV58" s="88">
        <v>0</v>
      </c>
      <c r="BW58" s="8">
        <v>3</v>
      </c>
      <c r="BX58" s="59">
        <v>5</v>
      </c>
      <c r="BY58" s="88">
        <v>2</v>
      </c>
      <c r="BZ58" s="8">
        <v>2</v>
      </c>
      <c r="CA58" s="59">
        <v>14</v>
      </c>
      <c r="CB58" s="88">
        <v>12</v>
      </c>
      <c r="CC58" s="8">
        <v>5</v>
      </c>
      <c r="CD58" s="59">
        <v>14</v>
      </c>
      <c r="CE58" s="88">
        <v>9</v>
      </c>
      <c r="CF58" s="8">
        <v>3</v>
      </c>
      <c r="CG58" s="59">
        <v>13</v>
      </c>
      <c r="CH58" s="88">
        <v>10</v>
      </c>
      <c r="CI58" s="8">
        <v>2</v>
      </c>
      <c r="CJ58" s="59">
        <v>12</v>
      </c>
      <c r="CK58" s="88">
        <v>10</v>
      </c>
      <c r="CL58" s="4">
        <v>2</v>
      </c>
      <c r="CM58" s="12">
        <v>11</v>
      </c>
      <c r="CN58" s="21">
        <v>9</v>
      </c>
      <c r="CO58" s="4">
        <v>1</v>
      </c>
      <c r="CP58" s="12">
        <v>11</v>
      </c>
      <c r="CQ58" s="21">
        <v>10</v>
      </c>
      <c r="CR58" s="4">
        <v>1</v>
      </c>
      <c r="CS58" s="12">
        <v>15</v>
      </c>
      <c r="CT58" s="21">
        <v>14</v>
      </c>
      <c r="CU58" s="8">
        <v>3</v>
      </c>
      <c r="CV58" s="59">
        <v>12</v>
      </c>
      <c r="CW58" s="88">
        <v>9</v>
      </c>
      <c r="CX58" s="8">
        <v>0</v>
      </c>
      <c r="CY58" s="59">
        <v>15</v>
      </c>
      <c r="CZ58" s="88">
        <v>15</v>
      </c>
      <c r="DA58" s="8">
        <v>7</v>
      </c>
      <c r="DB58" s="59">
        <v>22</v>
      </c>
      <c r="DC58" s="88">
        <v>15</v>
      </c>
      <c r="DD58" s="8">
        <v>3</v>
      </c>
      <c r="DE58" s="59">
        <v>22</v>
      </c>
      <c r="DF58" s="88">
        <v>19</v>
      </c>
      <c r="DG58" s="8">
        <v>1</v>
      </c>
      <c r="DH58" s="59">
        <v>8</v>
      </c>
      <c r="DI58" s="88">
        <v>7</v>
      </c>
      <c r="DJ58" s="8">
        <v>4</v>
      </c>
      <c r="DK58" s="59">
        <v>14</v>
      </c>
      <c r="DL58" s="88">
        <v>10</v>
      </c>
      <c r="DM58" s="8">
        <v>1</v>
      </c>
      <c r="DN58" s="59">
        <v>19</v>
      </c>
      <c r="DO58" s="88">
        <v>18</v>
      </c>
      <c r="DP58" s="8">
        <v>1</v>
      </c>
      <c r="DQ58" s="59">
        <v>13</v>
      </c>
      <c r="DR58" s="88">
        <v>12</v>
      </c>
      <c r="DS58" s="8">
        <v>7</v>
      </c>
      <c r="DT58" s="59">
        <v>10</v>
      </c>
      <c r="DU58" s="88">
        <v>3</v>
      </c>
      <c r="DV58" s="8">
        <v>6</v>
      </c>
      <c r="DW58" s="59">
        <v>6</v>
      </c>
      <c r="DX58" s="88">
        <v>0</v>
      </c>
      <c r="DY58" s="8">
        <v>6</v>
      </c>
      <c r="DZ58" s="59">
        <v>11</v>
      </c>
      <c r="EA58" s="88">
        <v>5</v>
      </c>
      <c r="EB58" s="8">
        <v>5</v>
      </c>
      <c r="EC58" s="59">
        <v>6</v>
      </c>
      <c r="ED58" s="59">
        <v>1</v>
      </c>
      <c r="EE58" s="8">
        <v>4</v>
      </c>
      <c r="EF58" s="59">
        <v>23</v>
      </c>
      <c r="EG58" s="59">
        <v>19</v>
      </c>
      <c r="EH58" s="8">
        <v>10</v>
      </c>
      <c r="EI58" s="59">
        <v>13</v>
      </c>
      <c r="EJ58" s="59">
        <v>3</v>
      </c>
      <c r="EK58" s="8">
        <v>10</v>
      </c>
      <c r="EL58" s="59">
        <v>17</v>
      </c>
      <c r="EM58" s="59">
        <v>7</v>
      </c>
      <c r="EN58" s="8">
        <v>16</v>
      </c>
      <c r="EO58" s="59">
        <v>13</v>
      </c>
      <c r="EP58" s="59">
        <v>-3</v>
      </c>
      <c r="EQ58" s="8">
        <v>8</v>
      </c>
      <c r="ER58" s="59">
        <v>13</v>
      </c>
      <c r="ES58" s="59">
        <v>5</v>
      </c>
      <c r="ET58" s="96"/>
      <c r="EU58" s="97"/>
      <c r="EV58" s="98"/>
      <c r="EW58" s="59">
        <v>5</v>
      </c>
      <c r="EX58" s="59">
        <v>17</v>
      </c>
      <c r="EY58" s="59">
        <v>12</v>
      </c>
      <c r="EZ58" s="8">
        <v>4</v>
      </c>
      <c r="FA58" s="59">
        <v>15</v>
      </c>
      <c r="FB58" s="59">
        <v>11</v>
      </c>
      <c r="FC58" s="8">
        <v>2</v>
      </c>
      <c r="FD58" s="59">
        <v>22</v>
      </c>
      <c r="FE58" s="20">
        <f t="shared" si="0"/>
        <v>20</v>
      </c>
      <c r="FF58" s="8">
        <v>9</v>
      </c>
      <c r="FG58" s="59">
        <v>25</v>
      </c>
      <c r="FH58" s="20">
        <v>16</v>
      </c>
      <c r="FI58" s="1">
        <v>2</v>
      </c>
      <c r="FJ58" s="1">
        <v>13</v>
      </c>
      <c r="FK58" s="20">
        <v>11</v>
      </c>
      <c r="FL58" s="2"/>
    </row>
    <row r="59" spans="1:168" s="2" customFormat="1">
      <c r="A59" s="168"/>
      <c r="B59" s="162" t="s">
        <v>40</v>
      </c>
      <c r="C59" s="169"/>
      <c r="D59" s="170"/>
      <c r="E59" s="171"/>
      <c r="F59" s="169"/>
      <c r="G59" s="170"/>
      <c r="H59" s="171"/>
      <c r="I59" s="169"/>
      <c r="J59" s="170"/>
      <c r="K59" s="171"/>
      <c r="L59" s="169"/>
      <c r="M59" s="170"/>
      <c r="N59" s="171"/>
      <c r="O59" s="169"/>
      <c r="P59" s="170"/>
      <c r="Q59" s="171"/>
      <c r="R59" s="169"/>
      <c r="S59" s="170"/>
      <c r="T59" s="171"/>
      <c r="U59" s="169"/>
      <c r="V59" s="170"/>
      <c r="W59" s="171"/>
      <c r="X59" s="169">
        <v>61</v>
      </c>
      <c r="Y59" s="170">
        <v>39</v>
      </c>
      <c r="Z59" s="171">
        <v>-22</v>
      </c>
      <c r="AA59" s="169">
        <v>66</v>
      </c>
      <c r="AB59" s="170">
        <v>14</v>
      </c>
      <c r="AC59" s="171">
        <v>-52</v>
      </c>
      <c r="AD59" s="169">
        <v>74</v>
      </c>
      <c r="AE59" s="170">
        <v>25</v>
      </c>
      <c r="AF59" s="171">
        <v>-49</v>
      </c>
      <c r="AG59" s="169">
        <v>66</v>
      </c>
      <c r="AH59" s="170">
        <v>31</v>
      </c>
      <c r="AI59" s="171">
        <v>-35</v>
      </c>
      <c r="AJ59" s="169">
        <v>63</v>
      </c>
      <c r="AK59" s="170">
        <v>28</v>
      </c>
      <c r="AL59" s="171">
        <v>-35</v>
      </c>
      <c r="AM59" s="169">
        <v>70</v>
      </c>
      <c r="AN59" s="170">
        <v>48</v>
      </c>
      <c r="AO59" s="171">
        <v>-22</v>
      </c>
      <c r="AP59" s="169">
        <v>64</v>
      </c>
      <c r="AQ59" s="170">
        <v>24</v>
      </c>
      <c r="AR59" s="171">
        <v>-40</v>
      </c>
      <c r="AS59" s="169">
        <v>80</v>
      </c>
      <c r="AT59" s="170">
        <v>33</v>
      </c>
      <c r="AU59" s="171">
        <v>-47</v>
      </c>
      <c r="AV59" s="169">
        <v>73</v>
      </c>
      <c r="AW59" s="170">
        <v>44</v>
      </c>
      <c r="AX59" s="171">
        <v>-29</v>
      </c>
      <c r="AY59" s="169">
        <v>151</v>
      </c>
      <c r="AZ59" s="170">
        <v>19</v>
      </c>
      <c r="BA59" s="171">
        <v>-132</v>
      </c>
      <c r="BB59" s="169">
        <v>390</v>
      </c>
      <c r="BC59" s="170">
        <v>23</v>
      </c>
      <c r="BD59" s="171">
        <v>-367</v>
      </c>
      <c r="BE59" s="169">
        <v>138</v>
      </c>
      <c r="BF59" s="170">
        <v>60</v>
      </c>
      <c r="BG59" s="171">
        <v>-78</v>
      </c>
      <c r="BH59" s="169">
        <v>178</v>
      </c>
      <c r="BI59" s="170">
        <v>52</v>
      </c>
      <c r="BJ59" s="171">
        <v>-126</v>
      </c>
      <c r="BK59" s="169">
        <v>254</v>
      </c>
      <c r="BL59" s="170">
        <v>67</v>
      </c>
      <c r="BM59" s="171">
        <v>-187</v>
      </c>
      <c r="BN59" s="169">
        <v>287</v>
      </c>
      <c r="BO59" s="170">
        <v>77</v>
      </c>
      <c r="BP59" s="171">
        <v>-210</v>
      </c>
      <c r="BQ59" s="169">
        <v>187</v>
      </c>
      <c r="BR59" s="170">
        <v>63</v>
      </c>
      <c r="BS59" s="171">
        <v>-124</v>
      </c>
      <c r="BT59" s="169">
        <v>93</v>
      </c>
      <c r="BU59" s="170">
        <v>74</v>
      </c>
      <c r="BV59" s="171">
        <v>-19</v>
      </c>
      <c r="BW59" s="169">
        <v>54</v>
      </c>
      <c r="BX59" s="170">
        <v>88</v>
      </c>
      <c r="BY59" s="171">
        <v>34</v>
      </c>
      <c r="BZ59" s="169">
        <v>102</v>
      </c>
      <c r="CA59" s="170">
        <v>163</v>
      </c>
      <c r="CB59" s="171">
        <v>61</v>
      </c>
      <c r="CC59" s="169">
        <v>68</v>
      </c>
      <c r="CD59" s="170">
        <v>168</v>
      </c>
      <c r="CE59" s="171">
        <v>100</v>
      </c>
      <c r="CF59" s="169">
        <v>55</v>
      </c>
      <c r="CG59" s="170">
        <v>167</v>
      </c>
      <c r="CH59" s="171">
        <v>112</v>
      </c>
      <c r="CI59" s="169">
        <v>64</v>
      </c>
      <c r="CJ59" s="170">
        <v>209</v>
      </c>
      <c r="CK59" s="171">
        <v>145</v>
      </c>
      <c r="CL59" s="169">
        <v>54</v>
      </c>
      <c r="CM59" s="170">
        <v>197</v>
      </c>
      <c r="CN59" s="171">
        <v>143</v>
      </c>
      <c r="CO59" s="169">
        <v>69</v>
      </c>
      <c r="CP59" s="170">
        <v>180</v>
      </c>
      <c r="CQ59" s="171">
        <v>111</v>
      </c>
      <c r="CR59" s="169">
        <v>35</v>
      </c>
      <c r="CS59" s="170">
        <v>204</v>
      </c>
      <c r="CT59" s="171">
        <v>169</v>
      </c>
      <c r="CU59" s="169">
        <v>61</v>
      </c>
      <c r="CV59" s="170">
        <v>165</v>
      </c>
      <c r="CW59" s="171">
        <v>104</v>
      </c>
      <c r="CX59" s="169">
        <v>53</v>
      </c>
      <c r="CY59" s="170">
        <v>149</v>
      </c>
      <c r="CZ59" s="171">
        <v>96</v>
      </c>
      <c r="DA59" s="169">
        <v>38</v>
      </c>
      <c r="DB59" s="170">
        <v>120</v>
      </c>
      <c r="DC59" s="171">
        <v>82</v>
      </c>
      <c r="DD59" s="169">
        <v>48</v>
      </c>
      <c r="DE59" s="170">
        <v>99</v>
      </c>
      <c r="DF59" s="171">
        <v>51</v>
      </c>
      <c r="DG59" s="169">
        <v>39</v>
      </c>
      <c r="DH59" s="170">
        <v>44</v>
      </c>
      <c r="DI59" s="171">
        <v>5</v>
      </c>
      <c r="DJ59" s="169">
        <v>17</v>
      </c>
      <c r="DK59" s="170">
        <v>114</v>
      </c>
      <c r="DL59" s="171">
        <v>97</v>
      </c>
      <c r="DM59" s="169">
        <v>21</v>
      </c>
      <c r="DN59" s="170">
        <v>164</v>
      </c>
      <c r="DO59" s="171">
        <v>143</v>
      </c>
      <c r="DP59" s="169">
        <v>46</v>
      </c>
      <c r="DQ59" s="170">
        <v>100</v>
      </c>
      <c r="DR59" s="171">
        <v>54</v>
      </c>
      <c r="DS59" s="169">
        <v>94</v>
      </c>
      <c r="DT59" s="170">
        <v>125</v>
      </c>
      <c r="DU59" s="171">
        <v>31</v>
      </c>
      <c r="DV59" s="169">
        <v>41</v>
      </c>
      <c r="DW59" s="170">
        <v>121</v>
      </c>
      <c r="DX59" s="171">
        <v>80</v>
      </c>
      <c r="DY59" s="169">
        <v>58</v>
      </c>
      <c r="DZ59" s="170">
        <v>117</v>
      </c>
      <c r="EA59" s="170">
        <v>59</v>
      </c>
      <c r="EB59" s="169">
        <v>36</v>
      </c>
      <c r="EC59" s="170">
        <v>153</v>
      </c>
      <c r="ED59" s="170">
        <v>117</v>
      </c>
      <c r="EE59" s="169">
        <v>32</v>
      </c>
      <c r="EF59" s="170">
        <v>187</v>
      </c>
      <c r="EG59" s="170">
        <v>155</v>
      </c>
      <c r="EH59" s="169">
        <v>50</v>
      </c>
      <c r="EI59" s="170">
        <v>260</v>
      </c>
      <c r="EJ59" s="170">
        <v>210</v>
      </c>
      <c r="EK59" s="169">
        <v>37</v>
      </c>
      <c r="EL59" s="170">
        <v>235</v>
      </c>
      <c r="EM59" s="170">
        <v>198</v>
      </c>
      <c r="EN59" s="169">
        <v>56</v>
      </c>
      <c r="EO59" s="170">
        <v>199</v>
      </c>
      <c r="EP59" s="170">
        <v>143</v>
      </c>
      <c r="EQ59" s="169">
        <v>56</v>
      </c>
      <c r="ER59" s="170">
        <v>168</v>
      </c>
      <c r="ES59" s="170">
        <v>112</v>
      </c>
      <c r="ET59" s="172"/>
      <c r="EU59" s="173"/>
      <c r="EV59" s="174"/>
      <c r="EW59" s="170">
        <v>16</v>
      </c>
      <c r="EX59" s="170">
        <v>198</v>
      </c>
      <c r="EY59" s="170">
        <v>182</v>
      </c>
      <c r="EZ59" s="169">
        <v>11</v>
      </c>
      <c r="FA59" s="170">
        <v>159</v>
      </c>
      <c r="FB59" s="170">
        <v>148</v>
      </c>
      <c r="FC59" s="169">
        <v>5</v>
      </c>
      <c r="FD59" s="170">
        <v>177</v>
      </c>
      <c r="FE59" s="175">
        <f t="shared" si="0"/>
        <v>172</v>
      </c>
      <c r="FF59" s="169">
        <v>8</v>
      </c>
      <c r="FG59" s="170">
        <v>190</v>
      </c>
      <c r="FH59" s="175">
        <v>182</v>
      </c>
      <c r="FI59" s="170">
        <v>8</v>
      </c>
      <c r="FJ59" s="170">
        <v>125</v>
      </c>
      <c r="FK59" s="171">
        <v>117</v>
      </c>
    </row>
    <row r="60" spans="1:168">
      <c r="A60" s="3">
        <v>43</v>
      </c>
      <c r="B60" s="131" t="s">
        <v>57</v>
      </c>
      <c r="C60" s="4"/>
      <c r="D60" s="59"/>
      <c r="E60" s="88"/>
      <c r="F60" s="8"/>
      <c r="G60" s="59"/>
      <c r="H60" s="88"/>
      <c r="I60" s="8"/>
      <c r="J60" s="59"/>
      <c r="K60" s="88"/>
      <c r="L60" s="8"/>
      <c r="M60" s="59"/>
      <c r="N60" s="88"/>
      <c r="O60" s="8"/>
      <c r="P60" s="59"/>
      <c r="Q60" s="88"/>
      <c r="R60" s="8"/>
      <c r="S60" s="59"/>
      <c r="T60" s="88"/>
      <c r="U60" s="8"/>
      <c r="V60" s="59"/>
      <c r="W60" s="88"/>
      <c r="X60" s="8"/>
      <c r="Y60" s="59"/>
      <c r="Z60" s="88"/>
      <c r="AA60" s="8"/>
      <c r="AB60" s="59"/>
      <c r="AC60" s="88"/>
      <c r="AD60" s="8"/>
      <c r="AE60" s="59"/>
      <c r="AF60" s="88"/>
      <c r="AG60" s="8"/>
      <c r="AH60" s="59"/>
      <c r="AI60" s="88"/>
      <c r="AJ60" s="8"/>
      <c r="AK60" s="59"/>
      <c r="AL60" s="88"/>
      <c r="AM60" s="8"/>
      <c r="AN60" s="59"/>
      <c r="AO60" s="88"/>
      <c r="AP60" s="8"/>
      <c r="AQ60" s="59"/>
      <c r="AR60" s="88"/>
      <c r="AS60" s="8"/>
      <c r="AT60" s="59"/>
      <c r="AU60" s="88"/>
      <c r="AV60" s="8"/>
      <c r="AW60" s="59"/>
      <c r="AX60" s="88"/>
      <c r="AY60" s="8"/>
      <c r="AZ60" s="59"/>
      <c r="BA60" s="88"/>
      <c r="BB60" s="8">
        <v>33</v>
      </c>
      <c r="BC60" s="59">
        <v>7</v>
      </c>
      <c r="BD60" s="88">
        <v>-26</v>
      </c>
      <c r="BE60" s="8">
        <v>42</v>
      </c>
      <c r="BF60" s="59">
        <v>12</v>
      </c>
      <c r="BG60" s="88">
        <v>-30</v>
      </c>
      <c r="BH60" s="8">
        <v>22</v>
      </c>
      <c r="BI60" s="59">
        <v>13</v>
      </c>
      <c r="BJ60" s="88">
        <v>-9</v>
      </c>
      <c r="BK60" s="8">
        <v>70</v>
      </c>
      <c r="BL60" s="59">
        <v>11</v>
      </c>
      <c r="BM60" s="88">
        <v>-59</v>
      </c>
      <c r="BN60" s="8">
        <v>59</v>
      </c>
      <c r="BO60" s="59">
        <v>17</v>
      </c>
      <c r="BP60" s="88">
        <v>-42</v>
      </c>
      <c r="BQ60" s="8">
        <v>40</v>
      </c>
      <c r="BR60" s="59">
        <v>17</v>
      </c>
      <c r="BS60" s="88">
        <v>-23</v>
      </c>
      <c r="BT60" s="8">
        <v>28</v>
      </c>
      <c r="BU60" s="59">
        <v>22</v>
      </c>
      <c r="BV60" s="88">
        <v>-6</v>
      </c>
      <c r="BW60" s="8">
        <v>6</v>
      </c>
      <c r="BX60" s="59">
        <v>17</v>
      </c>
      <c r="BY60" s="88">
        <v>11</v>
      </c>
      <c r="BZ60" s="8">
        <v>15</v>
      </c>
      <c r="CA60" s="59">
        <v>41</v>
      </c>
      <c r="CB60" s="88">
        <v>26</v>
      </c>
      <c r="CC60" s="8">
        <v>8</v>
      </c>
      <c r="CD60" s="59">
        <v>52</v>
      </c>
      <c r="CE60" s="88">
        <v>44</v>
      </c>
      <c r="CF60" s="8">
        <v>0</v>
      </c>
      <c r="CG60" s="59">
        <v>34</v>
      </c>
      <c r="CH60" s="88">
        <v>34</v>
      </c>
      <c r="CI60" s="8">
        <v>6</v>
      </c>
      <c r="CJ60" s="59">
        <v>68</v>
      </c>
      <c r="CK60" s="88">
        <v>62</v>
      </c>
      <c r="CL60" s="4">
        <v>0</v>
      </c>
      <c r="CM60" s="12">
        <v>51</v>
      </c>
      <c r="CN60" s="21">
        <v>51</v>
      </c>
      <c r="CO60" s="4">
        <v>5</v>
      </c>
      <c r="CP60" s="12">
        <v>29</v>
      </c>
      <c r="CQ60" s="21">
        <v>24</v>
      </c>
      <c r="CR60" s="4">
        <v>0</v>
      </c>
      <c r="CS60" s="12">
        <v>32</v>
      </c>
      <c r="CT60" s="21">
        <v>32</v>
      </c>
      <c r="CU60" s="8">
        <v>0</v>
      </c>
      <c r="CV60" s="59">
        <v>28</v>
      </c>
      <c r="CW60" s="88">
        <v>28</v>
      </c>
      <c r="CX60" s="8">
        <v>3</v>
      </c>
      <c r="CY60" s="59">
        <v>13</v>
      </c>
      <c r="CZ60" s="88">
        <v>10</v>
      </c>
      <c r="DA60" s="8">
        <v>1</v>
      </c>
      <c r="DB60" s="59">
        <v>7</v>
      </c>
      <c r="DC60" s="88">
        <v>6</v>
      </c>
      <c r="DD60" s="8">
        <v>3</v>
      </c>
      <c r="DE60" s="59">
        <v>7</v>
      </c>
      <c r="DF60" s="88">
        <v>4</v>
      </c>
      <c r="DG60" s="8">
        <v>0</v>
      </c>
      <c r="DH60" s="59">
        <v>5</v>
      </c>
      <c r="DI60" s="88">
        <v>5</v>
      </c>
      <c r="DJ60" s="8">
        <v>0</v>
      </c>
      <c r="DK60" s="59">
        <v>12</v>
      </c>
      <c r="DL60" s="88">
        <v>12</v>
      </c>
      <c r="DM60" s="8">
        <v>0</v>
      </c>
      <c r="DN60" s="59">
        <v>34</v>
      </c>
      <c r="DO60" s="88">
        <v>34</v>
      </c>
      <c r="DP60" s="8">
        <v>1</v>
      </c>
      <c r="DQ60" s="59">
        <v>10</v>
      </c>
      <c r="DR60" s="88">
        <v>9</v>
      </c>
      <c r="DS60" s="8">
        <v>2</v>
      </c>
      <c r="DT60" s="59">
        <v>9</v>
      </c>
      <c r="DU60" s="88">
        <v>7</v>
      </c>
      <c r="DV60" s="8">
        <v>1</v>
      </c>
      <c r="DW60" s="59">
        <v>19</v>
      </c>
      <c r="DX60" s="88">
        <v>18</v>
      </c>
      <c r="DY60" s="8">
        <v>4</v>
      </c>
      <c r="DZ60" s="59">
        <v>11</v>
      </c>
      <c r="EA60" s="88">
        <v>7</v>
      </c>
      <c r="EB60" s="8">
        <v>0</v>
      </c>
      <c r="EC60" s="59">
        <v>10</v>
      </c>
      <c r="ED60" s="59">
        <v>10</v>
      </c>
      <c r="EE60" s="8">
        <v>3</v>
      </c>
      <c r="EF60" s="59">
        <v>14</v>
      </c>
      <c r="EG60" s="59">
        <v>11</v>
      </c>
      <c r="EH60" s="8">
        <v>8</v>
      </c>
      <c r="EI60" s="59">
        <v>24</v>
      </c>
      <c r="EJ60" s="59">
        <v>16</v>
      </c>
      <c r="EK60" s="8">
        <v>0</v>
      </c>
      <c r="EL60" s="59">
        <v>19</v>
      </c>
      <c r="EM60" s="59">
        <v>19</v>
      </c>
      <c r="EN60" s="8">
        <v>0</v>
      </c>
      <c r="EO60" s="59">
        <v>19</v>
      </c>
      <c r="EP60" s="59">
        <v>19</v>
      </c>
      <c r="EQ60" s="8">
        <v>6</v>
      </c>
      <c r="ER60" s="59">
        <v>10</v>
      </c>
      <c r="ES60" s="59">
        <v>4</v>
      </c>
      <c r="ET60" s="96"/>
      <c r="EU60" s="97"/>
      <c r="EV60" s="98"/>
      <c r="EW60" s="59">
        <v>2</v>
      </c>
      <c r="EX60" s="59">
        <v>22</v>
      </c>
      <c r="EY60" s="59">
        <v>20</v>
      </c>
      <c r="EZ60" s="8">
        <v>1</v>
      </c>
      <c r="FA60" s="59">
        <v>19</v>
      </c>
      <c r="FB60" s="59">
        <v>18</v>
      </c>
      <c r="FC60" s="8">
        <v>1</v>
      </c>
      <c r="FD60" s="59">
        <v>15</v>
      </c>
      <c r="FE60" s="20">
        <f t="shared" si="0"/>
        <v>14</v>
      </c>
      <c r="FF60" s="8">
        <v>0</v>
      </c>
      <c r="FG60" s="59">
        <v>17</v>
      </c>
      <c r="FH60" s="20">
        <v>17</v>
      </c>
      <c r="FI60" s="1">
        <v>0</v>
      </c>
      <c r="FJ60" s="1">
        <v>19</v>
      </c>
      <c r="FK60" s="20">
        <v>19</v>
      </c>
      <c r="FL60" s="2"/>
    </row>
    <row r="61" spans="1:168">
      <c r="A61" s="7">
        <v>44</v>
      </c>
      <c r="B61" s="131" t="s">
        <v>59</v>
      </c>
      <c r="C61" s="4"/>
      <c r="D61" s="59"/>
      <c r="E61" s="88"/>
      <c r="F61" s="8"/>
      <c r="G61" s="59"/>
      <c r="H61" s="88"/>
      <c r="I61" s="8"/>
      <c r="J61" s="59"/>
      <c r="K61" s="88"/>
      <c r="L61" s="8"/>
      <c r="M61" s="59"/>
      <c r="N61" s="88"/>
      <c r="O61" s="8"/>
      <c r="P61" s="59"/>
      <c r="Q61" s="88"/>
      <c r="R61" s="8"/>
      <c r="S61" s="59"/>
      <c r="T61" s="88"/>
      <c r="U61" s="8"/>
      <c r="V61" s="59"/>
      <c r="W61" s="88"/>
      <c r="X61" s="8"/>
      <c r="Y61" s="59"/>
      <c r="Z61" s="88"/>
      <c r="AA61" s="8"/>
      <c r="AB61" s="59"/>
      <c r="AC61" s="88"/>
      <c r="AD61" s="8"/>
      <c r="AE61" s="59"/>
      <c r="AF61" s="88"/>
      <c r="AG61" s="8"/>
      <c r="AH61" s="59"/>
      <c r="AI61" s="88"/>
      <c r="AJ61" s="8"/>
      <c r="AK61" s="59"/>
      <c r="AL61" s="88"/>
      <c r="AM61" s="8"/>
      <c r="AN61" s="59"/>
      <c r="AO61" s="88"/>
      <c r="AP61" s="8"/>
      <c r="AQ61" s="59"/>
      <c r="AR61" s="88"/>
      <c r="AS61" s="8"/>
      <c r="AT61" s="59"/>
      <c r="AU61" s="88"/>
      <c r="AV61" s="8"/>
      <c r="AW61" s="59"/>
      <c r="AX61" s="88"/>
      <c r="AY61" s="8"/>
      <c r="AZ61" s="59"/>
      <c r="BA61" s="88"/>
      <c r="BB61" s="8">
        <v>218</v>
      </c>
      <c r="BC61" s="12">
        <v>8</v>
      </c>
      <c r="BD61" s="88">
        <v>-210</v>
      </c>
      <c r="BE61" s="8">
        <v>23</v>
      </c>
      <c r="BF61" s="12">
        <v>3</v>
      </c>
      <c r="BG61" s="88">
        <v>-20</v>
      </c>
      <c r="BH61" s="8">
        <v>43</v>
      </c>
      <c r="BI61" s="12">
        <v>4</v>
      </c>
      <c r="BJ61" s="88">
        <v>-39</v>
      </c>
      <c r="BK61" s="8">
        <v>28</v>
      </c>
      <c r="BL61" s="12">
        <v>6</v>
      </c>
      <c r="BM61" s="88">
        <v>-22</v>
      </c>
      <c r="BN61" s="8">
        <v>44</v>
      </c>
      <c r="BO61" s="12">
        <v>6</v>
      </c>
      <c r="BP61" s="88">
        <v>-38</v>
      </c>
      <c r="BQ61" s="8">
        <v>49</v>
      </c>
      <c r="BR61" s="12">
        <v>7</v>
      </c>
      <c r="BS61" s="88">
        <v>-42</v>
      </c>
      <c r="BT61" s="8">
        <v>13</v>
      </c>
      <c r="BU61" s="12">
        <v>5</v>
      </c>
      <c r="BV61" s="88">
        <v>-8</v>
      </c>
      <c r="BW61" s="8">
        <v>5</v>
      </c>
      <c r="BX61" s="59">
        <v>13</v>
      </c>
      <c r="BY61" s="88">
        <v>8</v>
      </c>
      <c r="BZ61" s="8">
        <v>3</v>
      </c>
      <c r="CA61" s="59">
        <v>12</v>
      </c>
      <c r="CB61" s="88">
        <v>9</v>
      </c>
      <c r="CC61" s="8">
        <v>3</v>
      </c>
      <c r="CD61" s="59">
        <v>13</v>
      </c>
      <c r="CE61" s="88">
        <v>10</v>
      </c>
      <c r="CF61" s="8">
        <v>5</v>
      </c>
      <c r="CG61" s="59">
        <v>20</v>
      </c>
      <c r="CH61" s="88">
        <v>15</v>
      </c>
      <c r="CI61" s="8">
        <v>4</v>
      </c>
      <c r="CJ61" s="59">
        <v>7</v>
      </c>
      <c r="CK61" s="88">
        <v>3</v>
      </c>
      <c r="CL61" s="4">
        <v>1</v>
      </c>
      <c r="CM61" s="12">
        <v>10</v>
      </c>
      <c r="CN61" s="21">
        <v>9</v>
      </c>
      <c r="CO61" s="4">
        <v>5</v>
      </c>
      <c r="CP61" s="12">
        <v>11</v>
      </c>
      <c r="CQ61" s="21">
        <v>6</v>
      </c>
      <c r="CR61" s="4">
        <v>3</v>
      </c>
      <c r="CS61" s="12">
        <v>8</v>
      </c>
      <c r="CT61" s="21">
        <v>5</v>
      </c>
      <c r="CU61" s="8">
        <v>5</v>
      </c>
      <c r="CV61" s="59">
        <v>10</v>
      </c>
      <c r="CW61" s="88">
        <v>5</v>
      </c>
      <c r="CX61" s="8">
        <v>0</v>
      </c>
      <c r="CY61" s="59">
        <v>4</v>
      </c>
      <c r="CZ61" s="88">
        <v>4</v>
      </c>
      <c r="DA61" s="8">
        <v>2</v>
      </c>
      <c r="DB61" s="59">
        <v>3</v>
      </c>
      <c r="DC61" s="88">
        <v>1</v>
      </c>
      <c r="DD61" s="8">
        <v>1</v>
      </c>
      <c r="DE61" s="59">
        <v>10</v>
      </c>
      <c r="DF61" s="88">
        <v>9</v>
      </c>
      <c r="DG61" s="8">
        <v>0</v>
      </c>
      <c r="DH61" s="59">
        <v>2</v>
      </c>
      <c r="DI61" s="88">
        <v>2</v>
      </c>
      <c r="DJ61" s="8">
        <v>0</v>
      </c>
      <c r="DK61" s="59">
        <v>7</v>
      </c>
      <c r="DL61" s="88">
        <v>7</v>
      </c>
      <c r="DM61" s="8">
        <v>1</v>
      </c>
      <c r="DN61" s="59">
        <v>5</v>
      </c>
      <c r="DO61" s="88">
        <v>4</v>
      </c>
      <c r="DP61" s="8">
        <v>1</v>
      </c>
      <c r="DQ61" s="59">
        <v>2</v>
      </c>
      <c r="DR61" s="88">
        <v>1</v>
      </c>
      <c r="DS61" s="8">
        <v>6</v>
      </c>
      <c r="DT61" s="59">
        <v>11</v>
      </c>
      <c r="DU61" s="88">
        <v>5</v>
      </c>
      <c r="DV61" s="8">
        <v>2</v>
      </c>
      <c r="DW61" s="59">
        <v>3</v>
      </c>
      <c r="DX61" s="88">
        <v>1</v>
      </c>
      <c r="DY61" s="8">
        <v>2</v>
      </c>
      <c r="DZ61" s="59">
        <v>3</v>
      </c>
      <c r="EA61" s="88">
        <v>1</v>
      </c>
      <c r="EB61" s="8">
        <v>2</v>
      </c>
      <c r="EC61" s="59">
        <v>7</v>
      </c>
      <c r="ED61" s="59">
        <v>5</v>
      </c>
      <c r="EE61" s="8">
        <v>5</v>
      </c>
      <c r="EF61" s="59">
        <v>2</v>
      </c>
      <c r="EG61" s="59">
        <v>-3</v>
      </c>
      <c r="EH61" s="8">
        <v>2</v>
      </c>
      <c r="EI61" s="59">
        <v>15</v>
      </c>
      <c r="EJ61" s="59">
        <v>13</v>
      </c>
      <c r="EK61" s="8">
        <v>3</v>
      </c>
      <c r="EL61" s="59">
        <v>8</v>
      </c>
      <c r="EM61" s="59">
        <v>5</v>
      </c>
      <c r="EN61" s="8">
        <v>2</v>
      </c>
      <c r="EO61" s="59">
        <v>7</v>
      </c>
      <c r="EP61" s="59">
        <v>5</v>
      </c>
      <c r="EQ61" s="8">
        <v>0</v>
      </c>
      <c r="ER61" s="59">
        <v>9</v>
      </c>
      <c r="ES61" s="59">
        <v>9</v>
      </c>
      <c r="ET61" s="96"/>
      <c r="EU61" s="97"/>
      <c r="EV61" s="98"/>
      <c r="EW61" s="59">
        <v>1</v>
      </c>
      <c r="EX61" s="59">
        <v>3</v>
      </c>
      <c r="EY61" s="59">
        <v>2</v>
      </c>
      <c r="EZ61" s="8">
        <v>0</v>
      </c>
      <c r="FA61" s="59">
        <v>3</v>
      </c>
      <c r="FB61" s="59">
        <v>3</v>
      </c>
      <c r="FC61" s="8">
        <v>0</v>
      </c>
      <c r="FD61" s="59">
        <v>7</v>
      </c>
      <c r="FE61" s="20">
        <f t="shared" si="0"/>
        <v>7</v>
      </c>
      <c r="FF61" s="8">
        <v>0</v>
      </c>
      <c r="FG61" s="59">
        <v>5</v>
      </c>
      <c r="FH61" s="20">
        <v>5</v>
      </c>
      <c r="FI61" s="1">
        <v>0</v>
      </c>
      <c r="FJ61" s="1">
        <v>2</v>
      </c>
      <c r="FK61" s="20">
        <v>2</v>
      </c>
      <c r="FL61" s="2"/>
    </row>
    <row r="62" spans="1:168">
      <c r="A62" s="7">
        <v>45</v>
      </c>
      <c r="B62" s="131" t="s">
        <v>58</v>
      </c>
      <c r="C62" s="4"/>
      <c r="D62" s="59"/>
      <c r="E62" s="88"/>
      <c r="F62" s="8"/>
      <c r="G62" s="59"/>
      <c r="H62" s="88"/>
      <c r="I62" s="8"/>
      <c r="J62" s="59"/>
      <c r="K62" s="88"/>
      <c r="L62" s="8"/>
      <c r="M62" s="59"/>
      <c r="N62" s="88"/>
      <c r="O62" s="8"/>
      <c r="P62" s="59"/>
      <c r="Q62" s="88"/>
      <c r="R62" s="8"/>
      <c r="S62" s="59"/>
      <c r="T62" s="88"/>
      <c r="U62" s="8"/>
      <c r="V62" s="59"/>
      <c r="W62" s="88"/>
      <c r="X62" s="8"/>
      <c r="Y62" s="59"/>
      <c r="Z62" s="88"/>
      <c r="AA62" s="8"/>
      <c r="AB62" s="59"/>
      <c r="AC62" s="88"/>
      <c r="AD62" s="8"/>
      <c r="AE62" s="59"/>
      <c r="AF62" s="88"/>
      <c r="AG62" s="8"/>
      <c r="AH62" s="59"/>
      <c r="AI62" s="88"/>
      <c r="AJ62" s="8"/>
      <c r="AK62" s="59"/>
      <c r="AL62" s="88"/>
      <c r="AM62" s="8"/>
      <c r="AN62" s="59"/>
      <c r="AO62" s="88"/>
      <c r="AP62" s="8"/>
      <c r="AQ62" s="59"/>
      <c r="AR62" s="88"/>
      <c r="AS62" s="8"/>
      <c r="AT62" s="59"/>
      <c r="AU62" s="88"/>
      <c r="AV62" s="8"/>
      <c r="AW62" s="59"/>
      <c r="AX62" s="88"/>
      <c r="AY62" s="8"/>
      <c r="AZ62" s="59"/>
      <c r="BA62" s="88"/>
      <c r="BB62" s="8">
        <v>15</v>
      </c>
      <c r="BC62" s="59">
        <v>1</v>
      </c>
      <c r="BD62" s="88">
        <v>-14</v>
      </c>
      <c r="BE62" s="8">
        <v>13</v>
      </c>
      <c r="BF62" s="59">
        <v>5</v>
      </c>
      <c r="BG62" s="88">
        <v>-8</v>
      </c>
      <c r="BH62" s="8">
        <v>12</v>
      </c>
      <c r="BI62" s="59">
        <v>2</v>
      </c>
      <c r="BJ62" s="88">
        <v>-10</v>
      </c>
      <c r="BK62" s="8">
        <v>17</v>
      </c>
      <c r="BL62" s="59">
        <v>7</v>
      </c>
      <c r="BM62" s="88">
        <v>-10</v>
      </c>
      <c r="BN62" s="8">
        <v>26</v>
      </c>
      <c r="BO62" s="59">
        <v>6</v>
      </c>
      <c r="BP62" s="88">
        <v>-20</v>
      </c>
      <c r="BQ62" s="8">
        <v>9</v>
      </c>
      <c r="BR62" s="59">
        <v>3</v>
      </c>
      <c r="BS62" s="88">
        <v>-6</v>
      </c>
      <c r="BT62" s="8">
        <v>3</v>
      </c>
      <c r="BU62" s="59">
        <v>1</v>
      </c>
      <c r="BV62" s="88">
        <v>-2</v>
      </c>
      <c r="BW62" s="8">
        <v>2</v>
      </c>
      <c r="BX62" s="59">
        <v>2</v>
      </c>
      <c r="BY62" s="88">
        <v>0</v>
      </c>
      <c r="BZ62" s="8">
        <v>4</v>
      </c>
      <c r="CA62" s="59">
        <v>10</v>
      </c>
      <c r="CB62" s="88">
        <v>6</v>
      </c>
      <c r="CC62" s="8">
        <v>0</v>
      </c>
      <c r="CD62" s="59">
        <v>13</v>
      </c>
      <c r="CE62" s="88">
        <v>13</v>
      </c>
      <c r="CF62" s="8">
        <v>0</v>
      </c>
      <c r="CG62" s="59">
        <v>6</v>
      </c>
      <c r="CH62" s="88">
        <v>6</v>
      </c>
      <c r="CI62" s="8">
        <v>0</v>
      </c>
      <c r="CJ62" s="59">
        <v>7</v>
      </c>
      <c r="CK62" s="88">
        <v>7</v>
      </c>
      <c r="CL62" s="4">
        <v>0</v>
      </c>
      <c r="CM62" s="12">
        <v>15</v>
      </c>
      <c r="CN62" s="21">
        <v>15</v>
      </c>
      <c r="CO62" s="4">
        <v>0</v>
      </c>
      <c r="CP62" s="12">
        <v>9</v>
      </c>
      <c r="CQ62" s="21">
        <v>9</v>
      </c>
      <c r="CR62" s="4">
        <v>0</v>
      </c>
      <c r="CS62" s="12">
        <v>18</v>
      </c>
      <c r="CT62" s="21">
        <v>18</v>
      </c>
      <c r="CU62" s="8">
        <v>0</v>
      </c>
      <c r="CV62" s="59">
        <v>9</v>
      </c>
      <c r="CW62" s="88">
        <v>9</v>
      </c>
      <c r="CX62" s="8">
        <v>3</v>
      </c>
      <c r="CY62" s="59">
        <v>8</v>
      </c>
      <c r="CZ62" s="88">
        <v>5</v>
      </c>
      <c r="DA62" s="8">
        <v>5</v>
      </c>
      <c r="DB62" s="59">
        <v>9</v>
      </c>
      <c r="DC62" s="88">
        <v>4</v>
      </c>
      <c r="DD62" s="8">
        <v>2</v>
      </c>
      <c r="DE62" s="59">
        <v>6</v>
      </c>
      <c r="DF62" s="88">
        <v>4</v>
      </c>
      <c r="DG62" s="8">
        <v>2</v>
      </c>
      <c r="DH62" s="59">
        <v>5</v>
      </c>
      <c r="DI62" s="88">
        <v>3</v>
      </c>
      <c r="DJ62" s="8">
        <v>0</v>
      </c>
      <c r="DK62" s="59">
        <v>7</v>
      </c>
      <c r="DL62" s="88">
        <v>7</v>
      </c>
      <c r="DM62" s="8">
        <v>0</v>
      </c>
      <c r="DN62" s="59">
        <v>13</v>
      </c>
      <c r="DO62" s="88">
        <v>13</v>
      </c>
      <c r="DP62" s="8">
        <v>1</v>
      </c>
      <c r="DQ62" s="59">
        <v>13</v>
      </c>
      <c r="DR62" s="88">
        <v>12</v>
      </c>
      <c r="DS62" s="8">
        <v>5</v>
      </c>
      <c r="DT62" s="59">
        <v>9</v>
      </c>
      <c r="DU62" s="88">
        <v>4</v>
      </c>
      <c r="DV62" s="8">
        <v>3</v>
      </c>
      <c r="DW62" s="59">
        <v>11</v>
      </c>
      <c r="DX62" s="88">
        <v>8</v>
      </c>
      <c r="DY62" s="8">
        <v>3</v>
      </c>
      <c r="DZ62" s="59">
        <v>9</v>
      </c>
      <c r="EA62" s="88">
        <v>6</v>
      </c>
      <c r="EB62" s="8">
        <v>2</v>
      </c>
      <c r="EC62" s="59">
        <v>16</v>
      </c>
      <c r="ED62" s="59">
        <v>14</v>
      </c>
      <c r="EE62" s="8">
        <v>0</v>
      </c>
      <c r="EF62" s="59">
        <v>7</v>
      </c>
      <c r="EG62" s="59">
        <v>7</v>
      </c>
      <c r="EH62" s="8">
        <v>3</v>
      </c>
      <c r="EI62" s="59">
        <v>19</v>
      </c>
      <c r="EJ62" s="59">
        <v>16</v>
      </c>
      <c r="EK62" s="8">
        <v>6</v>
      </c>
      <c r="EL62" s="59">
        <v>16</v>
      </c>
      <c r="EM62" s="59">
        <v>10</v>
      </c>
      <c r="EN62" s="8">
        <v>1</v>
      </c>
      <c r="EO62" s="59">
        <v>18</v>
      </c>
      <c r="EP62" s="59">
        <v>17</v>
      </c>
      <c r="EQ62" s="8">
        <v>1</v>
      </c>
      <c r="ER62" s="59">
        <v>14</v>
      </c>
      <c r="ES62" s="59">
        <v>13</v>
      </c>
      <c r="ET62" s="96"/>
      <c r="EU62" s="97"/>
      <c r="EV62" s="98"/>
      <c r="EW62" s="59">
        <v>0</v>
      </c>
      <c r="EX62" s="59">
        <v>15</v>
      </c>
      <c r="EY62" s="59">
        <v>15</v>
      </c>
      <c r="EZ62" s="8">
        <v>0</v>
      </c>
      <c r="FA62" s="59">
        <v>8</v>
      </c>
      <c r="FB62" s="59">
        <v>8</v>
      </c>
      <c r="FC62" s="8">
        <v>1</v>
      </c>
      <c r="FD62" s="59">
        <v>8</v>
      </c>
      <c r="FE62" s="20">
        <f t="shared" si="0"/>
        <v>7</v>
      </c>
      <c r="FF62" s="8">
        <v>4</v>
      </c>
      <c r="FG62" s="59">
        <v>17</v>
      </c>
      <c r="FH62" s="20">
        <v>13</v>
      </c>
      <c r="FI62" s="1">
        <v>1</v>
      </c>
      <c r="FJ62" s="1">
        <v>10</v>
      </c>
      <c r="FK62" s="20">
        <v>9</v>
      </c>
      <c r="FL62" s="2"/>
    </row>
    <row r="63" spans="1:168">
      <c r="A63" s="7">
        <v>46</v>
      </c>
      <c r="B63" s="131" t="s">
        <v>41</v>
      </c>
      <c r="C63" s="4"/>
      <c r="D63" s="59"/>
      <c r="E63" s="88"/>
      <c r="F63" s="8"/>
      <c r="G63" s="59"/>
      <c r="H63" s="88"/>
      <c r="I63" s="8"/>
      <c r="J63" s="59"/>
      <c r="K63" s="88"/>
      <c r="L63" s="8"/>
      <c r="M63" s="59"/>
      <c r="N63" s="88"/>
      <c r="O63" s="8"/>
      <c r="P63" s="59"/>
      <c r="Q63" s="88"/>
      <c r="R63" s="8"/>
      <c r="S63" s="59"/>
      <c r="T63" s="88"/>
      <c r="U63" s="8"/>
      <c r="V63" s="59"/>
      <c r="W63" s="88"/>
      <c r="X63" s="8"/>
      <c r="Y63" s="59"/>
      <c r="Z63" s="88"/>
      <c r="AA63" s="8"/>
      <c r="AB63" s="59"/>
      <c r="AC63" s="88"/>
      <c r="AD63" s="8"/>
      <c r="AE63" s="59"/>
      <c r="AF63" s="88"/>
      <c r="AG63" s="8"/>
      <c r="AH63" s="59"/>
      <c r="AI63" s="88"/>
      <c r="AJ63" s="8"/>
      <c r="AK63" s="59"/>
      <c r="AL63" s="88"/>
      <c r="AM63" s="8"/>
      <c r="AN63" s="59"/>
      <c r="AO63" s="88"/>
      <c r="AP63" s="8"/>
      <c r="AQ63" s="59"/>
      <c r="AR63" s="88"/>
      <c r="AS63" s="8"/>
      <c r="AT63" s="59"/>
      <c r="AU63" s="88"/>
      <c r="AV63" s="8"/>
      <c r="AW63" s="59"/>
      <c r="AX63" s="88"/>
      <c r="AY63" s="8"/>
      <c r="AZ63" s="59"/>
      <c r="BA63" s="88"/>
      <c r="BB63" s="8">
        <v>32</v>
      </c>
      <c r="BC63" s="59">
        <v>5</v>
      </c>
      <c r="BD63" s="88">
        <v>-27</v>
      </c>
      <c r="BE63" s="8">
        <v>10</v>
      </c>
      <c r="BF63" s="59">
        <v>3</v>
      </c>
      <c r="BG63" s="88">
        <v>-7</v>
      </c>
      <c r="BH63" s="8">
        <v>18</v>
      </c>
      <c r="BI63" s="59">
        <v>11</v>
      </c>
      <c r="BJ63" s="88">
        <v>-7</v>
      </c>
      <c r="BK63" s="8">
        <v>13</v>
      </c>
      <c r="BL63" s="59">
        <v>0</v>
      </c>
      <c r="BM63" s="88">
        <v>-13</v>
      </c>
      <c r="BN63" s="8">
        <v>39</v>
      </c>
      <c r="BO63" s="59">
        <v>9</v>
      </c>
      <c r="BP63" s="88">
        <v>-30</v>
      </c>
      <c r="BQ63" s="8">
        <v>25</v>
      </c>
      <c r="BR63" s="59">
        <v>9</v>
      </c>
      <c r="BS63" s="88">
        <v>-16</v>
      </c>
      <c r="BT63" s="8">
        <v>17</v>
      </c>
      <c r="BU63" s="59">
        <v>9</v>
      </c>
      <c r="BV63" s="88">
        <v>-8</v>
      </c>
      <c r="BW63" s="8">
        <v>25</v>
      </c>
      <c r="BX63" s="59">
        <v>4</v>
      </c>
      <c r="BY63" s="88">
        <v>-21</v>
      </c>
      <c r="BZ63" s="8">
        <v>41</v>
      </c>
      <c r="CA63" s="59">
        <v>18</v>
      </c>
      <c r="CB63" s="88">
        <v>-23</v>
      </c>
      <c r="CC63" s="8">
        <v>33</v>
      </c>
      <c r="CD63" s="59">
        <v>26</v>
      </c>
      <c r="CE63" s="88">
        <v>-7</v>
      </c>
      <c r="CF63" s="8">
        <v>43</v>
      </c>
      <c r="CG63" s="59">
        <v>26</v>
      </c>
      <c r="CH63" s="88">
        <v>-17</v>
      </c>
      <c r="CI63" s="8">
        <v>38</v>
      </c>
      <c r="CJ63" s="12">
        <v>27</v>
      </c>
      <c r="CK63" s="88">
        <v>-11</v>
      </c>
      <c r="CL63" s="4">
        <v>43</v>
      </c>
      <c r="CM63" s="12">
        <v>25</v>
      </c>
      <c r="CN63" s="21">
        <v>-18</v>
      </c>
      <c r="CO63" s="4">
        <v>52</v>
      </c>
      <c r="CP63" s="12">
        <v>37</v>
      </c>
      <c r="CQ63" s="21">
        <v>-15</v>
      </c>
      <c r="CR63" s="4">
        <v>28</v>
      </c>
      <c r="CS63" s="12">
        <v>23</v>
      </c>
      <c r="CT63" s="21">
        <v>-5</v>
      </c>
      <c r="CU63" s="8">
        <v>49</v>
      </c>
      <c r="CV63" s="59">
        <v>38</v>
      </c>
      <c r="CW63" s="88">
        <v>-11</v>
      </c>
      <c r="CX63" s="8">
        <v>40</v>
      </c>
      <c r="CY63" s="59">
        <v>46</v>
      </c>
      <c r="CZ63" s="88">
        <v>6</v>
      </c>
      <c r="DA63" s="8">
        <v>26</v>
      </c>
      <c r="DB63" s="59">
        <v>29</v>
      </c>
      <c r="DC63" s="88">
        <v>3</v>
      </c>
      <c r="DD63" s="8">
        <v>35</v>
      </c>
      <c r="DE63" s="59">
        <v>25</v>
      </c>
      <c r="DF63" s="88">
        <v>-10</v>
      </c>
      <c r="DG63" s="8">
        <v>33</v>
      </c>
      <c r="DH63" s="59">
        <v>26</v>
      </c>
      <c r="DI63" s="88">
        <v>-7</v>
      </c>
      <c r="DJ63" s="8">
        <v>10</v>
      </c>
      <c r="DK63" s="59">
        <v>25</v>
      </c>
      <c r="DL63" s="88">
        <v>15</v>
      </c>
      <c r="DM63" s="8">
        <v>9</v>
      </c>
      <c r="DN63" s="59">
        <v>29</v>
      </c>
      <c r="DO63" s="88">
        <v>20</v>
      </c>
      <c r="DP63" s="8">
        <v>32</v>
      </c>
      <c r="DQ63" s="59">
        <v>15</v>
      </c>
      <c r="DR63" s="88">
        <v>-17</v>
      </c>
      <c r="DS63" s="8">
        <v>52</v>
      </c>
      <c r="DT63" s="59">
        <v>18</v>
      </c>
      <c r="DU63" s="88">
        <v>-34</v>
      </c>
      <c r="DV63" s="8">
        <v>18</v>
      </c>
      <c r="DW63" s="59">
        <v>34</v>
      </c>
      <c r="DX63" s="88">
        <v>16</v>
      </c>
      <c r="DY63" s="8">
        <v>27</v>
      </c>
      <c r="DZ63" s="59">
        <v>23</v>
      </c>
      <c r="EA63" s="88">
        <v>-4</v>
      </c>
      <c r="EB63" s="8">
        <v>16</v>
      </c>
      <c r="EC63" s="59">
        <v>35</v>
      </c>
      <c r="ED63" s="59">
        <v>19</v>
      </c>
      <c r="EE63" s="8">
        <v>3</v>
      </c>
      <c r="EF63" s="59">
        <v>35</v>
      </c>
      <c r="EG63" s="59">
        <v>32</v>
      </c>
      <c r="EH63" s="8">
        <v>19</v>
      </c>
      <c r="EI63" s="59">
        <v>33</v>
      </c>
      <c r="EJ63" s="59">
        <v>14</v>
      </c>
      <c r="EK63" s="8">
        <v>14</v>
      </c>
      <c r="EL63" s="59">
        <v>26</v>
      </c>
      <c r="EM63" s="59">
        <v>12</v>
      </c>
      <c r="EN63" s="8">
        <v>21</v>
      </c>
      <c r="EO63" s="59">
        <v>31</v>
      </c>
      <c r="EP63" s="59">
        <v>10</v>
      </c>
      <c r="EQ63" s="8">
        <v>15</v>
      </c>
      <c r="ER63" s="59">
        <v>21</v>
      </c>
      <c r="ES63" s="59">
        <v>6</v>
      </c>
      <c r="ET63" s="96"/>
      <c r="EU63" s="97"/>
      <c r="EV63" s="98"/>
      <c r="EW63" s="59">
        <v>3</v>
      </c>
      <c r="EX63" s="59">
        <v>17</v>
      </c>
      <c r="EY63" s="59">
        <v>14</v>
      </c>
      <c r="EZ63" s="8">
        <v>2</v>
      </c>
      <c r="FA63" s="59">
        <v>14</v>
      </c>
      <c r="FB63" s="59">
        <v>12</v>
      </c>
      <c r="FC63" s="8">
        <v>2</v>
      </c>
      <c r="FD63" s="59">
        <v>14</v>
      </c>
      <c r="FE63" s="20">
        <f t="shared" si="0"/>
        <v>12</v>
      </c>
      <c r="FF63" s="8">
        <v>1</v>
      </c>
      <c r="FG63" s="59">
        <v>19</v>
      </c>
      <c r="FH63" s="20">
        <v>18</v>
      </c>
      <c r="FI63" s="1">
        <v>1</v>
      </c>
      <c r="FJ63" s="1">
        <v>20</v>
      </c>
      <c r="FK63" s="20">
        <v>19</v>
      </c>
      <c r="FL63" s="2"/>
    </row>
    <row r="64" spans="1:168">
      <c r="A64" s="15">
        <v>47</v>
      </c>
      <c r="B64" s="131" t="s">
        <v>56</v>
      </c>
      <c r="C64" s="4"/>
      <c r="D64" s="59"/>
      <c r="E64" s="88"/>
      <c r="F64" s="8"/>
      <c r="G64" s="59"/>
      <c r="H64" s="88"/>
      <c r="I64" s="8"/>
      <c r="J64" s="59"/>
      <c r="K64" s="88"/>
      <c r="L64" s="8"/>
      <c r="M64" s="59"/>
      <c r="N64" s="88"/>
      <c r="O64" s="8"/>
      <c r="P64" s="59"/>
      <c r="Q64" s="88"/>
      <c r="R64" s="8"/>
      <c r="S64" s="59"/>
      <c r="T64" s="88"/>
      <c r="U64" s="8"/>
      <c r="V64" s="59"/>
      <c r="W64" s="88"/>
      <c r="X64" s="8"/>
      <c r="Y64" s="59"/>
      <c r="Z64" s="88"/>
      <c r="AA64" s="8"/>
      <c r="AB64" s="59"/>
      <c r="AC64" s="88"/>
      <c r="AD64" s="8"/>
      <c r="AE64" s="59"/>
      <c r="AF64" s="88"/>
      <c r="AG64" s="8"/>
      <c r="AH64" s="59"/>
      <c r="AI64" s="88"/>
      <c r="AJ64" s="8"/>
      <c r="AK64" s="59"/>
      <c r="AL64" s="88"/>
      <c r="AM64" s="8"/>
      <c r="AN64" s="59"/>
      <c r="AO64" s="88"/>
      <c r="AP64" s="8"/>
      <c r="AQ64" s="59"/>
      <c r="AR64" s="88"/>
      <c r="AS64" s="8"/>
      <c r="AT64" s="59"/>
      <c r="AU64" s="88"/>
      <c r="AV64" s="8"/>
      <c r="AW64" s="59"/>
      <c r="AX64" s="88"/>
      <c r="AY64" s="8"/>
      <c r="AZ64" s="59"/>
      <c r="BA64" s="88"/>
      <c r="BB64" s="8">
        <v>7</v>
      </c>
      <c r="BC64" s="59">
        <v>1</v>
      </c>
      <c r="BD64" s="88">
        <v>-6</v>
      </c>
      <c r="BE64" s="8">
        <v>9</v>
      </c>
      <c r="BF64" s="59">
        <v>2</v>
      </c>
      <c r="BG64" s="88">
        <v>-7</v>
      </c>
      <c r="BH64" s="8">
        <v>3</v>
      </c>
      <c r="BI64" s="59">
        <v>1</v>
      </c>
      <c r="BJ64" s="88">
        <v>-2</v>
      </c>
      <c r="BK64" s="8">
        <v>13</v>
      </c>
      <c r="BL64" s="59">
        <v>7</v>
      </c>
      <c r="BM64" s="88">
        <v>-6</v>
      </c>
      <c r="BN64" s="8">
        <v>11</v>
      </c>
      <c r="BO64" s="59">
        <v>4</v>
      </c>
      <c r="BP64" s="88">
        <v>-7</v>
      </c>
      <c r="BQ64" s="8">
        <v>3</v>
      </c>
      <c r="BR64" s="59">
        <v>15</v>
      </c>
      <c r="BS64" s="88">
        <v>12</v>
      </c>
      <c r="BT64" s="8">
        <v>4</v>
      </c>
      <c r="BU64" s="59">
        <v>8</v>
      </c>
      <c r="BV64" s="88">
        <v>4</v>
      </c>
      <c r="BW64" s="8">
        <v>1</v>
      </c>
      <c r="BX64" s="59">
        <v>4</v>
      </c>
      <c r="BY64" s="88">
        <v>3</v>
      </c>
      <c r="BZ64" s="8">
        <v>8</v>
      </c>
      <c r="CA64" s="59">
        <v>12</v>
      </c>
      <c r="CB64" s="88">
        <v>4</v>
      </c>
      <c r="CC64" s="8">
        <v>4</v>
      </c>
      <c r="CD64" s="59">
        <v>4</v>
      </c>
      <c r="CE64" s="88">
        <v>0</v>
      </c>
      <c r="CF64" s="8">
        <v>3</v>
      </c>
      <c r="CG64" s="59">
        <v>2</v>
      </c>
      <c r="CH64" s="88">
        <v>-1</v>
      </c>
      <c r="CI64" s="8">
        <v>9</v>
      </c>
      <c r="CJ64" s="59">
        <v>2</v>
      </c>
      <c r="CK64" s="88">
        <v>-7</v>
      </c>
      <c r="CL64" s="4">
        <v>1</v>
      </c>
      <c r="CM64" s="12">
        <v>8</v>
      </c>
      <c r="CN64" s="21">
        <v>7</v>
      </c>
      <c r="CO64" s="4">
        <v>0</v>
      </c>
      <c r="CP64" s="12">
        <v>10</v>
      </c>
      <c r="CQ64" s="21">
        <v>10</v>
      </c>
      <c r="CR64" s="4">
        <v>2</v>
      </c>
      <c r="CS64" s="12">
        <v>13</v>
      </c>
      <c r="CT64" s="21">
        <v>11</v>
      </c>
      <c r="CU64" s="8">
        <v>2</v>
      </c>
      <c r="CV64" s="59">
        <v>9</v>
      </c>
      <c r="CW64" s="88">
        <v>7</v>
      </c>
      <c r="CX64" s="8">
        <v>0</v>
      </c>
      <c r="CY64" s="59">
        <v>8</v>
      </c>
      <c r="CZ64" s="88">
        <v>8</v>
      </c>
      <c r="DA64" s="8">
        <v>0</v>
      </c>
      <c r="DB64" s="59">
        <v>7</v>
      </c>
      <c r="DC64" s="88">
        <v>7</v>
      </c>
      <c r="DD64" s="8">
        <v>1</v>
      </c>
      <c r="DE64" s="59">
        <v>3</v>
      </c>
      <c r="DF64" s="88">
        <v>2</v>
      </c>
      <c r="DG64" s="8">
        <v>1</v>
      </c>
      <c r="DH64" s="59">
        <v>3</v>
      </c>
      <c r="DI64" s="88">
        <v>2</v>
      </c>
      <c r="DJ64" s="8">
        <v>1</v>
      </c>
      <c r="DK64" s="59">
        <v>18</v>
      </c>
      <c r="DL64" s="88">
        <v>17</v>
      </c>
      <c r="DM64" s="8">
        <v>4</v>
      </c>
      <c r="DN64" s="59">
        <v>15</v>
      </c>
      <c r="DO64" s="88">
        <v>11</v>
      </c>
      <c r="DP64" s="8">
        <v>0</v>
      </c>
      <c r="DQ64" s="59">
        <v>12</v>
      </c>
      <c r="DR64" s="88">
        <v>12</v>
      </c>
      <c r="DS64" s="8">
        <v>1</v>
      </c>
      <c r="DT64" s="59">
        <v>6</v>
      </c>
      <c r="DU64" s="88">
        <v>5</v>
      </c>
      <c r="DV64" s="8">
        <v>1</v>
      </c>
      <c r="DW64" s="59">
        <v>9</v>
      </c>
      <c r="DX64" s="88">
        <v>8</v>
      </c>
      <c r="DY64" s="8">
        <v>3</v>
      </c>
      <c r="DZ64" s="59">
        <v>10</v>
      </c>
      <c r="EA64" s="88">
        <v>7</v>
      </c>
      <c r="EB64" s="8">
        <v>1</v>
      </c>
      <c r="EC64" s="59">
        <v>9</v>
      </c>
      <c r="ED64" s="59">
        <v>8</v>
      </c>
      <c r="EE64" s="8">
        <v>0</v>
      </c>
      <c r="EF64" s="59">
        <v>44</v>
      </c>
      <c r="EG64" s="59">
        <v>44</v>
      </c>
      <c r="EH64" s="8">
        <v>4</v>
      </c>
      <c r="EI64" s="59">
        <v>31</v>
      </c>
      <c r="EJ64" s="59">
        <v>27</v>
      </c>
      <c r="EK64" s="8">
        <v>2</v>
      </c>
      <c r="EL64" s="59">
        <v>37</v>
      </c>
      <c r="EM64" s="59">
        <v>35</v>
      </c>
      <c r="EN64" s="8">
        <v>6</v>
      </c>
      <c r="EO64" s="59">
        <v>35</v>
      </c>
      <c r="EP64" s="59">
        <v>29</v>
      </c>
      <c r="EQ64" s="8">
        <v>9</v>
      </c>
      <c r="ER64" s="59">
        <v>38</v>
      </c>
      <c r="ES64" s="59">
        <v>29</v>
      </c>
      <c r="ET64" s="96"/>
      <c r="EU64" s="97"/>
      <c r="EV64" s="98"/>
      <c r="EW64" s="59">
        <v>0</v>
      </c>
      <c r="EX64" s="59">
        <v>37</v>
      </c>
      <c r="EY64" s="59">
        <v>37</v>
      </c>
      <c r="EZ64" s="8">
        <v>0</v>
      </c>
      <c r="FA64" s="59">
        <v>33</v>
      </c>
      <c r="FB64" s="59">
        <v>33</v>
      </c>
      <c r="FC64" s="8">
        <v>0</v>
      </c>
      <c r="FD64" s="59">
        <v>37</v>
      </c>
      <c r="FE64" s="20">
        <f t="shared" si="0"/>
        <v>37</v>
      </c>
      <c r="FF64" s="8">
        <v>1</v>
      </c>
      <c r="FG64" s="59">
        <v>33</v>
      </c>
      <c r="FH64" s="20">
        <v>32</v>
      </c>
      <c r="FI64" s="1">
        <v>0</v>
      </c>
      <c r="FJ64" s="1">
        <v>18</v>
      </c>
      <c r="FK64" s="20">
        <v>18</v>
      </c>
      <c r="FL64" s="2"/>
    </row>
    <row r="65" spans="1:168" s="2" customFormat="1">
      <c r="A65" s="168"/>
      <c r="B65" s="162" t="s">
        <v>42</v>
      </c>
      <c r="C65" s="169"/>
      <c r="D65" s="170"/>
      <c r="E65" s="171"/>
      <c r="F65" s="169"/>
      <c r="G65" s="170"/>
      <c r="H65" s="171"/>
      <c r="I65" s="169"/>
      <c r="J65" s="170"/>
      <c r="K65" s="171"/>
      <c r="L65" s="169"/>
      <c r="M65" s="170"/>
      <c r="N65" s="171"/>
      <c r="O65" s="169"/>
      <c r="P65" s="170"/>
      <c r="Q65" s="171"/>
      <c r="R65" s="169"/>
      <c r="S65" s="170"/>
      <c r="T65" s="171"/>
      <c r="U65" s="169"/>
      <c r="V65" s="170"/>
      <c r="W65" s="171"/>
      <c r="X65" s="169">
        <v>168</v>
      </c>
      <c r="Y65" s="170">
        <v>63</v>
      </c>
      <c r="Z65" s="171">
        <v>-105</v>
      </c>
      <c r="AA65" s="169">
        <v>144</v>
      </c>
      <c r="AB65" s="170">
        <v>41</v>
      </c>
      <c r="AC65" s="171">
        <v>-103</v>
      </c>
      <c r="AD65" s="169">
        <v>83</v>
      </c>
      <c r="AE65" s="170">
        <v>70</v>
      </c>
      <c r="AF65" s="171">
        <v>-13</v>
      </c>
      <c r="AG65" s="169">
        <v>74</v>
      </c>
      <c r="AH65" s="170">
        <v>66</v>
      </c>
      <c r="AI65" s="171">
        <v>-8</v>
      </c>
      <c r="AJ65" s="169">
        <v>93</v>
      </c>
      <c r="AK65" s="170">
        <v>54</v>
      </c>
      <c r="AL65" s="171">
        <v>-39</v>
      </c>
      <c r="AM65" s="169">
        <v>102</v>
      </c>
      <c r="AN65" s="170">
        <v>50</v>
      </c>
      <c r="AO65" s="171">
        <v>-52</v>
      </c>
      <c r="AP65" s="169">
        <v>121</v>
      </c>
      <c r="AQ65" s="170">
        <v>45</v>
      </c>
      <c r="AR65" s="171">
        <v>-76</v>
      </c>
      <c r="AS65" s="169">
        <v>119</v>
      </c>
      <c r="AT65" s="170">
        <v>37</v>
      </c>
      <c r="AU65" s="171">
        <v>-82</v>
      </c>
      <c r="AV65" s="169">
        <v>247</v>
      </c>
      <c r="AW65" s="170">
        <v>35</v>
      </c>
      <c r="AX65" s="171">
        <v>-212</v>
      </c>
      <c r="AY65" s="169">
        <v>500</v>
      </c>
      <c r="AZ65" s="170">
        <v>16</v>
      </c>
      <c r="BA65" s="171">
        <v>-484</v>
      </c>
      <c r="BB65" s="169">
        <v>642</v>
      </c>
      <c r="BC65" s="170">
        <v>14</v>
      </c>
      <c r="BD65" s="171">
        <v>-628</v>
      </c>
      <c r="BE65" s="169">
        <v>472</v>
      </c>
      <c r="BF65" s="170">
        <v>49</v>
      </c>
      <c r="BG65" s="171">
        <v>-423</v>
      </c>
      <c r="BH65" s="169">
        <v>451</v>
      </c>
      <c r="BI65" s="170">
        <v>32</v>
      </c>
      <c r="BJ65" s="171">
        <v>-419</v>
      </c>
      <c r="BK65" s="169">
        <v>470</v>
      </c>
      <c r="BL65" s="170">
        <v>37</v>
      </c>
      <c r="BM65" s="171">
        <v>-433</v>
      </c>
      <c r="BN65" s="169">
        <v>556</v>
      </c>
      <c r="BO65" s="170">
        <v>33</v>
      </c>
      <c r="BP65" s="171">
        <v>-523</v>
      </c>
      <c r="BQ65" s="169">
        <v>420</v>
      </c>
      <c r="BR65" s="170">
        <v>44</v>
      </c>
      <c r="BS65" s="171">
        <v>-376</v>
      </c>
      <c r="BT65" s="169">
        <v>308</v>
      </c>
      <c r="BU65" s="170">
        <v>76</v>
      </c>
      <c r="BV65" s="171">
        <v>-232</v>
      </c>
      <c r="BW65" s="169">
        <v>344</v>
      </c>
      <c r="BX65" s="170">
        <v>87</v>
      </c>
      <c r="BY65" s="171">
        <v>-257</v>
      </c>
      <c r="BZ65" s="169">
        <v>327</v>
      </c>
      <c r="CA65" s="170">
        <v>179</v>
      </c>
      <c r="CB65" s="171">
        <v>-148</v>
      </c>
      <c r="CC65" s="169">
        <v>283</v>
      </c>
      <c r="CD65" s="170">
        <v>204</v>
      </c>
      <c r="CE65" s="171">
        <v>-79</v>
      </c>
      <c r="CF65" s="169">
        <v>236</v>
      </c>
      <c r="CG65" s="170">
        <v>211</v>
      </c>
      <c r="CH65" s="171">
        <v>-25</v>
      </c>
      <c r="CI65" s="169">
        <v>324</v>
      </c>
      <c r="CJ65" s="170">
        <v>137</v>
      </c>
      <c r="CK65" s="171">
        <v>-187</v>
      </c>
      <c r="CL65" s="169">
        <v>383</v>
      </c>
      <c r="CM65" s="170">
        <v>162</v>
      </c>
      <c r="CN65" s="171">
        <v>-221</v>
      </c>
      <c r="CO65" s="169">
        <v>321</v>
      </c>
      <c r="CP65" s="170">
        <v>154</v>
      </c>
      <c r="CQ65" s="171">
        <v>-167</v>
      </c>
      <c r="CR65" s="169">
        <v>240</v>
      </c>
      <c r="CS65" s="170">
        <v>165</v>
      </c>
      <c r="CT65" s="171">
        <v>-75</v>
      </c>
      <c r="CU65" s="169">
        <v>297</v>
      </c>
      <c r="CV65" s="170">
        <v>187</v>
      </c>
      <c r="CW65" s="171">
        <v>-110</v>
      </c>
      <c r="CX65" s="169">
        <v>252</v>
      </c>
      <c r="CY65" s="170">
        <v>167</v>
      </c>
      <c r="CZ65" s="171">
        <v>-85</v>
      </c>
      <c r="DA65" s="169">
        <v>193</v>
      </c>
      <c r="DB65" s="170">
        <v>162</v>
      </c>
      <c r="DC65" s="171">
        <v>-31</v>
      </c>
      <c r="DD65" s="169">
        <v>250</v>
      </c>
      <c r="DE65" s="170">
        <v>111</v>
      </c>
      <c r="DF65" s="171">
        <v>-139</v>
      </c>
      <c r="DG65" s="169">
        <v>204</v>
      </c>
      <c r="DH65" s="170">
        <v>105</v>
      </c>
      <c r="DI65" s="171">
        <v>-99</v>
      </c>
      <c r="DJ65" s="169">
        <v>179</v>
      </c>
      <c r="DK65" s="170">
        <v>110</v>
      </c>
      <c r="DL65" s="171">
        <v>-69</v>
      </c>
      <c r="DM65" s="169">
        <v>184</v>
      </c>
      <c r="DN65" s="170">
        <v>140</v>
      </c>
      <c r="DO65" s="171">
        <v>-44</v>
      </c>
      <c r="DP65" s="169">
        <v>244</v>
      </c>
      <c r="DQ65" s="170">
        <v>134</v>
      </c>
      <c r="DR65" s="171">
        <v>-110</v>
      </c>
      <c r="DS65" s="169">
        <v>413</v>
      </c>
      <c r="DT65" s="170">
        <v>149</v>
      </c>
      <c r="DU65" s="171">
        <v>-264</v>
      </c>
      <c r="DV65" s="169">
        <v>264</v>
      </c>
      <c r="DW65" s="170">
        <v>173</v>
      </c>
      <c r="DX65" s="171">
        <v>-91</v>
      </c>
      <c r="DY65" s="169">
        <v>261</v>
      </c>
      <c r="DZ65" s="170">
        <v>176</v>
      </c>
      <c r="EA65" s="170">
        <v>-85</v>
      </c>
      <c r="EB65" s="169">
        <v>244</v>
      </c>
      <c r="EC65" s="170">
        <v>176</v>
      </c>
      <c r="ED65" s="170">
        <v>-68</v>
      </c>
      <c r="EE65" s="169">
        <v>175</v>
      </c>
      <c r="EF65" s="170">
        <v>163</v>
      </c>
      <c r="EG65" s="170">
        <v>-12</v>
      </c>
      <c r="EH65" s="169">
        <v>193</v>
      </c>
      <c r="EI65" s="170">
        <v>158</v>
      </c>
      <c r="EJ65" s="170">
        <v>-35</v>
      </c>
      <c r="EK65" s="169">
        <v>216</v>
      </c>
      <c r="EL65" s="170">
        <v>158</v>
      </c>
      <c r="EM65" s="170">
        <v>-58</v>
      </c>
      <c r="EN65" s="169">
        <v>331</v>
      </c>
      <c r="EO65" s="170">
        <v>143</v>
      </c>
      <c r="EP65" s="170">
        <v>-188</v>
      </c>
      <c r="EQ65" s="169">
        <v>266</v>
      </c>
      <c r="ER65" s="170">
        <v>137</v>
      </c>
      <c r="ES65" s="170">
        <v>-129</v>
      </c>
      <c r="ET65" s="172"/>
      <c r="EU65" s="173"/>
      <c r="EV65" s="174"/>
      <c r="EW65" s="170">
        <v>86</v>
      </c>
      <c r="EX65" s="170">
        <v>89</v>
      </c>
      <c r="EY65" s="170">
        <v>3</v>
      </c>
      <c r="EZ65" s="169">
        <v>98</v>
      </c>
      <c r="FA65" s="170">
        <v>77</v>
      </c>
      <c r="FB65" s="170">
        <v>-21</v>
      </c>
      <c r="FC65" s="169">
        <v>88</v>
      </c>
      <c r="FD65" s="170">
        <v>100</v>
      </c>
      <c r="FE65" s="175">
        <f t="shared" si="0"/>
        <v>12</v>
      </c>
      <c r="FF65" s="169">
        <v>72</v>
      </c>
      <c r="FG65" s="170">
        <v>88</v>
      </c>
      <c r="FH65" s="175">
        <v>16</v>
      </c>
      <c r="FI65" s="170">
        <v>46</v>
      </c>
      <c r="FJ65" s="170">
        <v>48</v>
      </c>
      <c r="FK65" s="171">
        <v>2</v>
      </c>
    </row>
    <row r="66" spans="1:168">
      <c r="A66" s="3">
        <v>48</v>
      </c>
      <c r="B66" s="129" t="s">
        <v>43</v>
      </c>
      <c r="C66" s="4"/>
      <c r="D66" s="59"/>
      <c r="E66" s="88"/>
      <c r="F66" s="8"/>
      <c r="G66" s="59"/>
      <c r="H66" s="88"/>
      <c r="I66" s="8"/>
      <c r="J66" s="59"/>
      <c r="K66" s="88"/>
      <c r="L66" s="8"/>
      <c r="M66" s="59"/>
      <c r="N66" s="88"/>
      <c r="O66" s="8"/>
      <c r="P66" s="59"/>
      <c r="Q66" s="88"/>
      <c r="R66" s="8"/>
      <c r="S66" s="59"/>
      <c r="T66" s="88"/>
      <c r="U66" s="8"/>
      <c r="V66" s="59"/>
      <c r="W66" s="88"/>
      <c r="X66" s="8">
        <v>153</v>
      </c>
      <c r="Y66" s="59">
        <v>57</v>
      </c>
      <c r="Z66" s="88">
        <v>-96</v>
      </c>
      <c r="AA66" s="8">
        <v>135</v>
      </c>
      <c r="AB66" s="59">
        <v>40</v>
      </c>
      <c r="AC66" s="88">
        <v>-95</v>
      </c>
      <c r="AD66" s="8">
        <v>80</v>
      </c>
      <c r="AE66" s="59">
        <v>66</v>
      </c>
      <c r="AF66" s="88">
        <v>-14</v>
      </c>
      <c r="AG66" s="8">
        <v>69</v>
      </c>
      <c r="AH66" s="59">
        <v>57</v>
      </c>
      <c r="AI66" s="88">
        <v>-12</v>
      </c>
      <c r="AJ66" s="8">
        <v>84</v>
      </c>
      <c r="AK66" s="59">
        <v>50</v>
      </c>
      <c r="AL66" s="88">
        <v>-34</v>
      </c>
      <c r="AM66" s="8">
        <v>97</v>
      </c>
      <c r="AN66" s="59">
        <v>45</v>
      </c>
      <c r="AO66" s="88">
        <v>-52</v>
      </c>
      <c r="AP66" s="8">
        <v>113</v>
      </c>
      <c r="AQ66" s="59">
        <v>44</v>
      </c>
      <c r="AR66" s="88">
        <v>-69</v>
      </c>
      <c r="AS66" s="8">
        <v>117</v>
      </c>
      <c r="AT66" s="59">
        <v>34</v>
      </c>
      <c r="AU66" s="88">
        <v>-83</v>
      </c>
      <c r="AV66" s="8">
        <v>243</v>
      </c>
      <c r="AW66" s="59">
        <v>29</v>
      </c>
      <c r="AX66" s="88">
        <v>-214</v>
      </c>
      <c r="AY66" s="8">
        <v>468</v>
      </c>
      <c r="AZ66" s="59">
        <v>12</v>
      </c>
      <c r="BA66" s="88">
        <v>-456</v>
      </c>
      <c r="BB66" s="8">
        <v>637</v>
      </c>
      <c r="BC66" s="59">
        <v>14</v>
      </c>
      <c r="BD66" s="88">
        <v>-623</v>
      </c>
      <c r="BE66" s="8">
        <v>461</v>
      </c>
      <c r="BF66" s="59">
        <v>47</v>
      </c>
      <c r="BG66" s="88">
        <v>-414</v>
      </c>
      <c r="BH66" s="8">
        <v>439</v>
      </c>
      <c r="BI66" s="59">
        <v>30</v>
      </c>
      <c r="BJ66" s="88">
        <v>-409</v>
      </c>
      <c r="BK66" s="8">
        <v>461</v>
      </c>
      <c r="BL66" s="59">
        <v>34</v>
      </c>
      <c r="BM66" s="88">
        <v>-427</v>
      </c>
      <c r="BN66" s="8">
        <v>542</v>
      </c>
      <c r="BO66" s="59">
        <v>32</v>
      </c>
      <c r="BP66" s="88">
        <v>-510</v>
      </c>
      <c r="BQ66" s="8">
        <v>415</v>
      </c>
      <c r="BR66" s="59">
        <v>41</v>
      </c>
      <c r="BS66" s="88">
        <v>-374</v>
      </c>
      <c r="BT66" s="8">
        <v>305</v>
      </c>
      <c r="BU66" s="59">
        <v>75</v>
      </c>
      <c r="BV66" s="88">
        <v>-230</v>
      </c>
      <c r="BW66" s="8">
        <v>338</v>
      </c>
      <c r="BX66" s="59">
        <v>85</v>
      </c>
      <c r="BY66" s="88">
        <v>-253</v>
      </c>
      <c r="BZ66" s="8">
        <v>318</v>
      </c>
      <c r="CA66" s="59">
        <v>172</v>
      </c>
      <c r="CB66" s="88">
        <v>-146</v>
      </c>
      <c r="CC66" s="8">
        <v>277</v>
      </c>
      <c r="CD66" s="59">
        <v>201</v>
      </c>
      <c r="CE66" s="88">
        <v>-76</v>
      </c>
      <c r="CF66" s="8">
        <v>234</v>
      </c>
      <c r="CG66" s="59">
        <v>201</v>
      </c>
      <c r="CH66" s="88">
        <v>-33</v>
      </c>
      <c r="CI66" s="8">
        <v>304</v>
      </c>
      <c r="CJ66" s="59">
        <v>135</v>
      </c>
      <c r="CK66" s="88">
        <v>-169</v>
      </c>
      <c r="CL66" s="4">
        <v>353</v>
      </c>
      <c r="CM66" s="12">
        <v>149</v>
      </c>
      <c r="CN66" s="21">
        <v>-204</v>
      </c>
      <c r="CO66" s="4">
        <v>315</v>
      </c>
      <c r="CP66" s="12">
        <v>146</v>
      </c>
      <c r="CQ66" s="21">
        <v>-169</v>
      </c>
      <c r="CR66" s="4">
        <v>239</v>
      </c>
      <c r="CS66" s="12">
        <v>159</v>
      </c>
      <c r="CT66" s="21">
        <v>-80</v>
      </c>
      <c r="CU66" s="8">
        <v>277</v>
      </c>
      <c r="CV66" s="59">
        <v>181</v>
      </c>
      <c r="CW66" s="88">
        <v>-96</v>
      </c>
      <c r="CX66" s="8">
        <v>239</v>
      </c>
      <c r="CY66" s="59">
        <v>158</v>
      </c>
      <c r="CZ66" s="88">
        <v>-81</v>
      </c>
      <c r="DA66" s="8">
        <v>179</v>
      </c>
      <c r="DB66" s="59">
        <v>154</v>
      </c>
      <c r="DC66" s="88">
        <v>-25</v>
      </c>
      <c r="DD66" s="8">
        <v>244</v>
      </c>
      <c r="DE66" s="59">
        <v>102</v>
      </c>
      <c r="DF66" s="88">
        <v>-142</v>
      </c>
      <c r="DG66" s="8">
        <v>187</v>
      </c>
      <c r="DH66" s="59">
        <v>98</v>
      </c>
      <c r="DI66" s="88">
        <v>-89</v>
      </c>
      <c r="DJ66" s="8">
        <v>165</v>
      </c>
      <c r="DK66" s="59">
        <v>106</v>
      </c>
      <c r="DL66" s="88">
        <v>-59</v>
      </c>
      <c r="DM66" s="8">
        <v>165</v>
      </c>
      <c r="DN66" s="59">
        <v>137</v>
      </c>
      <c r="DO66" s="88">
        <v>-28</v>
      </c>
      <c r="DP66" s="8">
        <v>223</v>
      </c>
      <c r="DQ66" s="59">
        <v>132</v>
      </c>
      <c r="DR66" s="88">
        <v>-91</v>
      </c>
      <c r="DS66" s="8">
        <v>369</v>
      </c>
      <c r="DT66" s="59">
        <v>138</v>
      </c>
      <c r="DU66" s="88">
        <v>-231</v>
      </c>
      <c r="DV66" s="8">
        <v>233</v>
      </c>
      <c r="DW66" s="59">
        <v>161</v>
      </c>
      <c r="DX66" s="88">
        <v>-72</v>
      </c>
      <c r="DY66" s="8">
        <v>239</v>
      </c>
      <c r="DZ66" s="59">
        <v>163</v>
      </c>
      <c r="EA66" s="88">
        <v>-76</v>
      </c>
      <c r="EB66" s="8">
        <v>227</v>
      </c>
      <c r="EC66" s="59">
        <v>168</v>
      </c>
      <c r="ED66" s="59">
        <v>-59</v>
      </c>
      <c r="EE66" s="8">
        <v>163</v>
      </c>
      <c r="EF66" s="59">
        <v>151</v>
      </c>
      <c r="EG66" s="59">
        <v>-12</v>
      </c>
      <c r="EH66" s="8">
        <v>175</v>
      </c>
      <c r="EI66" s="59">
        <v>147</v>
      </c>
      <c r="EJ66" s="59">
        <v>-28</v>
      </c>
      <c r="EK66" s="8">
        <v>199</v>
      </c>
      <c r="EL66" s="59">
        <v>147</v>
      </c>
      <c r="EM66" s="59">
        <v>-52</v>
      </c>
      <c r="EN66" s="8">
        <v>307</v>
      </c>
      <c r="EO66" s="59">
        <v>134</v>
      </c>
      <c r="EP66" s="59">
        <v>-173</v>
      </c>
      <c r="EQ66" s="8">
        <v>225</v>
      </c>
      <c r="ER66" s="59">
        <v>129</v>
      </c>
      <c r="ES66" s="59">
        <v>-96</v>
      </c>
      <c r="ET66" s="96"/>
      <c r="EU66" s="97"/>
      <c r="EV66" s="98"/>
      <c r="EW66" s="59">
        <v>80</v>
      </c>
      <c r="EX66" s="59">
        <v>81</v>
      </c>
      <c r="EY66" s="59">
        <v>1</v>
      </c>
      <c r="EZ66" s="8">
        <v>94</v>
      </c>
      <c r="FA66" s="59">
        <v>67</v>
      </c>
      <c r="FB66" s="59">
        <v>-27</v>
      </c>
      <c r="FC66" s="8">
        <v>78</v>
      </c>
      <c r="FD66" s="59">
        <v>94</v>
      </c>
      <c r="FE66" s="20">
        <f t="shared" si="0"/>
        <v>16</v>
      </c>
      <c r="FF66" s="8">
        <v>59</v>
      </c>
      <c r="FG66" s="59">
        <v>79</v>
      </c>
      <c r="FH66" s="20">
        <v>20</v>
      </c>
      <c r="FI66" s="1">
        <v>39</v>
      </c>
      <c r="FJ66" s="1">
        <v>44</v>
      </c>
      <c r="FK66" s="20">
        <v>5</v>
      </c>
      <c r="FL66" s="2"/>
    </row>
    <row r="67" spans="1:168">
      <c r="A67" s="15">
        <v>49</v>
      </c>
      <c r="B67" s="135" t="s">
        <v>44</v>
      </c>
      <c r="C67" s="106"/>
      <c r="D67" s="103"/>
      <c r="E67" s="105"/>
      <c r="F67" s="104"/>
      <c r="G67" s="103"/>
      <c r="H67" s="105"/>
      <c r="I67" s="104"/>
      <c r="J67" s="103"/>
      <c r="K67" s="105"/>
      <c r="L67" s="104"/>
      <c r="M67" s="103"/>
      <c r="N67" s="105"/>
      <c r="O67" s="104"/>
      <c r="P67" s="103"/>
      <c r="Q67" s="105"/>
      <c r="R67" s="104"/>
      <c r="S67" s="103"/>
      <c r="T67" s="105"/>
      <c r="U67" s="104"/>
      <c r="V67" s="103"/>
      <c r="W67" s="105"/>
      <c r="X67" s="104">
        <v>5</v>
      </c>
      <c r="Y67" s="103">
        <v>6</v>
      </c>
      <c r="Z67" s="105">
        <v>1</v>
      </c>
      <c r="AA67" s="104">
        <v>0</v>
      </c>
      <c r="AB67" s="103">
        <v>0</v>
      </c>
      <c r="AC67" s="105">
        <v>0</v>
      </c>
      <c r="AD67" s="104">
        <v>0</v>
      </c>
      <c r="AE67" s="103">
        <v>0</v>
      </c>
      <c r="AF67" s="105">
        <v>0</v>
      </c>
      <c r="AG67" s="104">
        <v>2</v>
      </c>
      <c r="AH67" s="103">
        <v>3</v>
      </c>
      <c r="AI67" s="105">
        <v>1</v>
      </c>
      <c r="AJ67" s="104">
        <v>2</v>
      </c>
      <c r="AK67" s="103">
        <v>1</v>
      </c>
      <c r="AL67" s="105">
        <v>-1</v>
      </c>
      <c r="AM67" s="104">
        <v>0</v>
      </c>
      <c r="AN67" s="103">
        <v>1</v>
      </c>
      <c r="AO67" s="105">
        <v>1</v>
      </c>
      <c r="AP67" s="104">
        <v>1</v>
      </c>
      <c r="AQ67" s="103">
        <v>0</v>
      </c>
      <c r="AR67" s="105">
        <v>-1</v>
      </c>
      <c r="AS67" s="104">
        <v>2</v>
      </c>
      <c r="AT67" s="103">
        <v>0</v>
      </c>
      <c r="AU67" s="105">
        <v>-2</v>
      </c>
      <c r="AV67" s="104">
        <v>3</v>
      </c>
      <c r="AW67" s="103">
        <v>1</v>
      </c>
      <c r="AX67" s="105">
        <v>-2</v>
      </c>
      <c r="AY67" s="104">
        <v>21</v>
      </c>
      <c r="AZ67" s="103">
        <v>0</v>
      </c>
      <c r="BA67" s="105">
        <v>-21</v>
      </c>
      <c r="BB67" s="108">
        <v>0</v>
      </c>
      <c r="BC67" s="103">
        <v>0</v>
      </c>
      <c r="BD67" s="105">
        <v>0</v>
      </c>
      <c r="BE67" s="104">
        <v>11</v>
      </c>
      <c r="BF67" s="103">
        <v>2</v>
      </c>
      <c r="BG67" s="105">
        <v>-9</v>
      </c>
      <c r="BH67" s="104">
        <v>5</v>
      </c>
      <c r="BI67" s="103">
        <v>1</v>
      </c>
      <c r="BJ67" s="105">
        <v>-4</v>
      </c>
      <c r="BK67" s="104">
        <v>6</v>
      </c>
      <c r="BL67" s="103">
        <v>1</v>
      </c>
      <c r="BM67" s="105">
        <v>-5</v>
      </c>
      <c r="BN67" s="104">
        <v>12</v>
      </c>
      <c r="BO67" s="103">
        <v>1</v>
      </c>
      <c r="BP67" s="88">
        <v>-11</v>
      </c>
      <c r="BQ67" s="104">
        <v>5</v>
      </c>
      <c r="BR67" s="103">
        <v>1</v>
      </c>
      <c r="BS67" s="88">
        <v>-4</v>
      </c>
      <c r="BT67" s="104">
        <v>2</v>
      </c>
      <c r="BU67" s="103">
        <v>1</v>
      </c>
      <c r="BV67" s="88">
        <v>-1</v>
      </c>
      <c r="BW67" s="104">
        <v>6</v>
      </c>
      <c r="BX67" s="103">
        <v>2</v>
      </c>
      <c r="BY67" s="105">
        <v>-4</v>
      </c>
      <c r="BZ67" s="104">
        <v>9</v>
      </c>
      <c r="CA67" s="103">
        <v>6</v>
      </c>
      <c r="CB67" s="105">
        <v>-3</v>
      </c>
      <c r="CC67" s="104">
        <v>5</v>
      </c>
      <c r="CD67" s="103">
        <v>2</v>
      </c>
      <c r="CE67" s="105">
        <v>-3</v>
      </c>
      <c r="CF67" s="104">
        <v>2</v>
      </c>
      <c r="CG67" s="103">
        <v>8</v>
      </c>
      <c r="CH67" s="105">
        <v>6</v>
      </c>
      <c r="CI67" s="104">
        <v>20</v>
      </c>
      <c r="CJ67" s="103">
        <v>1</v>
      </c>
      <c r="CK67" s="105">
        <v>-19</v>
      </c>
      <c r="CL67" s="106">
        <v>30</v>
      </c>
      <c r="CM67" s="107">
        <v>12</v>
      </c>
      <c r="CN67" s="63">
        <v>-18</v>
      </c>
      <c r="CO67" s="106">
        <v>6</v>
      </c>
      <c r="CP67" s="107">
        <v>5</v>
      </c>
      <c r="CQ67" s="63">
        <v>-1</v>
      </c>
      <c r="CR67" s="106">
        <v>1</v>
      </c>
      <c r="CS67" s="107">
        <v>5</v>
      </c>
      <c r="CT67" s="63">
        <v>4</v>
      </c>
      <c r="CU67" s="104">
        <v>16</v>
      </c>
      <c r="CV67" s="103">
        <v>6</v>
      </c>
      <c r="CW67" s="105">
        <v>-10</v>
      </c>
      <c r="CX67" s="104">
        <v>13</v>
      </c>
      <c r="CY67" s="103">
        <v>5</v>
      </c>
      <c r="CZ67" s="105">
        <v>-8</v>
      </c>
      <c r="DA67" s="104">
        <v>13</v>
      </c>
      <c r="DB67" s="103">
        <v>2</v>
      </c>
      <c r="DC67" s="105">
        <v>-11</v>
      </c>
      <c r="DD67" s="104">
        <v>6</v>
      </c>
      <c r="DE67" s="103">
        <v>6</v>
      </c>
      <c r="DF67" s="105">
        <v>0</v>
      </c>
      <c r="DG67" s="104">
        <v>17</v>
      </c>
      <c r="DH67" s="103">
        <v>7</v>
      </c>
      <c r="DI67" s="105">
        <v>-10</v>
      </c>
      <c r="DJ67" s="104">
        <v>13</v>
      </c>
      <c r="DK67" s="103">
        <v>3</v>
      </c>
      <c r="DL67" s="105">
        <v>-10</v>
      </c>
      <c r="DM67" s="104">
        <v>18</v>
      </c>
      <c r="DN67" s="103">
        <v>3</v>
      </c>
      <c r="DO67" s="105">
        <v>-15</v>
      </c>
      <c r="DP67" s="104">
        <v>20</v>
      </c>
      <c r="DQ67" s="103">
        <v>1</v>
      </c>
      <c r="DR67" s="105">
        <v>-19</v>
      </c>
      <c r="DS67" s="104">
        <v>43</v>
      </c>
      <c r="DT67" s="103">
        <v>11</v>
      </c>
      <c r="DU67" s="105">
        <v>-32</v>
      </c>
      <c r="DV67" s="104">
        <v>29</v>
      </c>
      <c r="DW67" s="103">
        <v>11</v>
      </c>
      <c r="DX67" s="105">
        <v>-18</v>
      </c>
      <c r="DY67" s="104">
        <v>21</v>
      </c>
      <c r="DZ67" s="103">
        <v>10</v>
      </c>
      <c r="EA67" s="105">
        <v>-11</v>
      </c>
      <c r="EB67" s="8">
        <v>17</v>
      </c>
      <c r="EC67" s="59">
        <v>8</v>
      </c>
      <c r="ED67" s="59">
        <v>-9</v>
      </c>
      <c r="EE67" s="8">
        <v>11</v>
      </c>
      <c r="EF67" s="59">
        <v>10</v>
      </c>
      <c r="EG67" s="59">
        <v>-1</v>
      </c>
      <c r="EH67" s="8">
        <v>17</v>
      </c>
      <c r="EI67" s="59">
        <v>10</v>
      </c>
      <c r="EJ67" s="59">
        <v>-7</v>
      </c>
      <c r="EK67" s="8">
        <v>17</v>
      </c>
      <c r="EL67" s="59">
        <v>11</v>
      </c>
      <c r="EM67" s="59">
        <v>-6</v>
      </c>
      <c r="EN67" s="8">
        <v>23</v>
      </c>
      <c r="EO67" s="59">
        <v>9</v>
      </c>
      <c r="EP67" s="59">
        <v>-14</v>
      </c>
      <c r="EQ67" s="8">
        <v>39</v>
      </c>
      <c r="ER67" s="59">
        <v>8</v>
      </c>
      <c r="ES67" s="59">
        <v>-31</v>
      </c>
      <c r="ET67" s="96"/>
      <c r="EU67" s="97"/>
      <c r="EV67" s="98"/>
      <c r="EW67" s="59">
        <v>5</v>
      </c>
      <c r="EX67" s="59">
        <v>7</v>
      </c>
      <c r="EY67" s="59">
        <v>2</v>
      </c>
      <c r="EZ67" s="8">
        <v>4</v>
      </c>
      <c r="FA67" s="59">
        <v>7</v>
      </c>
      <c r="FB67" s="59">
        <v>3</v>
      </c>
      <c r="FC67" s="8">
        <v>9</v>
      </c>
      <c r="FD67" s="59">
        <v>5</v>
      </c>
      <c r="FE67" s="20">
        <f t="shared" si="0"/>
        <v>-4</v>
      </c>
      <c r="FF67" s="8">
        <v>12</v>
      </c>
      <c r="FG67" s="59">
        <v>7</v>
      </c>
      <c r="FH67" s="20">
        <v>-5</v>
      </c>
      <c r="FI67" s="1">
        <v>7</v>
      </c>
      <c r="FJ67" s="1">
        <v>4</v>
      </c>
      <c r="FK67" s="20">
        <v>-3</v>
      </c>
      <c r="FL67" s="2"/>
    </row>
    <row r="68" spans="1:168">
      <c r="A68" s="161"/>
      <c r="B68" s="162" t="s">
        <v>97</v>
      </c>
      <c r="C68" s="162"/>
      <c r="D68" s="163"/>
      <c r="E68" s="164"/>
      <c r="F68" s="162"/>
      <c r="G68" s="163"/>
      <c r="H68" s="164"/>
      <c r="I68" s="162"/>
      <c r="J68" s="163"/>
      <c r="K68" s="164"/>
      <c r="L68" s="162"/>
      <c r="M68" s="163"/>
      <c r="N68" s="164"/>
      <c r="O68" s="162"/>
      <c r="P68" s="163"/>
      <c r="Q68" s="164"/>
      <c r="R68" s="162"/>
      <c r="S68" s="163"/>
      <c r="T68" s="164"/>
      <c r="U68" s="162"/>
      <c r="V68" s="163"/>
      <c r="W68" s="164"/>
      <c r="X68" s="162"/>
      <c r="Y68" s="163"/>
      <c r="Z68" s="164"/>
      <c r="AA68" s="162"/>
      <c r="AB68" s="163"/>
      <c r="AC68" s="164"/>
      <c r="AD68" s="162"/>
      <c r="AE68" s="163"/>
      <c r="AF68" s="164"/>
      <c r="AG68" s="162"/>
      <c r="AH68" s="163"/>
      <c r="AI68" s="164"/>
      <c r="AJ68" s="162"/>
      <c r="AK68" s="163"/>
      <c r="AL68" s="164"/>
      <c r="AM68" s="162"/>
      <c r="AN68" s="163"/>
      <c r="AO68" s="164"/>
      <c r="AP68" s="162"/>
      <c r="AQ68" s="163"/>
      <c r="AR68" s="164"/>
      <c r="AS68" s="162"/>
      <c r="AT68" s="163"/>
      <c r="AU68" s="164"/>
      <c r="AV68" s="162"/>
      <c r="AW68" s="163"/>
      <c r="AX68" s="164"/>
      <c r="AY68" s="162"/>
      <c r="AZ68" s="163"/>
      <c r="BA68" s="164"/>
      <c r="BB68" s="163">
        <v>59</v>
      </c>
      <c r="BC68" s="163">
        <v>4</v>
      </c>
      <c r="BD68" s="163">
        <v>-55</v>
      </c>
      <c r="BE68" s="162">
        <v>34</v>
      </c>
      <c r="BF68" s="163">
        <v>1</v>
      </c>
      <c r="BG68" s="164">
        <v>-33</v>
      </c>
      <c r="BH68" s="162">
        <v>122</v>
      </c>
      <c r="BI68" s="163">
        <v>2</v>
      </c>
      <c r="BJ68" s="164">
        <v>-120</v>
      </c>
      <c r="BK68" s="162">
        <v>44</v>
      </c>
      <c r="BL68" s="163">
        <v>0</v>
      </c>
      <c r="BM68" s="164">
        <v>-44</v>
      </c>
      <c r="BN68" s="162">
        <v>42</v>
      </c>
      <c r="BO68" s="163">
        <v>4</v>
      </c>
      <c r="BP68" s="164">
        <v>-38</v>
      </c>
      <c r="BQ68" s="162">
        <v>32</v>
      </c>
      <c r="BR68" s="163">
        <v>4</v>
      </c>
      <c r="BS68" s="164">
        <v>-28</v>
      </c>
      <c r="BT68" s="163">
        <v>6</v>
      </c>
      <c r="BU68" s="163">
        <v>6</v>
      </c>
      <c r="BV68" s="164">
        <v>0</v>
      </c>
      <c r="BW68" s="162">
        <v>0</v>
      </c>
      <c r="BX68" s="163">
        <v>1</v>
      </c>
      <c r="BY68" s="164">
        <v>1</v>
      </c>
      <c r="BZ68" s="162">
        <v>1</v>
      </c>
      <c r="CA68" s="163">
        <v>1</v>
      </c>
      <c r="CB68" s="164">
        <v>0</v>
      </c>
      <c r="CC68" s="162">
        <v>3</v>
      </c>
      <c r="CD68" s="163">
        <v>1</v>
      </c>
      <c r="CE68" s="164">
        <v>-2</v>
      </c>
      <c r="CF68" s="162">
        <v>0</v>
      </c>
      <c r="CG68" s="163">
        <v>1</v>
      </c>
      <c r="CH68" s="164">
        <v>1</v>
      </c>
      <c r="CI68" s="162">
        <v>0</v>
      </c>
      <c r="CJ68" s="163">
        <v>4</v>
      </c>
      <c r="CK68" s="164">
        <v>4</v>
      </c>
      <c r="CL68" s="162">
        <v>1</v>
      </c>
      <c r="CM68" s="163">
        <v>1</v>
      </c>
      <c r="CN68" s="164">
        <v>0</v>
      </c>
      <c r="CO68" s="162"/>
      <c r="CP68" s="163"/>
      <c r="CQ68" s="164"/>
      <c r="CR68" s="162">
        <v>7</v>
      </c>
      <c r="CS68" s="163">
        <v>5</v>
      </c>
      <c r="CT68" s="164">
        <v>-2</v>
      </c>
      <c r="CU68" s="162">
        <v>2</v>
      </c>
      <c r="CV68" s="163">
        <v>6</v>
      </c>
      <c r="CW68" s="164">
        <v>4</v>
      </c>
      <c r="CX68" s="162">
        <v>4</v>
      </c>
      <c r="CY68" s="163">
        <v>1</v>
      </c>
      <c r="CZ68" s="164">
        <v>-3</v>
      </c>
      <c r="DA68" s="162">
        <v>1</v>
      </c>
      <c r="DB68" s="163">
        <v>4</v>
      </c>
      <c r="DC68" s="164">
        <v>3</v>
      </c>
      <c r="DD68" s="162">
        <v>1</v>
      </c>
      <c r="DE68" s="163">
        <v>45</v>
      </c>
      <c r="DF68" s="164">
        <v>44</v>
      </c>
      <c r="DG68" s="162">
        <v>56</v>
      </c>
      <c r="DH68" s="163">
        <v>74</v>
      </c>
      <c r="DI68" s="164">
        <v>18</v>
      </c>
      <c r="DJ68" s="162">
        <v>8</v>
      </c>
      <c r="DK68" s="163">
        <v>1</v>
      </c>
      <c r="DL68" s="164">
        <v>-7</v>
      </c>
      <c r="DM68" s="162">
        <v>5</v>
      </c>
      <c r="DN68" s="163">
        <v>3</v>
      </c>
      <c r="DO68" s="164">
        <v>-2</v>
      </c>
      <c r="DP68" s="162">
        <v>12</v>
      </c>
      <c r="DQ68" s="163">
        <v>3</v>
      </c>
      <c r="DR68" s="164">
        <v>-9</v>
      </c>
      <c r="DS68" s="162">
        <v>6</v>
      </c>
      <c r="DT68" s="163">
        <v>3</v>
      </c>
      <c r="DU68" s="164">
        <v>-3</v>
      </c>
      <c r="DV68" s="162">
        <v>8</v>
      </c>
      <c r="DW68" s="163">
        <v>9</v>
      </c>
      <c r="DX68" s="164">
        <v>1</v>
      </c>
      <c r="DY68" s="163">
        <v>4</v>
      </c>
      <c r="DZ68" s="163">
        <v>1</v>
      </c>
      <c r="EA68" s="164">
        <v>-3</v>
      </c>
      <c r="EB68" s="162">
        <v>2</v>
      </c>
      <c r="EC68" s="163">
        <v>3</v>
      </c>
      <c r="ED68" s="163">
        <v>1</v>
      </c>
      <c r="EE68" s="162">
        <v>1</v>
      </c>
      <c r="EF68" s="163">
        <v>8</v>
      </c>
      <c r="EG68" s="163">
        <v>7</v>
      </c>
      <c r="EH68" s="162">
        <v>2</v>
      </c>
      <c r="EI68" s="163">
        <v>5</v>
      </c>
      <c r="EJ68" s="163">
        <v>3</v>
      </c>
      <c r="EK68" s="162">
        <v>0</v>
      </c>
      <c r="EL68" s="163">
        <v>1</v>
      </c>
      <c r="EM68" s="163">
        <v>1</v>
      </c>
      <c r="EN68" s="162">
        <v>0</v>
      </c>
      <c r="EO68" s="163">
        <v>4</v>
      </c>
      <c r="EP68" s="163">
        <v>4</v>
      </c>
      <c r="EQ68" s="162">
        <v>0</v>
      </c>
      <c r="ER68" s="163">
        <v>4</v>
      </c>
      <c r="ES68" s="163">
        <v>4</v>
      </c>
      <c r="ET68" s="165"/>
      <c r="EU68" s="166"/>
      <c r="EV68" s="167"/>
      <c r="EW68" s="163">
        <v>0</v>
      </c>
      <c r="EX68" s="163">
        <v>0</v>
      </c>
      <c r="EY68" s="163">
        <v>0</v>
      </c>
      <c r="EZ68" s="162">
        <v>0</v>
      </c>
      <c r="FA68" s="163">
        <v>0</v>
      </c>
      <c r="FB68" s="163">
        <v>0</v>
      </c>
      <c r="FC68" s="162">
        <v>0</v>
      </c>
      <c r="FD68" s="163">
        <v>35</v>
      </c>
      <c r="FE68" s="161">
        <f t="shared" si="0"/>
        <v>35</v>
      </c>
      <c r="FF68" s="162">
        <v>0</v>
      </c>
      <c r="FG68" s="163">
        <v>6</v>
      </c>
      <c r="FH68" s="161">
        <v>6</v>
      </c>
      <c r="FI68" s="170">
        <v>0</v>
      </c>
      <c r="FJ68" s="170">
        <v>3</v>
      </c>
      <c r="FK68" s="171">
        <v>3</v>
      </c>
      <c r="FL68" s="2"/>
    </row>
    <row r="69" spans="1:168" s="11" customFormat="1">
      <c r="A69" s="11" t="s">
        <v>75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95"/>
      <c r="FA69" s="13"/>
      <c r="FB69" s="13"/>
      <c r="FC69" s="13"/>
      <c r="FD69" s="13"/>
      <c r="FF69" s="13"/>
      <c r="FG69" s="13"/>
    </row>
    <row r="70" spans="1:168">
      <c r="A70" s="11" t="s">
        <v>74</v>
      </c>
    </row>
  </sheetData>
  <mergeCells count="58">
    <mergeCell ref="FI3:FK3"/>
    <mergeCell ref="FC3:FE3"/>
    <mergeCell ref="ET5:EV6"/>
    <mergeCell ref="B3:B4"/>
    <mergeCell ref="C3:E3"/>
    <mergeCell ref="F3:H3"/>
    <mergeCell ref="I3:K3"/>
    <mergeCell ref="L3:N3"/>
    <mergeCell ref="AJ3:AL3"/>
    <mergeCell ref="AS3:AU3"/>
    <mergeCell ref="AV3:AX3"/>
    <mergeCell ref="AY3:BA3"/>
    <mergeCell ref="X3:Z3"/>
    <mergeCell ref="AA3:AC3"/>
    <mergeCell ref="AD3:AF3"/>
    <mergeCell ref="AG3:AI3"/>
    <mergeCell ref="O3:Q3"/>
    <mergeCell ref="R3:T3"/>
    <mergeCell ref="U3:W3"/>
    <mergeCell ref="BB3:BD3"/>
    <mergeCell ref="AM3:AO3"/>
    <mergeCell ref="AP3:AR3"/>
    <mergeCell ref="BE3:BG3"/>
    <mergeCell ref="BH3:BJ3"/>
    <mergeCell ref="BK3:BM3"/>
    <mergeCell ref="BN3:BP3"/>
    <mergeCell ref="BQ3:BS3"/>
    <mergeCell ref="DV3:DX3"/>
    <mergeCell ref="DS3:DU3"/>
    <mergeCell ref="BT3:BV3"/>
    <mergeCell ref="CU3:CW3"/>
    <mergeCell ref="CX3:CZ3"/>
    <mergeCell ref="DA3:DC3"/>
    <mergeCell ref="DD3:DF3"/>
    <mergeCell ref="BW3:BY3"/>
    <mergeCell ref="BZ3:CB3"/>
    <mergeCell ref="CC3:CE3"/>
    <mergeCell ref="CF3:CH3"/>
    <mergeCell ref="CI3:CK3"/>
    <mergeCell ref="CL3:CN3"/>
    <mergeCell ref="CO3:CQ3"/>
    <mergeCell ref="CR3:CT3"/>
    <mergeCell ref="FF3:FH3"/>
    <mergeCell ref="A3:A6"/>
    <mergeCell ref="EZ3:FB3"/>
    <mergeCell ref="EH3:EJ3"/>
    <mergeCell ref="EK3:EM3"/>
    <mergeCell ref="EN3:EP3"/>
    <mergeCell ref="EQ3:ES3"/>
    <mergeCell ref="EW3:EY3"/>
    <mergeCell ref="ET3:EV3"/>
    <mergeCell ref="EB3:ED3"/>
    <mergeCell ref="EE3:EG3"/>
    <mergeCell ref="DY3:EA3"/>
    <mergeCell ref="DG3:DI3"/>
    <mergeCell ref="DJ3:DL3"/>
    <mergeCell ref="DM3:DO3"/>
    <mergeCell ref="DP3:DR3"/>
  </mergeCells>
  <pageMargins left="0.51181102362204722" right="0.51181102362204722" top="0.15748031496062992" bottom="0.15748031496062992" header="0.31496062992125984" footer="0.31496062992125984"/>
  <pageSetup paperSize="9" scale="55" orientation="portrait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Arkusz19"/>
  <dimension ref="A1:G60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116</v>
      </c>
      <c r="B1" s="151"/>
      <c r="C1" s="151"/>
      <c r="D1" s="151"/>
      <c r="E1" s="151"/>
      <c r="F1" s="151"/>
      <c r="G1" s="151"/>
    </row>
    <row r="19" spans="1:4">
      <c r="A19" s="11"/>
    </row>
    <row r="20" spans="1:4">
      <c r="A20" s="231" t="s">
        <v>91</v>
      </c>
      <c r="B20" s="222" t="s">
        <v>17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1983</v>
      </c>
      <c r="B22" s="55">
        <v>1</v>
      </c>
      <c r="C22" s="56">
        <v>0</v>
      </c>
      <c r="D22" s="50">
        <v>-1</v>
      </c>
    </row>
    <row r="23" spans="1:4">
      <c r="A23" s="140">
        <v>1984</v>
      </c>
      <c r="B23" s="55">
        <v>18</v>
      </c>
      <c r="C23" s="56">
        <v>1</v>
      </c>
      <c r="D23" s="50">
        <v>-17</v>
      </c>
    </row>
    <row r="24" spans="1:4">
      <c r="A24" s="140">
        <v>1985</v>
      </c>
      <c r="B24" s="55">
        <v>0</v>
      </c>
      <c r="C24" s="56">
        <v>3</v>
      </c>
      <c r="D24" s="50">
        <v>3</v>
      </c>
    </row>
    <row r="25" spans="1:4">
      <c r="A25" s="140">
        <v>1986</v>
      </c>
      <c r="B25" s="55">
        <v>9</v>
      </c>
      <c r="C25" s="56">
        <v>0</v>
      </c>
      <c r="D25" s="50">
        <v>-9</v>
      </c>
    </row>
    <row r="26" spans="1:4">
      <c r="A26" s="140">
        <v>1987</v>
      </c>
      <c r="B26" s="55">
        <v>7</v>
      </c>
      <c r="C26" s="56">
        <v>0</v>
      </c>
      <c r="D26" s="50">
        <v>-7</v>
      </c>
    </row>
    <row r="27" spans="1:4">
      <c r="A27" s="140">
        <v>1988</v>
      </c>
      <c r="B27" s="55">
        <v>2</v>
      </c>
      <c r="C27" s="56">
        <v>0</v>
      </c>
      <c r="D27" s="50">
        <v>-2</v>
      </c>
    </row>
    <row r="28" spans="1:4">
      <c r="A28" s="140">
        <v>1989</v>
      </c>
      <c r="B28" s="55">
        <v>6</v>
      </c>
      <c r="C28" s="56">
        <v>0</v>
      </c>
      <c r="D28" s="50">
        <v>-6</v>
      </c>
    </row>
    <row r="29" spans="1:4">
      <c r="A29" s="140">
        <v>1990</v>
      </c>
      <c r="B29" s="55">
        <v>2</v>
      </c>
      <c r="C29" s="56">
        <v>1</v>
      </c>
      <c r="D29" s="50">
        <v>-1</v>
      </c>
    </row>
    <row r="30" spans="1:4">
      <c r="A30" s="140">
        <v>1991</v>
      </c>
      <c r="B30" s="55">
        <v>0</v>
      </c>
      <c r="C30" s="56">
        <v>1</v>
      </c>
      <c r="D30" s="50">
        <v>1</v>
      </c>
    </row>
    <row r="31" spans="1:4">
      <c r="A31" s="140">
        <v>1992</v>
      </c>
      <c r="B31" s="55">
        <v>0</v>
      </c>
      <c r="C31" s="56">
        <v>1</v>
      </c>
      <c r="D31" s="50">
        <v>1</v>
      </c>
    </row>
    <row r="32" spans="1:4">
      <c r="A32" s="140">
        <v>1993</v>
      </c>
      <c r="B32" s="55">
        <v>1</v>
      </c>
      <c r="C32" s="56">
        <v>0</v>
      </c>
      <c r="D32" s="50">
        <v>-1</v>
      </c>
    </row>
    <row r="33" spans="1:4">
      <c r="A33" s="140">
        <v>1994</v>
      </c>
      <c r="B33" s="55">
        <v>2</v>
      </c>
      <c r="C33" s="56">
        <v>3</v>
      </c>
      <c r="D33" s="50">
        <v>1</v>
      </c>
    </row>
    <row r="34" spans="1:4">
      <c r="A34" s="140">
        <v>1995</v>
      </c>
      <c r="B34" s="55">
        <v>4</v>
      </c>
      <c r="C34" s="56">
        <v>1</v>
      </c>
      <c r="D34" s="50">
        <v>-3</v>
      </c>
    </row>
    <row r="35" spans="1:4">
      <c r="A35" s="140">
        <v>1996</v>
      </c>
      <c r="B35" s="55">
        <v>1</v>
      </c>
      <c r="C35" s="56">
        <v>1</v>
      </c>
      <c r="D35" s="50">
        <v>0</v>
      </c>
    </row>
    <row r="36" spans="1:4">
      <c r="A36" s="140">
        <v>1997</v>
      </c>
      <c r="B36" s="55">
        <v>2</v>
      </c>
      <c r="C36" s="56">
        <v>2</v>
      </c>
      <c r="D36" s="50">
        <v>0</v>
      </c>
    </row>
    <row r="37" spans="1:4">
      <c r="A37" s="140">
        <v>1998</v>
      </c>
      <c r="B37" s="55">
        <v>8</v>
      </c>
      <c r="C37" s="56">
        <v>2</v>
      </c>
      <c r="D37" s="50">
        <v>-6</v>
      </c>
    </row>
    <row r="38" spans="1:4">
      <c r="A38" s="140">
        <v>1999</v>
      </c>
      <c r="B38" s="55">
        <v>12</v>
      </c>
      <c r="C38" s="56">
        <v>3</v>
      </c>
      <c r="D38" s="50">
        <v>-9</v>
      </c>
    </row>
    <row r="39" spans="1:4">
      <c r="A39" s="140">
        <v>2000</v>
      </c>
      <c r="B39" s="55">
        <v>15</v>
      </c>
      <c r="C39" s="56">
        <v>1</v>
      </c>
      <c r="D39" s="50">
        <v>-14</v>
      </c>
    </row>
    <row r="40" spans="1:4">
      <c r="A40" s="140">
        <v>2001</v>
      </c>
      <c r="B40" s="55">
        <v>14</v>
      </c>
      <c r="C40" s="56">
        <v>5</v>
      </c>
      <c r="D40" s="50">
        <v>-9</v>
      </c>
    </row>
    <row r="41" spans="1:4">
      <c r="A41" s="140">
        <v>2002</v>
      </c>
      <c r="B41" s="55">
        <v>9</v>
      </c>
      <c r="C41" s="56">
        <v>2</v>
      </c>
      <c r="D41" s="50">
        <v>-7</v>
      </c>
    </row>
    <row r="42" spans="1:4">
      <c r="A42" s="140">
        <v>2003</v>
      </c>
      <c r="B42" s="55">
        <v>12</v>
      </c>
      <c r="C42" s="56">
        <v>5</v>
      </c>
      <c r="D42" s="50">
        <v>-7</v>
      </c>
    </row>
    <row r="43" spans="1:4">
      <c r="A43" s="140">
        <v>2004</v>
      </c>
      <c r="B43" s="55">
        <v>19</v>
      </c>
      <c r="C43" s="56">
        <v>11</v>
      </c>
      <c r="D43" s="50">
        <v>-8</v>
      </c>
    </row>
    <row r="44" spans="1:4">
      <c r="A44" s="140">
        <v>2005</v>
      </c>
      <c r="B44" s="55">
        <v>18</v>
      </c>
      <c r="C44" s="56">
        <v>12</v>
      </c>
      <c r="D44" s="50">
        <v>-6</v>
      </c>
    </row>
    <row r="45" spans="1:4">
      <c r="A45" s="140">
        <v>2006</v>
      </c>
      <c r="B45" s="55">
        <v>79</v>
      </c>
      <c r="C45" s="56">
        <v>13</v>
      </c>
      <c r="D45" s="50">
        <v>-66</v>
      </c>
    </row>
    <row r="46" spans="1:4">
      <c r="A46" s="140">
        <v>2007</v>
      </c>
      <c r="B46" s="55">
        <v>140</v>
      </c>
      <c r="C46" s="56">
        <v>25</v>
      </c>
      <c r="D46" s="50">
        <v>-115</v>
      </c>
    </row>
    <row r="47" spans="1:4">
      <c r="A47" s="140">
        <v>2008</v>
      </c>
      <c r="B47" s="55">
        <v>99</v>
      </c>
      <c r="C47" s="56">
        <v>46</v>
      </c>
      <c r="D47" s="50">
        <v>-53</v>
      </c>
    </row>
    <row r="48" spans="1:4">
      <c r="A48" s="140">
        <v>2009</v>
      </c>
      <c r="B48" s="55">
        <v>36</v>
      </c>
      <c r="C48" s="55">
        <v>81</v>
      </c>
      <c r="D48" s="50">
        <v>45</v>
      </c>
    </row>
    <row r="49" spans="1:4">
      <c r="A49" s="140">
        <v>2010</v>
      </c>
      <c r="B49" s="55">
        <v>43</v>
      </c>
      <c r="C49" s="55">
        <v>82</v>
      </c>
      <c r="D49" s="50">
        <v>39</v>
      </c>
    </row>
    <row r="50" spans="1:4">
      <c r="A50" s="140">
        <v>2011</v>
      </c>
      <c r="B50" s="55">
        <v>63</v>
      </c>
      <c r="C50" s="55">
        <v>62</v>
      </c>
      <c r="D50" s="50">
        <v>-1</v>
      </c>
    </row>
    <row r="51" spans="1:4">
      <c r="A51" s="140">
        <v>2012</v>
      </c>
      <c r="B51" s="55">
        <v>67</v>
      </c>
      <c r="C51" s="55">
        <v>59</v>
      </c>
      <c r="D51" s="50">
        <v>-8</v>
      </c>
    </row>
    <row r="52" spans="1:4">
      <c r="A52" s="140">
        <v>2013</v>
      </c>
      <c r="B52" s="55">
        <v>99</v>
      </c>
      <c r="C52" s="55">
        <v>27</v>
      </c>
      <c r="D52" s="50">
        <v>-72</v>
      </c>
    </row>
    <row r="53" spans="1:4">
      <c r="A53" s="140">
        <v>2014</v>
      </c>
      <c r="B53" s="55">
        <v>86</v>
      </c>
      <c r="C53" s="55">
        <v>34</v>
      </c>
      <c r="D53" s="50">
        <v>-52</v>
      </c>
    </row>
    <row r="54" spans="1:4">
      <c r="A54" s="141" t="s">
        <v>80</v>
      </c>
      <c r="B54" s="55"/>
      <c r="C54" s="55"/>
      <c r="D54" s="50"/>
    </row>
    <row r="55" spans="1:4">
      <c r="A55" s="140">
        <v>2016</v>
      </c>
      <c r="B55" s="55">
        <v>67</v>
      </c>
      <c r="C55" s="55">
        <v>52</v>
      </c>
      <c r="D55" s="61">
        <v>-15</v>
      </c>
    </row>
    <row r="56" spans="1:4">
      <c r="A56" s="140">
        <v>2017</v>
      </c>
      <c r="B56" s="63">
        <v>51</v>
      </c>
      <c r="C56" s="63">
        <v>46</v>
      </c>
      <c r="D56" s="61">
        <v>-5</v>
      </c>
    </row>
    <row r="57" spans="1:4">
      <c r="A57" s="147">
        <v>2018</v>
      </c>
      <c r="B57" s="55">
        <v>67</v>
      </c>
      <c r="C57" s="56">
        <v>43</v>
      </c>
      <c r="D57" s="61">
        <v>-24</v>
      </c>
    </row>
    <row r="58" spans="1:4">
      <c r="A58" s="147">
        <v>2019</v>
      </c>
      <c r="B58" s="55">
        <v>60</v>
      </c>
      <c r="C58" s="56">
        <v>89</v>
      </c>
      <c r="D58" s="61">
        <v>29</v>
      </c>
    </row>
    <row r="59" spans="1:4">
      <c r="A59" s="201">
        <v>2020</v>
      </c>
      <c r="B59" s="56">
        <v>33</v>
      </c>
      <c r="C59" s="56">
        <v>58</v>
      </c>
      <c r="D59" s="61">
        <v>25</v>
      </c>
    </row>
    <row r="60" spans="1:4">
      <c r="A6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Arkusz20"/>
  <dimension ref="A1:G51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117</v>
      </c>
      <c r="B1" s="159"/>
      <c r="C1" s="159"/>
      <c r="D1" s="160"/>
      <c r="E1" s="151"/>
      <c r="F1" s="151"/>
      <c r="G1" s="144"/>
    </row>
    <row r="19" spans="1:4">
      <c r="A19" s="11"/>
    </row>
    <row r="20" spans="1:4">
      <c r="A20" s="231" t="s">
        <v>91</v>
      </c>
      <c r="B20" s="222" t="s">
        <v>18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1992</v>
      </c>
      <c r="B22" s="56">
        <v>0</v>
      </c>
      <c r="C22" s="56">
        <v>12</v>
      </c>
      <c r="D22" s="50">
        <v>12</v>
      </c>
    </row>
    <row r="23" spans="1:4">
      <c r="A23" s="140">
        <v>1993</v>
      </c>
      <c r="B23" s="56">
        <v>7</v>
      </c>
      <c r="C23" s="56">
        <v>63</v>
      </c>
      <c r="D23" s="50">
        <v>56</v>
      </c>
    </row>
    <row r="24" spans="1:4">
      <c r="A24" s="140">
        <v>1994</v>
      </c>
      <c r="B24" s="56">
        <v>7</v>
      </c>
      <c r="C24" s="56">
        <v>98</v>
      </c>
      <c r="D24" s="50">
        <v>91</v>
      </c>
    </row>
    <row r="25" spans="1:4">
      <c r="A25" s="140">
        <v>1995</v>
      </c>
      <c r="B25" s="56">
        <v>14</v>
      </c>
      <c r="C25" s="56">
        <v>106</v>
      </c>
      <c r="D25" s="50">
        <v>92</v>
      </c>
    </row>
    <row r="26" spans="1:4">
      <c r="A26" s="140">
        <v>1996</v>
      </c>
      <c r="B26" s="56">
        <v>12</v>
      </c>
      <c r="C26" s="56">
        <v>86</v>
      </c>
      <c r="D26" s="50">
        <v>74</v>
      </c>
    </row>
    <row r="27" spans="1:4">
      <c r="A27" s="140">
        <v>1997</v>
      </c>
      <c r="B27" s="56">
        <v>9</v>
      </c>
      <c r="C27" s="56">
        <v>76</v>
      </c>
      <c r="D27" s="50">
        <v>67</v>
      </c>
    </row>
    <row r="28" spans="1:4">
      <c r="A28" s="140">
        <v>1998</v>
      </c>
      <c r="B28" s="56">
        <v>4</v>
      </c>
      <c r="C28" s="56">
        <v>80</v>
      </c>
      <c r="D28" s="50">
        <v>76</v>
      </c>
    </row>
    <row r="29" spans="1:4">
      <c r="A29" s="140">
        <v>1999</v>
      </c>
      <c r="B29" s="56">
        <v>4</v>
      </c>
      <c r="C29" s="56">
        <v>61</v>
      </c>
      <c r="D29" s="50">
        <v>57</v>
      </c>
    </row>
    <row r="30" spans="1:4">
      <c r="A30" s="140">
        <v>2000</v>
      </c>
      <c r="B30" s="56">
        <v>9</v>
      </c>
      <c r="C30" s="56">
        <v>51</v>
      </c>
      <c r="D30" s="50">
        <v>42</v>
      </c>
    </row>
    <row r="31" spans="1:4">
      <c r="A31" s="140">
        <v>2001</v>
      </c>
      <c r="B31" s="56">
        <v>4</v>
      </c>
      <c r="C31" s="56">
        <v>61</v>
      </c>
      <c r="D31" s="50">
        <v>57</v>
      </c>
    </row>
    <row r="32" spans="1:4">
      <c r="A32" s="140">
        <v>2002</v>
      </c>
      <c r="B32" s="56">
        <v>4</v>
      </c>
      <c r="C32" s="56">
        <v>40</v>
      </c>
      <c r="D32" s="50">
        <v>36</v>
      </c>
    </row>
    <row r="33" spans="1:4">
      <c r="A33" s="140">
        <v>2003</v>
      </c>
      <c r="B33" s="56">
        <v>7</v>
      </c>
      <c r="C33" s="56">
        <v>60</v>
      </c>
      <c r="D33" s="50">
        <v>53</v>
      </c>
    </row>
    <row r="34" spans="1:4">
      <c r="A34" s="140">
        <v>2004</v>
      </c>
      <c r="B34" s="56">
        <v>3</v>
      </c>
      <c r="C34" s="56">
        <v>57</v>
      </c>
      <c r="D34" s="50">
        <v>54</v>
      </c>
    </row>
    <row r="35" spans="1:4">
      <c r="A35" s="140">
        <v>2005</v>
      </c>
      <c r="B35" s="56">
        <v>5</v>
      </c>
      <c r="C35" s="56">
        <v>51</v>
      </c>
      <c r="D35" s="50">
        <v>46</v>
      </c>
    </row>
    <row r="36" spans="1:4">
      <c r="A36" s="140">
        <v>2006</v>
      </c>
      <c r="B36" s="56">
        <v>8</v>
      </c>
      <c r="C36" s="56">
        <v>29</v>
      </c>
      <c r="D36" s="50">
        <v>21</v>
      </c>
    </row>
    <row r="37" spans="1:4">
      <c r="A37" s="140">
        <v>2007</v>
      </c>
      <c r="B37" s="56">
        <v>11</v>
      </c>
      <c r="C37" s="56">
        <v>20</v>
      </c>
      <c r="D37" s="50">
        <v>9</v>
      </c>
    </row>
    <row r="38" spans="1:4">
      <c r="A38" s="140">
        <v>2008</v>
      </c>
      <c r="B38" s="56">
        <v>9</v>
      </c>
      <c r="C38" s="56">
        <v>14</v>
      </c>
      <c r="D38" s="50">
        <v>5</v>
      </c>
    </row>
    <row r="39" spans="1:4">
      <c r="A39" s="140">
        <v>2009</v>
      </c>
      <c r="B39" s="56">
        <v>3</v>
      </c>
      <c r="C39" s="56">
        <v>15</v>
      </c>
      <c r="D39" s="50">
        <v>12</v>
      </c>
    </row>
    <row r="40" spans="1:4">
      <c r="A40" s="140">
        <v>2010</v>
      </c>
      <c r="B40" s="56">
        <v>9</v>
      </c>
      <c r="C40" s="56">
        <v>27</v>
      </c>
      <c r="D40" s="50">
        <v>18</v>
      </c>
    </row>
    <row r="41" spans="1:4">
      <c r="A41" s="140">
        <v>2011</v>
      </c>
      <c r="B41" s="56">
        <v>2</v>
      </c>
      <c r="C41" s="56">
        <v>26</v>
      </c>
      <c r="D41" s="50">
        <v>24</v>
      </c>
    </row>
    <row r="42" spans="1:4">
      <c r="A42" s="140">
        <v>2012</v>
      </c>
      <c r="B42" s="56">
        <v>7</v>
      </c>
      <c r="C42" s="56">
        <v>26</v>
      </c>
      <c r="D42" s="50">
        <v>19</v>
      </c>
    </row>
    <row r="43" spans="1:4">
      <c r="A43" s="140">
        <v>2013</v>
      </c>
      <c r="B43" s="56">
        <v>13</v>
      </c>
      <c r="C43" s="56">
        <v>30</v>
      </c>
      <c r="D43" s="50">
        <v>17</v>
      </c>
    </row>
    <row r="44" spans="1:4">
      <c r="A44" s="140">
        <v>2014</v>
      </c>
      <c r="B44" s="56">
        <v>8</v>
      </c>
      <c r="C44" s="56">
        <v>25</v>
      </c>
      <c r="D44" s="50">
        <v>17</v>
      </c>
    </row>
    <row r="45" spans="1:4">
      <c r="A45" s="141" t="s">
        <v>80</v>
      </c>
      <c r="B45" s="56"/>
      <c r="C45" s="56"/>
      <c r="D45" s="50"/>
    </row>
    <row r="46" spans="1:4">
      <c r="A46" s="140">
        <v>2016</v>
      </c>
      <c r="B46" s="56">
        <v>4</v>
      </c>
      <c r="C46" s="56">
        <v>69</v>
      </c>
      <c r="D46" s="61">
        <v>65</v>
      </c>
    </row>
    <row r="47" spans="1:4">
      <c r="A47" s="140">
        <v>2017</v>
      </c>
      <c r="B47" s="56">
        <v>8</v>
      </c>
      <c r="C47" s="56">
        <v>68</v>
      </c>
      <c r="D47" s="61">
        <v>60</v>
      </c>
    </row>
    <row r="48" spans="1:4">
      <c r="A48" s="140">
        <v>2018</v>
      </c>
      <c r="B48" s="56">
        <v>2</v>
      </c>
      <c r="C48" s="56">
        <v>71</v>
      </c>
      <c r="D48" s="61">
        <v>69</v>
      </c>
    </row>
    <row r="49" spans="1:4">
      <c r="A49" s="147">
        <v>2019</v>
      </c>
      <c r="B49" s="56">
        <v>1</v>
      </c>
      <c r="C49" s="56">
        <v>70</v>
      </c>
      <c r="D49" s="61">
        <v>69</v>
      </c>
    </row>
    <row r="50" spans="1:4">
      <c r="A50" s="201">
        <v>2020</v>
      </c>
      <c r="B50" s="56">
        <v>6</v>
      </c>
      <c r="C50" s="56">
        <v>63</v>
      </c>
      <c r="D50" s="61">
        <v>57</v>
      </c>
    </row>
    <row r="51" spans="1:4">
      <c r="A51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Arkusz22"/>
  <dimension ref="A1:CF77"/>
  <sheetViews>
    <sheetView workbookViewId="0"/>
  </sheetViews>
  <sheetFormatPr defaultRowHeight="12.75"/>
  <cols>
    <col min="1" max="1" width="5.625" style="1" customWidth="1"/>
    <col min="2" max="21" width="10.625" style="1" customWidth="1"/>
    <col min="22" max="16384" width="9" style="1"/>
  </cols>
  <sheetData>
    <row r="1" spans="1:12" s="24" customFormat="1">
      <c r="A1" s="151" t="s">
        <v>145</v>
      </c>
      <c r="B1" s="159"/>
      <c r="C1" s="159"/>
      <c r="D1" s="160"/>
      <c r="E1" s="159"/>
      <c r="F1" s="159"/>
      <c r="G1" s="160"/>
      <c r="H1" s="159"/>
      <c r="I1" s="159"/>
      <c r="J1" s="160"/>
      <c r="K1" s="159"/>
      <c r="L1" s="144"/>
    </row>
    <row r="2" spans="1:12">
      <c r="A2" s="41"/>
      <c r="B2" s="64"/>
      <c r="C2" s="64"/>
      <c r="D2" s="64"/>
      <c r="E2" s="64"/>
      <c r="F2" s="64"/>
      <c r="G2" s="64"/>
      <c r="H2" s="64"/>
      <c r="I2" s="64"/>
      <c r="J2" s="65"/>
    </row>
    <row r="19" spans="1:84">
      <c r="A19" s="11"/>
    </row>
    <row r="20" spans="1:84">
      <c r="A20" s="231" t="s">
        <v>91</v>
      </c>
      <c r="B20" s="222" t="s">
        <v>21</v>
      </c>
      <c r="C20" s="222"/>
      <c r="D20" s="223"/>
      <c r="E20" s="221" t="s">
        <v>64</v>
      </c>
      <c r="F20" s="222"/>
      <c r="G20" s="223"/>
      <c r="H20" s="221" t="s">
        <v>46</v>
      </c>
      <c r="I20" s="222"/>
      <c r="J20" s="223"/>
      <c r="K20" s="221" t="s">
        <v>60</v>
      </c>
      <c r="L20" s="222"/>
      <c r="M20" s="223"/>
    </row>
    <row r="21" spans="1:84">
      <c r="A21" s="232"/>
      <c r="B21" s="204" t="s">
        <v>98</v>
      </c>
      <c r="C21" s="137" t="s">
        <v>99</v>
      </c>
      <c r="D21" s="138" t="s">
        <v>100</v>
      </c>
      <c r="E21" s="137" t="s">
        <v>98</v>
      </c>
      <c r="F21" s="137" t="s">
        <v>99</v>
      </c>
      <c r="G21" s="138" t="s">
        <v>100</v>
      </c>
      <c r="H21" s="137" t="s">
        <v>98</v>
      </c>
      <c r="I21" s="137" t="s">
        <v>99</v>
      </c>
      <c r="J21" s="138" t="s">
        <v>100</v>
      </c>
      <c r="K21" s="137" t="s">
        <v>98</v>
      </c>
      <c r="L21" s="137" t="s">
        <v>99</v>
      </c>
      <c r="M21" s="138" t="s">
        <v>100</v>
      </c>
    </row>
    <row r="22" spans="1:84">
      <c r="A22" s="140">
        <v>1966</v>
      </c>
      <c r="B22" s="47"/>
      <c r="C22" s="36"/>
      <c r="D22" s="49"/>
      <c r="E22" s="58">
        <v>14696</v>
      </c>
      <c r="F22" s="35">
        <v>57</v>
      </c>
      <c r="G22" s="49">
        <v>-14639</v>
      </c>
      <c r="H22" s="57">
        <v>4605</v>
      </c>
      <c r="I22" s="36">
        <v>37</v>
      </c>
      <c r="J22" s="49">
        <v>-4568</v>
      </c>
      <c r="K22" s="57"/>
      <c r="L22" s="36"/>
      <c r="M22" s="49"/>
      <c r="Q22" s="5"/>
      <c r="R22" s="5"/>
      <c r="S22" s="5"/>
      <c r="T22" s="18"/>
      <c r="U22" s="5"/>
      <c r="V22" s="5"/>
      <c r="W22" s="18"/>
      <c r="X22" s="5"/>
      <c r="Y22" s="5"/>
      <c r="Z22" s="18"/>
      <c r="AA22" s="5"/>
      <c r="AB22" s="5"/>
      <c r="AC22" s="18"/>
      <c r="AD22" s="5"/>
      <c r="AE22" s="5"/>
      <c r="AF22" s="10"/>
      <c r="AG22" s="5"/>
      <c r="AH22" s="5"/>
      <c r="AI22" s="10"/>
      <c r="AJ22" s="5"/>
      <c r="AK22" s="5"/>
      <c r="AL22" s="10"/>
      <c r="AM22" s="5"/>
      <c r="AN22" s="5"/>
      <c r="AO22" s="10"/>
      <c r="AP22" s="5"/>
      <c r="AQ22" s="5"/>
      <c r="AR22" s="10"/>
      <c r="AS22" s="5"/>
      <c r="AT22" s="5"/>
      <c r="AU22" s="10"/>
      <c r="AV22" s="5"/>
      <c r="AW22" s="5"/>
      <c r="AX22" s="10"/>
      <c r="AY22" s="5"/>
      <c r="AZ22" s="5"/>
      <c r="BA22" s="10"/>
      <c r="BB22" s="5"/>
      <c r="BC22" s="5"/>
      <c r="BD22" s="10"/>
      <c r="BE22" s="5"/>
      <c r="BF22" s="5"/>
      <c r="BG22" s="10"/>
      <c r="BH22" s="5"/>
      <c r="BI22" s="5"/>
      <c r="BJ22" s="10"/>
      <c r="BK22" s="5"/>
      <c r="BL22" s="5"/>
      <c r="BM22" s="10"/>
      <c r="BN22" s="5"/>
      <c r="BO22" s="5"/>
      <c r="BP22" s="10"/>
      <c r="BQ22" s="5"/>
      <c r="BR22" s="5"/>
      <c r="BS22" s="10"/>
      <c r="BT22" s="5"/>
      <c r="BU22" s="5"/>
      <c r="BV22" s="10"/>
      <c r="BW22" s="5"/>
      <c r="BX22" s="5"/>
      <c r="BY22" s="10"/>
      <c r="BZ22" s="5"/>
      <c r="CA22" s="5"/>
      <c r="CB22" s="10"/>
      <c r="CC22" s="5"/>
      <c r="CD22" s="5"/>
      <c r="CE22" s="10"/>
      <c r="CF22" s="5"/>
    </row>
    <row r="23" spans="1:84">
      <c r="A23" s="140">
        <v>1967</v>
      </c>
      <c r="B23" s="47"/>
      <c r="C23" s="36"/>
      <c r="D23" s="49"/>
      <c r="E23" s="34">
        <v>9647</v>
      </c>
      <c r="F23" s="35">
        <v>44</v>
      </c>
      <c r="G23" s="49">
        <v>-9603</v>
      </c>
      <c r="H23" s="36">
        <v>3402</v>
      </c>
      <c r="I23" s="36">
        <v>47</v>
      </c>
      <c r="J23" s="49">
        <v>-3355</v>
      </c>
      <c r="K23" s="36"/>
      <c r="L23" s="36"/>
      <c r="M23" s="49"/>
    </row>
    <row r="24" spans="1:84">
      <c r="A24" s="140">
        <v>1968</v>
      </c>
      <c r="B24" s="47"/>
      <c r="C24" s="36"/>
      <c r="D24" s="49"/>
      <c r="E24" s="34">
        <v>8626</v>
      </c>
      <c r="F24" s="35">
        <v>63</v>
      </c>
      <c r="G24" s="49">
        <v>-8563</v>
      </c>
      <c r="H24" s="36">
        <v>3269</v>
      </c>
      <c r="I24" s="36">
        <v>36</v>
      </c>
      <c r="J24" s="49">
        <v>-3233</v>
      </c>
      <c r="K24" s="36"/>
      <c r="L24" s="36"/>
      <c r="M24" s="49"/>
    </row>
    <row r="25" spans="1:84">
      <c r="A25" s="140">
        <v>1969</v>
      </c>
      <c r="B25" s="47"/>
      <c r="C25" s="36"/>
      <c r="D25" s="49"/>
      <c r="E25" s="34">
        <v>8740</v>
      </c>
      <c r="F25" s="35">
        <v>68</v>
      </c>
      <c r="G25" s="49">
        <v>-8672</v>
      </c>
      <c r="H25" s="36">
        <v>2632</v>
      </c>
      <c r="I25" s="36">
        <v>37</v>
      </c>
      <c r="J25" s="49">
        <v>-2595</v>
      </c>
      <c r="K25" s="36"/>
      <c r="L25" s="36"/>
      <c r="M25" s="49"/>
    </row>
    <row r="26" spans="1:84">
      <c r="A26" s="140">
        <v>1970</v>
      </c>
      <c r="B26" s="47"/>
      <c r="C26" s="36"/>
      <c r="D26" s="49"/>
      <c r="E26" s="34">
        <v>4979</v>
      </c>
      <c r="F26" s="35">
        <v>36</v>
      </c>
      <c r="G26" s="49">
        <v>-4943</v>
      </c>
      <c r="H26" s="36">
        <v>2213</v>
      </c>
      <c r="I26" s="36">
        <v>34</v>
      </c>
      <c r="J26" s="49">
        <v>-2179</v>
      </c>
      <c r="K26" s="36"/>
      <c r="L26" s="36"/>
      <c r="M26" s="49"/>
    </row>
    <row r="27" spans="1:84">
      <c r="A27" s="140">
        <v>1971</v>
      </c>
      <c r="B27" s="47"/>
      <c r="C27" s="36"/>
      <c r="D27" s="49"/>
      <c r="E27" s="34">
        <v>21729</v>
      </c>
      <c r="F27" s="35">
        <v>43</v>
      </c>
      <c r="G27" s="49">
        <v>-21686</v>
      </c>
      <c r="H27" s="36">
        <v>2468</v>
      </c>
      <c r="I27" s="36">
        <v>30</v>
      </c>
      <c r="J27" s="49">
        <v>-2438</v>
      </c>
      <c r="K27" s="36"/>
      <c r="L27" s="36"/>
      <c r="M27" s="49"/>
    </row>
    <row r="28" spans="1:84">
      <c r="A28" s="140">
        <v>1972</v>
      </c>
      <c r="B28" s="47"/>
      <c r="C28" s="36"/>
      <c r="D28" s="49"/>
      <c r="E28" s="34">
        <v>10459</v>
      </c>
      <c r="F28" s="35">
        <v>50</v>
      </c>
      <c r="G28" s="49">
        <v>-10409</v>
      </c>
      <c r="H28" s="36">
        <v>2434</v>
      </c>
      <c r="I28" s="36">
        <v>44</v>
      </c>
      <c r="J28" s="49">
        <v>-2390</v>
      </c>
      <c r="K28" s="36"/>
      <c r="L28" s="36"/>
      <c r="M28" s="49"/>
    </row>
    <row r="29" spans="1:84">
      <c r="A29" s="140">
        <v>1973</v>
      </c>
      <c r="B29" s="47"/>
      <c r="C29" s="36"/>
      <c r="D29" s="50"/>
      <c r="E29" s="34">
        <v>6302</v>
      </c>
      <c r="F29" s="35">
        <v>39</v>
      </c>
      <c r="G29" s="49">
        <v>-6263</v>
      </c>
      <c r="H29" s="36">
        <v>1134</v>
      </c>
      <c r="I29" s="36">
        <v>44</v>
      </c>
      <c r="J29" s="50">
        <v>-1090</v>
      </c>
      <c r="K29" s="36"/>
      <c r="L29" s="36"/>
      <c r="M29" s="50"/>
    </row>
    <row r="30" spans="1:84">
      <c r="A30" s="140">
        <v>1974</v>
      </c>
      <c r="B30" s="47"/>
      <c r="C30" s="36"/>
      <c r="D30" s="50"/>
      <c r="E30" s="34">
        <v>5688</v>
      </c>
      <c r="F30" s="35">
        <v>43</v>
      </c>
      <c r="G30" s="49">
        <v>-5645</v>
      </c>
      <c r="H30" s="36">
        <v>732</v>
      </c>
      <c r="I30" s="36">
        <v>30</v>
      </c>
      <c r="J30" s="50">
        <v>-702</v>
      </c>
      <c r="K30" s="36"/>
      <c r="L30" s="36"/>
      <c r="M30" s="50"/>
    </row>
    <row r="31" spans="1:84">
      <c r="A31" s="140">
        <v>1975</v>
      </c>
      <c r="B31" s="47"/>
      <c r="C31" s="36"/>
      <c r="D31" s="50"/>
      <c r="E31" s="34">
        <v>4376</v>
      </c>
      <c r="F31" s="35">
        <v>105</v>
      </c>
      <c r="G31" s="49">
        <v>-4271</v>
      </c>
      <c r="H31" s="36">
        <v>556</v>
      </c>
      <c r="I31" s="36">
        <v>43</v>
      </c>
      <c r="J31" s="50">
        <v>-513</v>
      </c>
      <c r="K31" s="36"/>
      <c r="L31" s="36"/>
      <c r="M31" s="50"/>
    </row>
    <row r="32" spans="1:84">
      <c r="A32" s="140">
        <v>1976</v>
      </c>
      <c r="B32" s="47"/>
      <c r="C32" s="36"/>
      <c r="D32" s="50"/>
      <c r="E32" s="34">
        <v>22051</v>
      </c>
      <c r="F32" s="35">
        <v>135</v>
      </c>
      <c r="G32" s="49">
        <v>-21916</v>
      </c>
      <c r="H32" s="36">
        <v>631</v>
      </c>
      <c r="I32" s="36">
        <v>54</v>
      </c>
      <c r="J32" s="50">
        <v>-577</v>
      </c>
      <c r="K32" s="36"/>
      <c r="L32" s="36"/>
      <c r="M32" s="50"/>
    </row>
    <row r="33" spans="1:29">
      <c r="A33" s="140">
        <v>1977</v>
      </c>
      <c r="B33" s="47"/>
      <c r="C33" s="36"/>
      <c r="D33" s="50"/>
      <c r="E33" s="34">
        <v>24119</v>
      </c>
      <c r="F33" s="35">
        <v>147</v>
      </c>
      <c r="G33" s="49">
        <v>-23972</v>
      </c>
      <c r="H33" s="36">
        <v>590</v>
      </c>
      <c r="I33" s="36">
        <v>48</v>
      </c>
      <c r="J33" s="50">
        <v>-542</v>
      </c>
      <c r="K33" s="36"/>
      <c r="L33" s="36"/>
      <c r="M33" s="50"/>
    </row>
    <row r="34" spans="1:29">
      <c r="A34" s="140">
        <v>1978</v>
      </c>
      <c r="B34" s="47"/>
      <c r="C34" s="36"/>
      <c r="D34" s="50"/>
      <c r="E34" s="34">
        <v>24749</v>
      </c>
      <c r="F34" s="35">
        <v>100</v>
      </c>
      <c r="G34" s="49">
        <v>-24649</v>
      </c>
      <c r="H34" s="36">
        <v>420</v>
      </c>
      <c r="I34" s="36">
        <v>79</v>
      </c>
      <c r="J34" s="50">
        <v>-341</v>
      </c>
      <c r="K34" s="36"/>
      <c r="L34" s="36"/>
      <c r="M34" s="50"/>
    </row>
    <row r="35" spans="1:29">
      <c r="A35" s="140">
        <v>1979</v>
      </c>
      <c r="B35" s="47"/>
      <c r="C35" s="36"/>
      <c r="D35" s="50"/>
      <c r="E35" s="34">
        <v>29095</v>
      </c>
      <c r="F35" s="35">
        <v>101</v>
      </c>
      <c r="G35" s="49">
        <v>-28994</v>
      </c>
      <c r="H35" s="36">
        <v>375</v>
      </c>
      <c r="I35" s="36">
        <v>71</v>
      </c>
      <c r="J35" s="50">
        <v>-304</v>
      </c>
      <c r="K35" s="36"/>
      <c r="L35" s="36"/>
      <c r="M35" s="50"/>
      <c r="Z35" s="5"/>
      <c r="AA35" s="5"/>
      <c r="AB35" s="5"/>
      <c r="AC35" s="10"/>
    </row>
    <row r="36" spans="1:29">
      <c r="A36" s="140">
        <v>1980</v>
      </c>
      <c r="B36" s="47"/>
      <c r="C36" s="36"/>
      <c r="D36" s="50"/>
      <c r="E36" s="34">
        <v>17634</v>
      </c>
      <c r="F36" s="35">
        <v>115</v>
      </c>
      <c r="G36" s="49">
        <v>-17519</v>
      </c>
      <c r="H36" s="36">
        <v>380</v>
      </c>
      <c r="I36" s="36">
        <v>63</v>
      </c>
      <c r="J36" s="50">
        <v>-317</v>
      </c>
      <c r="K36" s="36"/>
      <c r="L36" s="36"/>
      <c r="M36" s="50"/>
    </row>
    <row r="37" spans="1:29">
      <c r="A37" s="140">
        <v>1981</v>
      </c>
      <c r="B37" s="47"/>
      <c r="C37" s="36"/>
      <c r="D37" s="50"/>
      <c r="E37" s="34">
        <v>18253</v>
      </c>
      <c r="F37" s="35">
        <v>112</v>
      </c>
      <c r="G37" s="49">
        <v>-18141</v>
      </c>
      <c r="H37" s="36">
        <v>258</v>
      </c>
      <c r="I37" s="36">
        <v>64</v>
      </c>
      <c r="J37" s="50">
        <v>-194</v>
      </c>
      <c r="K37" s="36"/>
      <c r="L37" s="36"/>
      <c r="M37" s="50"/>
    </row>
    <row r="38" spans="1:29">
      <c r="A38" s="140">
        <v>1982</v>
      </c>
      <c r="B38" s="47"/>
      <c r="C38" s="36"/>
      <c r="D38" s="50"/>
      <c r="E38" s="34">
        <v>21160</v>
      </c>
      <c r="F38" s="35">
        <v>94</v>
      </c>
      <c r="G38" s="49">
        <v>-21066</v>
      </c>
      <c r="H38" s="36">
        <v>306</v>
      </c>
      <c r="I38" s="36">
        <v>44</v>
      </c>
      <c r="J38" s="50">
        <v>-262</v>
      </c>
      <c r="K38" s="36"/>
      <c r="L38" s="36"/>
      <c r="M38" s="50"/>
    </row>
    <row r="39" spans="1:29">
      <c r="A39" s="140">
        <v>1983</v>
      </c>
      <c r="B39" s="40"/>
      <c r="C39" s="36"/>
      <c r="D39" s="50"/>
      <c r="E39" s="34">
        <v>14854</v>
      </c>
      <c r="F39" s="35">
        <v>64</v>
      </c>
      <c r="G39" s="49">
        <v>-14790</v>
      </c>
      <c r="H39" s="36">
        <v>181</v>
      </c>
      <c r="I39" s="36">
        <v>28</v>
      </c>
      <c r="J39" s="50">
        <v>-153</v>
      </c>
      <c r="K39" s="36">
        <v>212</v>
      </c>
      <c r="L39" s="36">
        <v>4</v>
      </c>
      <c r="M39" s="50">
        <v>-208</v>
      </c>
    </row>
    <row r="40" spans="1:29">
      <c r="A40" s="140">
        <v>1984</v>
      </c>
      <c r="B40" s="40"/>
      <c r="C40" s="36"/>
      <c r="D40" s="50"/>
      <c r="E40" s="34">
        <v>8254</v>
      </c>
      <c r="F40" s="35">
        <v>179</v>
      </c>
      <c r="G40" s="49">
        <v>-8075</v>
      </c>
      <c r="H40" s="36">
        <v>143</v>
      </c>
      <c r="I40" s="36">
        <v>67</v>
      </c>
      <c r="J40" s="50">
        <v>-76</v>
      </c>
      <c r="K40" s="36">
        <v>157</v>
      </c>
      <c r="L40" s="36">
        <v>7</v>
      </c>
      <c r="M40" s="50">
        <v>-150</v>
      </c>
    </row>
    <row r="41" spans="1:29">
      <c r="A41" s="140">
        <v>1985</v>
      </c>
      <c r="B41" s="40"/>
      <c r="C41" s="36"/>
      <c r="D41" s="50"/>
      <c r="E41" s="34">
        <v>9120</v>
      </c>
      <c r="F41" s="35">
        <v>193</v>
      </c>
      <c r="G41" s="49">
        <v>-8927</v>
      </c>
      <c r="H41" s="36">
        <v>132</v>
      </c>
      <c r="I41" s="36">
        <v>50</v>
      </c>
      <c r="J41" s="50">
        <v>-82</v>
      </c>
      <c r="K41" s="36">
        <v>332</v>
      </c>
      <c r="L41" s="36">
        <v>17</v>
      </c>
      <c r="M41" s="50">
        <v>-315</v>
      </c>
    </row>
    <row r="42" spans="1:29">
      <c r="A42" s="140">
        <v>1986</v>
      </c>
      <c r="B42" s="40"/>
      <c r="C42" s="36"/>
      <c r="D42" s="50"/>
      <c r="E42" s="34">
        <v>12681</v>
      </c>
      <c r="F42" s="35">
        <v>234</v>
      </c>
      <c r="G42" s="49">
        <v>-12447</v>
      </c>
      <c r="H42" s="36">
        <v>134</v>
      </c>
      <c r="I42" s="36">
        <v>56</v>
      </c>
      <c r="J42" s="50">
        <v>-78</v>
      </c>
      <c r="K42" s="36">
        <v>317</v>
      </c>
      <c r="L42" s="36">
        <v>11</v>
      </c>
      <c r="M42" s="50">
        <v>-306</v>
      </c>
    </row>
    <row r="43" spans="1:29">
      <c r="A43" s="140">
        <v>1987</v>
      </c>
      <c r="B43" s="40"/>
      <c r="C43" s="36"/>
      <c r="D43" s="50"/>
      <c r="E43" s="34">
        <v>18719</v>
      </c>
      <c r="F43" s="35">
        <v>232</v>
      </c>
      <c r="G43" s="49">
        <v>-18487</v>
      </c>
      <c r="H43" s="36">
        <v>142</v>
      </c>
      <c r="I43" s="36">
        <v>34</v>
      </c>
      <c r="J43" s="50">
        <v>-108</v>
      </c>
      <c r="K43" s="36">
        <v>571</v>
      </c>
      <c r="L43" s="36">
        <v>17</v>
      </c>
      <c r="M43" s="50">
        <v>-554</v>
      </c>
    </row>
    <row r="44" spans="1:29">
      <c r="A44" s="140">
        <v>1988</v>
      </c>
      <c r="B44" s="40"/>
      <c r="C44" s="36"/>
      <c r="D44" s="50"/>
      <c r="E44" s="34">
        <v>24111</v>
      </c>
      <c r="F44" s="35">
        <v>261</v>
      </c>
      <c r="G44" s="49">
        <v>-23850</v>
      </c>
      <c r="H44" s="36">
        <v>181</v>
      </c>
      <c r="I44" s="36">
        <v>50</v>
      </c>
      <c r="J44" s="50">
        <v>-131</v>
      </c>
      <c r="K44" s="36">
        <v>519</v>
      </c>
      <c r="L44" s="35">
        <v>17</v>
      </c>
      <c r="M44" s="50">
        <v>-502</v>
      </c>
    </row>
    <row r="45" spans="1:29">
      <c r="A45" s="140">
        <v>1989</v>
      </c>
      <c r="B45" s="40"/>
      <c r="C45" s="36"/>
      <c r="D45" s="50"/>
      <c r="E45" s="34">
        <v>18028</v>
      </c>
      <c r="F45" s="35">
        <v>327</v>
      </c>
      <c r="G45" s="49">
        <v>-17701</v>
      </c>
      <c r="H45" s="36">
        <v>141</v>
      </c>
      <c r="I45" s="36">
        <v>52</v>
      </c>
      <c r="J45" s="50">
        <v>-89</v>
      </c>
      <c r="K45" s="36">
        <v>500</v>
      </c>
      <c r="L45" s="35">
        <v>22</v>
      </c>
      <c r="M45" s="50">
        <v>-478</v>
      </c>
    </row>
    <row r="46" spans="1:29">
      <c r="A46" s="140">
        <v>1990</v>
      </c>
      <c r="B46" s="40"/>
      <c r="C46" s="36"/>
      <c r="D46" s="50"/>
      <c r="E46" s="34">
        <v>11222</v>
      </c>
      <c r="F46" s="35">
        <v>555</v>
      </c>
      <c r="G46" s="50">
        <v>-10667</v>
      </c>
      <c r="H46" s="36">
        <v>156</v>
      </c>
      <c r="I46" s="36">
        <v>29</v>
      </c>
      <c r="J46" s="50">
        <v>-127</v>
      </c>
      <c r="K46" s="36">
        <v>209</v>
      </c>
      <c r="L46" s="36">
        <v>40</v>
      </c>
      <c r="M46" s="50">
        <v>-169</v>
      </c>
    </row>
    <row r="47" spans="1:29">
      <c r="A47" s="140">
        <v>1991</v>
      </c>
      <c r="B47" s="36">
        <v>14502</v>
      </c>
      <c r="C47" s="36">
        <v>1118</v>
      </c>
      <c r="D47" s="50">
        <v>-13384</v>
      </c>
      <c r="E47" s="34"/>
      <c r="F47" s="35"/>
      <c r="G47" s="49"/>
      <c r="H47" s="35"/>
      <c r="I47" s="35"/>
      <c r="J47" s="49"/>
      <c r="K47" s="35"/>
      <c r="L47" s="35"/>
      <c r="M47" s="49"/>
    </row>
    <row r="48" spans="1:29">
      <c r="A48" s="140">
        <v>1992</v>
      </c>
      <c r="B48" s="36">
        <v>12851</v>
      </c>
      <c r="C48" s="36">
        <v>1432</v>
      </c>
      <c r="D48" s="50">
        <v>-11419</v>
      </c>
      <c r="E48" s="34"/>
      <c r="F48" s="35"/>
      <c r="G48" s="49"/>
      <c r="H48" s="35"/>
      <c r="I48" s="35"/>
      <c r="J48" s="49"/>
      <c r="K48" s="35"/>
      <c r="L48" s="35"/>
      <c r="M48" s="49"/>
    </row>
    <row r="49" spans="1:13">
      <c r="A49" s="140">
        <v>1993</v>
      </c>
      <c r="B49" s="36">
        <v>15333</v>
      </c>
      <c r="C49" s="36">
        <v>1484</v>
      </c>
      <c r="D49" s="50">
        <v>-13849</v>
      </c>
      <c r="E49" s="34"/>
      <c r="F49" s="35"/>
      <c r="G49" s="49"/>
      <c r="H49" s="35"/>
      <c r="I49" s="35"/>
      <c r="J49" s="49"/>
      <c r="K49" s="35"/>
      <c r="L49" s="35"/>
      <c r="M49" s="49"/>
    </row>
    <row r="50" spans="1:13">
      <c r="A50" s="140">
        <v>1994</v>
      </c>
      <c r="B50" s="36">
        <v>18876</v>
      </c>
      <c r="C50" s="36">
        <v>1843</v>
      </c>
      <c r="D50" s="50">
        <v>-17033</v>
      </c>
      <c r="E50" s="34"/>
      <c r="F50" s="35"/>
      <c r="G50" s="49"/>
      <c r="H50" s="35"/>
      <c r="I50" s="35"/>
      <c r="J50" s="49"/>
      <c r="K50" s="35"/>
      <c r="L50" s="35"/>
      <c r="M50" s="49"/>
    </row>
    <row r="51" spans="1:13">
      <c r="A51" s="140">
        <v>1995</v>
      </c>
      <c r="B51" s="36">
        <v>18161</v>
      </c>
      <c r="C51" s="36">
        <v>1965</v>
      </c>
      <c r="D51" s="50">
        <v>-16196</v>
      </c>
      <c r="E51" s="34"/>
      <c r="F51" s="35"/>
      <c r="G51" s="49"/>
      <c r="H51" s="35"/>
      <c r="I51" s="35"/>
      <c r="J51" s="49"/>
      <c r="K51" s="35"/>
      <c r="L51" s="35"/>
      <c r="M51" s="49"/>
    </row>
    <row r="52" spans="1:13">
      <c r="A52" s="140">
        <v>1996</v>
      </c>
      <c r="B52" s="36">
        <v>14800</v>
      </c>
      <c r="C52" s="36">
        <v>2155</v>
      </c>
      <c r="D52" s="50">
        <v>-12645</v>
      </c>
      <c r="E52" s="34"/>
      <c r="F52" s="35"/>
      <c r="G52" s="49"/>
      <c r="H52" s="35"/>
      <c r="I52" s="35"/>
      <c r="J52" s="49"/>
      <c r="K52" s="35"/>
      <c r="L52" s="35"/>
      <c r="M52" s="49"/>
    </row>
    <row r="53" spans="1:13">
      <c r="A53" s="140">
        <v>1997</v>
      </c>
      <c r="B53" s="36">
        <v>14202</v>
      </c>
      <c r="C53" s="36">
        <v>2098</v>
      </c>
      <c r="D53" s="50">
        <v>-12104</v>
      </c>
      <c r="E53" s="34"/>
      <c r="F53" s="35"/>
      <c r="G53" s="49"/>
      <c r="H53" s="35"/>
      <c r="I53" s="35"/>
      <c r="J53" s="49"/>
      <c r="K53" s="35"/>
      <c r="L53" s="35"/>
      <c r="M53" s="49"/>
    </row>
    <row r="54" spans="1:13">
      <c r="A54" s="140">
        <v>1998</v>
      </c>
      <c r="B54" s="36">
        <v>16128</v>
      </c>
      <c r="C54" s="36">
        <v>2341</v>
      </c>
      <c r="D54" s="50">
        <v>-13787</v>
      </c>
      <c r="E54" s="34"/>
      <c r="F54" s="35"/>
      <c r="G54" s="49"/>
      <c r="H54" s="35"/>
      <c r="I54" s="35"/>
      <c r="J54" s="49"/>
      <c r="K54" s="35"/>
      <c r="L54" s="35"/>
      <c r="M54" s="49"/>
    </row>
    <row r="55" spans="1:13">
      <c r="A55" s="140">
        <v>1999</v>
      </c>
      <c r="B55" s="36">
        <v>15346</v>
      </c>
      <c r="C55" s="36">
        <v>2491</v>
      </c>
      <c r="D55" s="50">
        <v>-12855</v>
      </c>
      <c r="E55" s="34"/>
      <c r="F55" s="35"/>
      <c r="G55" s="49"/>
      <c r="H55" s="35"/>
      <c r="I55" s="35"/>
      <c r="J55" s="49"/>
      <c r="K55" s="35"/>
      <c r="L55" s="35"/>
      <c r="M55" s="49"/>
    </row>
    <row r="56" spans="1:13">
      <c r="A56" s="140">
        <v>2000</v>
      </c>
      <c r="B56" s="36">
        <v>20472</v>
      </c>
      <c r="C56" s="36">
        <v>2494</v>
      </c>
      <c r="D56" s="50">
        <v>-17978</v>
      </c>
      <c r="E56" s="34"/>
      <c r="F56" s="35"/>
      <c r="G56" s="49"/>
      <c r="H56" s="35"/>
      <c r="I56" s="35"/>
      <c r="J56" s="49"/>
      <c r="K56" s="35"/>
      <c r="L56" s="35"/>
      <c r="M56" s="49"/>
    </row>
    <row r="57" spans="1:13">
      <c r="A57" s="140">
        <v>2001</v>
      </c>
      <c r="B57" s="36">
        <v>16900</v>
      </c>
      <c r="C57" s="36">
        <v>2177</v>
      </c>
      <c r="D57" s="50">
        <v>-14723</v>
      </c>
      <c r="E57" s="34"/>
      <c r="F57" s="35"/>
      <c r="G57" s="49"/>
      <c r="H57" s="35"/>
      <c r="I57" s="35"/>
      <c r="J57" s="49"/>
      <c r="K57" s="35"/>
      <c r="L57" s="35"/>
      <c r="M57" s="49"/>
    </row>
    <row r="58" spans="1:13">
      <c r="A58" s="140">
        <v>2002</v>
      </c>
      <c r="B58" s="36">
        <v>17806</v>
      </c>
      <c r="C58" s="36">
        <v>2335</v>
      </c>
      <c r="D58" s="50">
        <v>-15471</v>
      </c>
      <c r="E58" s="34"/>
      <c r="F58" s="35"/>
      <c r="G58" s="49"/>
      <c r="H58" s="35"/>
      <c r="I58" s="35"/>
      <c r="J58" s="49"/>
      <c r="K58" s="35"/>
      <c r="L58" s="35"/>
      <c r="M58" s="49"/>
    </row>
    <row r="59" spans="1:13">
      <c r="A59" s="140">
        <v>2003</v>
      </c>
      <c r="B59" s="36">
        <v>15013</v>
      </c>
      <c r="C59" s="36">
        <v>2261</v>
      </c>
      <c r="D59" s="50">
        <v>-12752</v>
      </c>
      <c r="E59" s="34"/>
      <c r="F59" s="35"/>
      <c r="G59" s="49"/>
      <c r="H59" s="35"/>
      <c r="I59" s="35"/>
      <c r="J59" s="49"/>
      <c r="K59" s="35"/>
      <c r="L59" s="35"/>
      <c r="M59" s="49"/>
    </row>
    <row r="60" spans="1:13">
      <c r="A60" s="140">
        <v>2004</v>
      </c>
      <c r="B60" s="36">
        <v>12646</v>
      </c>
      <c r="C60" s="36">
        <v>2697</v>
      </c>
      <c r="D60" s="50">
        <v>-9949</v>
      </c>
      <c r="E60" s="34"/>
      <c r="F60" s="35"/>
      <c r="G60" s="49"/>
      <c r="H60" s="35"/>
      <c r="I60" s="35"/>
      <c r="J60" s="49"/>
      <c r="K60" s="35"/>
      <c r="L60" s="35"/>
      <c r="M60" s="49"/>
    </row>
    <row r="61" spans="1:13">
      <c r="A61" s="140">
        <v>2005</v>
      </c>
      <c r="B61" s="36">
        <v>12317</v>
      </c>
      <c r="C61" s="36">
        <v>2823</v>
      </c>
      <c r="D61" s="50">
        <v>-9494</v>
      </c>
      <c r="E61" s="34"/>
      <c r="F61" s="35"/>
      <c r="G61" s="49"/>
      <c r="H61" s="35"/>
      <c r="I61" s="35"/>
      <c r="J61" s="49"/>
      <c r="K61" s="35"/>
      <c r="L61" s="35"/>
      <c r="M61" s="49"/>
    </row>
    <row r="62" spans="1:13">
      <c r="A62" s="140">
        <v>2006</v>
      </c>
      <c r="B62" s="36">
        <v>14950</v>
      </c>
      <c r="C62" s="36">
        <v>3227</v>
      </c>
      <c r="D62" s="50">
        <v>-11723</v>
      </c>
      <c r="E62" s="34"/>
      <c r="F62" s="35"/>
      <c r="G62" s="49"/>
      <c r="H62" s="35"/>
      <c r="I62" s="35"/>
      <c r="J62" s="49"/>
      <c r="K62" s="35"/>
      <c r="L62" s="35"/>
      <c r="M62" s="49"/>
    </row>
    <row r="63" spans="1:13">
      <c r="A63" s="140">
        <v>2007</v>
      </c>
      <c r="B63" s="36">
        <v>13771</v>
      </c>
      <c r="C63" s="36">
        <v>3913</v>
      </c>
      <c r="D63" s="50">
        <v>-9858</v>
      </c>
      <c r="E63" s="34"/>
      <c r="F63" s="35"/>
      <c r="G63" s="49"/>
      <c r="H63" s="35"/>
      <c r="I63" s="35"/>
      <c r="J63" s="49"/>
      <c r="K63" s="35"/>
      <c r="L63" s="35"/>
      <c r="M63" s="49"/>
    </row>
    <row r="64" spans="1:13">
      <c r="A64" s="140">
        <v>2008</v>
      </c>
      <c r="B64" s="36">
        <v>11884</v>
      </c>
      <c r="C64" s="36">
        <v>3174</v>
      </c>
      <c r="D64" s="50">
        <v>-8710</v>
      </c>
      <c r="E64" s="34"/>
      <c r="F64" s="35"/>
      <c r="G64" s="49"/>
      <c r="H64" s="35"/>
      <c r="I64" s="35"/>
      <c r="J64" s="49"/>
      <c r="K64" s="35"/>
      <c r="L64" s="35"/>
      <c r="M64" s="49"/>
    </row>
    <row r="65" spans="1:13">
      <c r="A65" s="140">
        <v>2009</v>
      </c>
      <c r="B65" s="36">
        <v>7769</v>
      </c>
      <c r="C65" s="36">
        <v>3175</v>
      </c>
      <c r="D65" s="50">
        <v>-4594</v>
      </c>
      <c r="E65" s="48"/>
      <c r="F65" s="36"/>
      <c r="G65" s="36"/>
      <c r="H65" s="36"/>
      <c r="I65" s="36"/>
      <c r="J65" s="36"/>
      <c r="K65" s="36"/>
      <c r="L65" s="36"/>
      <c r="M65" s="36"/>
    </row>
    <row r="66" spans="1:13">
      <c r="A66" s="140">
        <v>2010</v>
      </c>
      <c r="B66" s="36">
        <v>6818</v>
      </c>
      <c r="C66" s="36">
        <v>2677</v>
      </c>
      <c r="D66" s="50">
        <v>-4141</v>
      </c>
      <c r="E66" s="48"/>
      <c r="F66" s="36"/>
      <c r="G66" s="36"/>
      <c r="H66" s="36"/>
      <c r="I66" s="36"/>
      <c r="J66" s="36"/>
      <c r="K66" s="36"/>
      <c r="L66" s="36"/>
      <c r="M66" s="36"/>
    </row>
    <row r="67" spans="1:13">
      <c r="A67" s="140">
        <v>2011</v>
      </c>
      <c r="B67" s="36">
        <v>7784</v>
      </c>
      <c r="C67" s="36">
        <v>2655</v>
      </c>
      <c r="D67" s="50">
        <v>-5129</v>
      </c>
      <c r="E67" s="48"/>
      <c r="F67" s="36"/>
      <c r="G67" s="36"/>
      <c r="H67" s="36"/>
      <c r="I67" s="36"/>
      <c r="J67" s="36"/>
      <c r="K67" s="36"/>
      <c r="L67" s="36"/>
      <c r="M67" s="36"/>
    </row>
    <row r="68" spans="1:13">
      <c r="A68" s="140">
        <v>2012</v>
      </c>
      <c r="B68" s="36">
        <v>8399</v>
      </c>
      <c r="C68" s="36">
        <v>2485</v>
      </c>
      <c r="D68" s="50">
        <v>-5914</v>
      </c>
      <c r="E68" s="48"/>
      <c r="F68" s="36"/>
      <c r="G68" s="36"/>
      <c r="H68" s="36"/>
      <c r="I68" s="36"/>
      <c r="J68" s="36"/>
      <c r="K68" s="36"/>
      <c r="L68" s="36"/>
      <c r="M68" s="36"/>
    </row>
    <row r="69" spans="1:13">
      <c r="A69" s="140">
        <v>2013</v>
      </c>
      <c r="B69" s="36">
        <v>12419</v>
      </c>
      <c r="C69" s="36">
        <v>2203</v>
      </c>
      <c r="D69" s="50">
        <v>-10216</v>
      </c>
      <c r="E69" s="48"/>
      <c r="F69" s="36"/>
      <c r="G69" s="36"/>
      <c r="H69" s="36"/>
      <c r="I69" s="36"/>
      <c r="J69" s="36"/>
      <c r="K69" s="36"/>
      <c r="L69" s="36"/>
      <c r="M69" s="36"/>
    </row>
    <row r="70" spans="1:13">
      <c r="A70" s="140">
        <v>2014</v>
      </c>
      <c r="B70" s="36">
        <v>10266</v>
      </c>
      <c r="C70" s="36">
        <v>2358</v>
      </c>
      <c r="D70" s="50">
        <v>-7908</v>
      </c>
      <c r="E70" s="48"/>
      <c r="F70" s="36"/>
      <c r="G70" s="36"/>
      <c r="H70" s="36"/>
      <c r="I70" s="36"/>
      <c r="J70" s="36"/>
      <c r="K70" s="36"/>
      <c r="L70" s="36"/>
      <c r="M70" s="36"/>
    </row>
    <row r="71" spans="1:13">
      <c r="A71" s="141" t="s">
        <v>80</v>
      </c>
      <c r="B71" s="36"/>
      <c r="C71" s="36"/>
      <c r="D71" s="50"/>
      <c r="E71" s="48"/>
      <c r="F71" s="36"/>
      <c r="G71" s="36"/>
      <c r="H71" s="36"/>
      <c r="I71" s="36"/>
      <c r="J71" s="36"/>
      <c r="K71" s="36"/>
      <c r="L71" s="36"/>
      <c r="M71" s="36"/>
    </row>
    <row r="72" spans="1:13">
      <c r="A72" s="140">
        <v>2016</v>
      </c>
      <c r="B72" s="56">
        <v>4437</v>
      </c>
      <c r="C72" s="56">
        <v>1921</v>
      </c>
      <c r="D72" s="61">
        <v>-2516</v>
      </c>
      <c r="E72" s="48"/>
      <c r="F72" s="36"/>
      <c r="G72" s="36"/>
      <c r="H72" s="36"/>
      <c r="I72" s="36"/>
      <c r="J72" s="36"/>
      <c r="K72" s="36"/>
      <c r="L72" s="36"/>
      <c r="M72" s="36"/>
    </row>
    <row r="73" spans="1:13">
      <c r="A73" s="140">
        <v>2017</v>
      </c>
      <c r="B73" s="57">
        <v>4514</v>
      </c>
      <c r="C73" s="57">
        <v>2015</v>
      </c>
      <c r="D73" s="61">
        <v>-2499</v>
      </c>
      <c r="E73" s="48"/>
      <c r="F73" s="36"/>
      <c r="G73" s="36"/>
      <c r="H73" s="36"/>
      <c r="I73" s="36"/>
      <c r="J73" s="36"/>
      <c r="K73" s="36"/>
      <c r="L73" s="36"/>
      <c r="M73" s="36"/>
    </row>
    <row r="74" spans="1:13">
      <c r="A74" s="147">
        <v>2018</v>
      </c>
      <c r="B74" s="55">
        <v>4370</v>
      </c>
      <c r="C74" s="56">
        <v>2320</v>
      </c>
      <c r="D74" s="61">
        <v>-2050</v>
      </c>
      <c r="E74" s="48"/>
      <c r="F74" s="36"/>
      <c r="G74" s="36"/>
      <c r="H74" s="36"/>
      <c r="I74" s="36"/>
      <c r="J74" s="36"/>
      <c r="K74" s="36"/>
      <c r="L74" s="36"/>
      <c r="M74" s="36"/>
    </row>
    <row r="75" spans="1:13">
      <c r="A75" s="147">
        <v>2019</v>
      </c>
      <c r="B75" s="55">
        <v>3846</v>
      </c>
      <c r="C75" s="56">
        <v>2507</v>
      </c>
      <c r="D75" s="61">
        <v>-1339</v>
      </c>
      <c r="E75" s="36"/>
      <c r="F75" s="36"/>
      <c r="G75" s="36"/>
      <c r="H75" s="36"/>
      <c r="I75" s="36"/>
      <c r="J75" s="36"/>
      <c r="K75" s="36"/>
      <c r="L75" s="36"/>
      <c r="M75" s="36"/>
    </row>
    <row r="76" spans="1:13">
      <c r="A76" s="201">
        <v>2020</v>
      </c>
      <c r="B76" s="56">
        <v>2588</v>
      </c>
      <c r="C76" s="56">
        <v>2230</v>
      </c>
      <c r="D76" s="61">
        <v>-358</v>
      </c>
      <c r="E76" s="36"/>
      <c r="F76" s="36"/>
      <c r="G76" s="36"/>
      <c r="H76" s="36"/>
      <c r="I76" s="36"/>
      <c r="J76" s="36"/>
      <c r="K76" s="36"/>
      <c r="L76" s="36"/>
      <c r="M76" s="36"/>
    </row>
    <row r="77" spans="1:13">
      <c r="A77" s="1" t="s">
        <v>81</v>
      </c>
    </row>
  </sheetData>
  <mergeCells count="5">
    <mergeCell ref="E20:G20"/>
    <mergeCell ref="H20:J20"/>
    <mergeCell ref="K20:M20"/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Arkusz23"/>
  <dimension ref="A1:G70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119</v>
      </c>
      <c r="B1" s="159"/>
      <c r="C1" s="159"/>
      <c r="D1" s="160"/>
      <c r="E1" s="160"/>
      <c r="F1" s="160"/>
      <c r="G1" s="160"/>
    </row>
    <row r="18" spans="1:4">
      <c r="A18" s="136"/>
    </row>
    <row r="19" spans="1:4">
      <c r="A19" s="11"/>
    </row>
    <row r="20" spans="1:4">
      <c r="A20" s="231" t="s">
        <v>91</v>
      </c>
      <c r="B20" s="222" t="s">
        <v>22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55">
        <v>38</v>
      </c>
      <c r="C22" s="56">
        <v>2</v>
      </c>
      <c r="D22" s="50">
        <v>-36</v>
      </c>
    </row>
    <row r="23" spans="1:4">
      <c r="A23" s="140">
        <v>1974</v>
      </c>
      <c r="B23" s="55">
        <v>33</v>
      </c>
      <c r="C23" s="56">
        <v>1</v>
      </c>
      <c r="D23" s="50">
        <v>-32</v>
      </c>
    </row>
    <row r="24" spans="1:4">
      <c r="A24" s="140">
        <v>1975</v>
      </c>
      <c r="B24" s="55">
        <v>60</v>
      </c>
      <c r="C24" s="56">
        <v>11</v>
      </c>
      <c r="D24" s="50">
        <v>-49</v>
      </c>
    </row>
    <row r="25" spans="1:4">
      <c r="A25" s="140">
        <v>1976</v>
      </c>
      <c r="B25" s="48">
        <v>31</v>
      </c>
      <c r="C25" s="36">
        <v>11</v>
      </c>
      <c r="D25" s="50">
        <v>-20</v>
      </c>
    </row>
    <row r="26" spans="1:4">
      <c r="A26" s="140">
        <v>1977</v>
      </c>
      <c r="B26" s="55">
        <v>28</v>
      </c>
      <c r="C26" s="56">
        <v>21</v>
      </c>
      <c r="D26" s="50">
        <v>-7</v>
      </c>
    </row>
    <row r="27" spans="1:4">
      <c r="A27" s="140">
        <v>1978</v>
      </c>
      <c r="B27" s="55">
        <v>32</v>
      </c>
      <c r="C27" s="56">
        <v>6</v>
      </c>
      <c r="D27" s="50">
        <v>-26</v>
      </c>
    </row>
    <row r="28" spans="1:4">
      <c r="A28" s="140">
        <v>1979</v>
      </c>
      <c r="B28" s="55">
        <v>38</v>
      </c>
      <c r="C28" s="56">
        <v>12</v>
      </c>
      <c r="D28" s="50">
        <v>-26</v>
      </c>
    </row>
    <row r="29" spans="1:4">
      <c r="A29" s="140">
        <v>1980</v>
      </c>
      <c r="B29" s="55">
        <v>72</v>
      </c>
      <c r="C29" s="56">
        <v>14</v>
      </c>
      <c r="D29" s="50">
        <v>-58</v>
      </c>
    </row>
    <row r="30" spans="1:4">
      <c r="A30" s="140">
        <v>1981</v>
      </c>
      <c r="B30" s="55">
        <v>49</v>
      </c>
      <c r="C30" s="56">
        <v>14</v>
      </c>
      <c r="D30" s="50">
        <v>-35</v>
      </c>
    </row>
    <row r="31" spans="1:4">
      <c r="A31" s="140">
        <v>1982</v>
      </c>
      <c r="B31" s="55">
        <v>127</v>
      </c>
      <c r="C31" s="56">
        <v>8</v>
      </c>
      <c r="D31" s="50">
        <v>-119</v>
      </c>
    </row>
    <row r="32" spans="1:4">
      <c r="A32" s="140">
        <v>1983</v>
      </c>
      <c r="B32" s="55">
        <v>71</v>
      </c>
      <c r="C32" s="56">
        <v>3</v>
      </c>
      <c r="D32" s="50">
        <v>-68</v>
      </c>
    </row>
    <row r="33" spans="1:4">
      <c r="A33" s="140">
        <v>1984</v>
      </c>
      <c r="B33" s="55">
        <v>102</v>
      </c>
      <c r="C33" s="56">
        <v>6</v>
      </c>
      <c r="D33" s="50">
        <v>-96</v>
      </c>
    </row>
    <row r="34" spans="1:4">
      <c r="A34" s="140">
        <v>1985</v>
      </c>
      <c r="B34" s="55">
        <v>80</v>
      </c>
      <c r="C34" s="56">
        <v>2</v>
      </c>
      <c r="D34" s="50">
        <v>-78</v>
      </c>
    </row>
    <row r="35" spans="1:4">
      <c r="A35" s="140">
        <v>1986</v>
      </c>
      <c r="B35" s="55">
        <v>119</v>
      </c>
      <c r="C35" s="56">
        <v>6</v>
      </c>
      <c r="D35" s="50">
        <v>-113</v>
      </c>
    </row>
    <row r="36" spans="1:4">
      <c r="A36" s="140">
        <v>1987</v>
      </c>
      <c r="B36" s="55">
        <v>110</v>
      </c>
      <c r="C36" s="56">
        <v>1</v>
      </c>
      <c r="D36" s="50">
        <v>-109</v>
      </c>
    </row>
    <row r="37" spans="1:4">
      <c r="A37" s="140">
        <v>1988</v>
      </c>
      <c r="B37" s="55">
        <v>65</v>
      </c>
      <c r="C37" s="56">
        <v>3</v>
      </c>
      <c r="D37" s="50">
        <v>-62</v>
      </c>
    </row>
    <row r="38" spans="1:4">
      <c r="A38" s="140">
        <v>1989</v>
      </c>
      <c r="B38" s="55">
        <v>62</v>
      </c>
      <c r="C38" s="56">
        <v>7</v>
      </c>
      <c r="D38" s="50">
        <v>-55</v>
      </c>
    </row>
    <row r="39" spans="1:4">
      <c r="A39" s="140">
        <v>1990</v>
      </c>
      <c r="B39" s="55">
        <v>57</v>
      </c>
      <c r="C39" s="56">
        <v>12</v>
      </c>
      <c r="D39" s="50">
        <v>-45</v>
      </c>
    </row>
    <row r="40" spans="1:4">
      <c r="A40" s="140">
        <v>1991</v>
      </c>
      <c r="B40" s="55">
        <v>65</v>
      </c>
      <c r="C40" s="56">
        <v>31</v>
      </c>
      <c r="D40" s="50">
        <v>-34</v>
      </c>
    </row>
    <row r="41" spans="1:4">
      <c r="A41" s="140">
        <v>1992</v>
      </c>
      <c r="B41" s="55">
        <v>50</v>
      </c>
      <c r="C41" s="56">
        <v>38</v>
      </c>
      <c r="D41" s="50">
        <v>-12</v>
      </c>
    </row>
    <row r="42" spans="1:4">
      <c r="A42" s="140">
        <v>1993</v>
      </c>
      <c r="B42" s="55">
        <v>49</v>
      </c>
      <c r="C42" s="56">
        <v>22</v>
      </c>
      <c r="D42" s="50">
        <v>-27</v>
      </c>
    </row>
    <row r="43" spans="1:4">
      <c r="A43" s="140">
        <v>1994</v>
      </c>
      <c r="B43" s="55">
        <v>58</v>
      </c>
      <c r="C43" s="56">
        <v>22</v>
      </c>
      <c r="D43" s="50">
        <v>-36</v>
      </c>
    </row>
    <row r="44" spans="1:4">
      <c r="A44" s="140">
        <v>1995</v>
      </c>
      <c r="B44" s="55">
        <v>80</v>
      </c>
      <c r="C44" s="56">
        <v>32</v>
      </c>
      <c r="D44" s="50">
        <v>-48</v>
      </c>
    </row>
    <row r="45" spans="1:4">
      <c r="A45" s="140">
        <v>1996</v>
      </c>
      <c r="B45" s="55">
        <v>70</v>
      </c>
      <c r="C45" s="56">
        <v>24</v>
      </c>
      <c r="D45" s="50">
        <v>-46</v>
      </c>
    </row>
    <row r="46" spans="1:4">
      <c r="A46" s="140">
        <v>1997</v>
      </c>
      <c r="B46" s="55">
        <v>47</v>
      </c>
      <c r="C46" s="56">
        <v>34</v>
      </c>
      <c r="D46" s="50">
        <v>-13</v>
      </c>
    </row>
    <row r="47" spans="1:4">
      <c r="A47" s="140">
        <v>1998</v>
      </c>
      <c r="B47" s="55">
        <v>36</v>
      </c>
      <c r="C47" s="56">
        <v>27</v>
      </c>
      <c r="D47" s="50">
        <v>-9</v>
      </c>
    </row>
    <row r="48" spans="1:4">
      <c r="A48" s="140">
        <v>1999</v>
      </c>
      <c r="B48" s="55">
        <v>51</v>
      </c>
      <c r="C48" s="56">
        <v>31</v>
      </c>
      <c r="D48" s="50">
        <v>-20</v>
      </c>
    </row>
    <row r="49" spans="1:4">
      <c r="A49" s="140">
        <v>2000</v>
      </c>
      <c r="B49" s="55">
        <v>49</v>
      </c>
      <c r="C49" s="56">
        <v>38</v>
      </c>
      <c r="D49" s="50">
        <v>-11</v>
      </c>
    </row>
    <row r="50" spans="1:4">
      <c r="A50" s="140">
        <v>2001</v>
      </c>
      <c r="B50" s="55">
        <v>71</v>
      </c>
      <c r="C50" s="56">
        <v>26</v>
      </c>
      <c r="D50" s="50">
        <v>-45</v>
      </c>
    </row>
    <row r="51" spans="1:4">
      <c r="A51" s="140">
        <v>2002</v>
      </c>
      <c r="B51" s="55">
        <v>47</v>
      </c>
      <c r="C51" s="56">
        <v>31</v>
      </c>
      <c r="D51" s="50">
        <v>-16</v>
      </c>
    </row>
    <row r="52" spans="1:4">
      <c r="A52" s="140">
        <v>2003</v>
      </c>
      <c r="B52" s="55">
        <v>35</v>
      </c>
      <c r="C52" s="56">
        <v>24</v>
      </c>
      <c r="D52" s="50">
        <v>-11</v>
      </c>
    </row>
    <row r="53" spans="1:4">
      <c r="A53" s="140">
        <v>2004</v>
      </c>
      <c r="B53" s="55">
        <v>51</v>
      </c>
      <c r="C53" s="56">
        <v>30</v>
      </c>
      <c r="D53" s="50">
        <v>-21</v>
      </c>
    </row>
    <row r="54" spans="1:4">
      <c r="A54" s="140">
        <v>2005</v>
      </c>
      <c r="B54" s="55">
        <v>72</v>
      </c>
      <c r="C54" s="56">
        <v>41</v>
      </c>
      <c r="D54" s="50">
        <v>-31</v>
      </c>
    </row>
    <row r="55" spans="1:4">
      <c r="A55" s="140">
        <v>2006</v>
      </c>
      <c r="B55" s="55">
        <v>251</v>
      </c>
      <c r="C55" s="56">
        <v>71</v>
      </c>
      <c r="D55" s="50">
        <v>-180</v>
      </c>
    </row>
    <row r="56" spans="1:4">
      <c r="A56" s="140">
        <v>2007</v>
      </c>
      <c r="B56" s="55">
        <v>304</v>
      </c>
      <c r="C56" s="56">
        <v>89</v>
      </c>
      <c r="D56" s="50">
        <v>-215</v>
      </c>
    </row>
    <row r="57" spans="1:4">
      <c r="A57" s="140">
        <v>2008</v>
      </c>
      <c r="B57" s="55">
        <v>418</v>
      </c>
      <c r="C57" s="56">
        <v>126</v>
      </c>
      <c r="D57" s="50">
        <v>-292</v>
      </c>
    </row>
    <row r="58" spans="1:4">
      <c r="A58" s="140">
        <v>2009</v>
      </c>
      <c r="B58" s="55">
        <v>245</v>
      </c>
      <c r="C58" s="55">
        <v>237</v>
      </c>
      <c r="D58" s="50">
        <v>-8</v>
      </c>
    </row>
    <row r="59" spans="1:4">
      <c r="A59" s="140">
        <v>2010</v>
      </c>
      <c r="B59" s="55">
        <v>303</v>
      </c>
      <c r="C59" s="55">
        <v>205</v>
      </c>
      <c r="D59" s="50">
        <v>-98</v>
      </c>
    </row>
    <row r="60" spans="1:4">
      <c r="A60" s="140">
        <v>2011</v>
      </c>
      <c r="B60" s="55">
        <v>277</v>
      </c>
      <c r="C60" s="55">
        <v>273</v>
      </c>
      <c r="D60" s="50">
        <v>-4</v>
      </c>
    </row>
    <row r="61" spans="1:4">
      <c r="A61" s="140">
        <v>2012</v>
      </c>
      <c r="B61" s="55">
        <v>413</v>
      </c>
      <c r="C61" s="55">
        <v>333</v>
      </c>
      <c r="D61" s="50">
        <v>-80</v>
      </c>
    </row>
    <row r="62" spans="1:4">
      <c r="A62" s="140">
        <v>2013</v>
      </c>
      <c r="B62" s="55">
        <v>656</v>
      </c>
      <c r="C62" s="55">
        <v>318</v>
      </c>
      <c r="D62" s="50">
        <v>-338</v>
      </c>
    </row>
    <row r="63" spans="1:4">
      <c r="A63" s="140">
        <v>2014</v>
      </c>
      <c r="B63" s="55">
        <v>626</v>
      </c>
      <c r="C63" s="55">
        <v>319</v>
      </c>
      <c r="D63" s="50">
        <v>-307</v>
      </c>
    </row>
    <row r="64" spans="1:4">
      <c r="A64" s="141" t="s">
        <v>80</v>
      </c>
      <c r="B64" s="55"/>
      <c r="C64" s="55"/>
      <c r="D64" s="50"/>
    </row>
    <row r="65" spans="1:4">
      <c r="A65" s="140">
        <v>2016</v>
      </c>
      <c r="B65" s="55">
        <v>257</v>
      </c>
      <c r="C65" s="55">
        <v>352</v>
      </c>
      <c r="D65" s="61">
        <v>95</v>
      </c>
    </row>
    <row r="66" spans="1:4">
      <c r="A66" s="140">
        <v>2017</v>
      </c>
      <c r="B66" s="58">
        <v>260</v>
      </c>
      <c r="C66" s="58">
        <v>346</v>
      </c>
      <c r="D66" s="61">
        <v>86</v>
      </c>
    </row>
    <row r="67" spans="1:4">
      <c r="A67" s="147">
        <v>2018</v>
      </c>
      <c r="B67" s="55">
        <v>274</v>
      </c>
      <c r="C67" s="56">
        <v>364</v>
      </c>
      <c r="D67" s="61">
        <v>90</v>
      </c>
    </row>
    <row r="68" spans="1:4">
      <c r="A68" s="147">
        <v>2019</v>
      </c>
      <c r="B68" s="56">
        <v>272</v>
      </c>
      <c r="C68" s="56">
        <v>397</v>
      </c>
      <c r="D68" s="61">
        <v>125</v>
      </c>
    </row>
    <row r="69" spans="1:4">
      <c r="A69" s="201">
        <v>2020</v>
      </c>
      <c r="B69" s="56">
        <v>256</v>
      </c>
      <c r="C69" s="56">
        <v>268</v>
      </c>
      <c r="D69" s="61">
        <v>12</v>
      </c>
    </row>
    <row r="70" spans="1:4">
      <c r="A7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Arkusz24"/>
  <dimension ref="A1:G51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120</v>
      </c>
      <c r="B1" s="159"/>
      <c r="C1" s="159"/>
      <c r="D1" s="160"/>
      <c r="E1" s="160"/>
      <c r="F1" s="160"/>
      <c r="G1" s="144"/>
    </row>
    <row r="19" spans="1:4">
      <c r="A19" s="11"/>
    </row>
    <row r="20" spans="1:4">
      <c r="A20" s="231" t="s">
        <v>91</v>
      </c>
      <c r="B20" s="222" t="s">
        <v>24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1992</v>
      </c>
      <c r="B22" s="35">
        <v>1</v>
      </c>
      <c r="C22" s="35">
        <v>65</v>
      </c>
      <c r="D22" s="49">
        <v>64</v>
      </c>
    </row>
    <row r="23" spans="1:4">
      <c r="A23" s="140">
        <v>1993</v>
      </c>
      <c r="B23" s="36">
        <v>12</v>
      </c>
      <c r="C23" s="36">
        <v>178</v>
      </c>
      <c r="D23" s="50">
        <v>166</v>
      </c>
    </row>
    <row r="24" spans="1:4">
      <c r="A24" s="140">
        <v>1994</v>
      </c>
      <c r="B24" s="36">
        <v>12</v>
      </c>
      <c r="C24" s="36">
        <v>293</v>
      </c>
      <c r="D24" s="50">
        <v>281</v>
      </c>
    </row>
    <row r="25" spans="1:4">
      <c r="A25" s="140">
        <v>1995</v>
      </c>
      <c r="B25" s="36">
        <v>9</v>
      </c>
      <c r="C25" s="36">
        <v>289</v>
      </c>
      <c r="D25" s="50">
        <v>280</v>
      </c>
    </row>
    <row r="26" spans="1:4">
      <c r="A26" s="140">
        <v>1996</v>
      </c>
      <c r="B26" s="36">
        <v>18</v>
      </c>
      <c r="C26" s="36">
        <v>313</v>
      </c>
      <c r="D26" s="50">
        <v>295</v>
      </c>
    </row>
    <row r="27" spans="1:4">
      <c r="A27" s="140">
        <v>1997</v>
      </c>
      <c r="B27" s="36">
        <v>8</v>
      </c>
      <c r="C27" s="36">
        <v>304</v>
      </c>
      <c r="D27" s="50">
        <v>296</v>
      </c>
    </row>
    <row r="28" spans="1:4">
      <c r="A28" s="140">
        <v>1998</v>
      </c>
      <c r="B28" s="36">
        <v>11</v>
      </c>
      <c r="C28" s="36">
        <v>304</v>
      </c>
      <c r="D28" s="50">
        <v>293</v>
      </c>
    </row>
    <row r="29" spans="1:4">
      <c r="A29" s="140">
        <v>1999</v>
      </c>
      <c r="B29" s="36">
        <v>11</v>
      </c>
      <c r="C29" s="36">
        <v>143</v>
      </c>
      <c r="D29" s="50">
        <v>132</v>
      </c>
    </row>
    <row r="30" spans="1:4">
      <c r="A30" s="140">
        <v>2000</v>
      </c>
      <c r="B30" s="36">
        <v>9</v>
      </c>
      <c r="C30" s="36">
        <v>129</v>
      </c>
      <c r="D30" s="50">
        <v>120</v>
      </c>
    </row>
    <row r="31" spans="1:4">
      <c r="A31" s="140">
        <v>2001</v>
      </c>
      <c r="B31" s="36">
        <v>20</v>
      </c>
      <c r="C31" s="36">
        <v>125</v>
      </c>
      <c r="D31" s="50">
        <v>105</v>
      </c>
    </row>
    <row r="32" spans="1:4">
      <c r="A32" s="140">
        <v>2002</v>
      </c>
      <c r="B32" s="36">
        <v>13</v>
      </c>
      <c r="C32" s="36">
        <v>86</v>
      </c>
      <c r="D32" s="50">
        <v>73</v>
      </c>
    </row>
    <row r="33" spans="1:4">
      <c r="A33" s="140">
        <v>2003</v>
      </c>
      <c r="B33" s="36">
        <v>5</v>
      </c>
      <c r="C33" s="36">
        <v>103</v>
      </c>
      <c r="D33" s="50">
        <v>98</v>
      </c>
    </row>
    <row r="34" spans="1:4">
      <c r="A34" s="140">
        <v>2004</v>
      </c>
      <c r="B34" s="36">
        <v>10</v>
      </c>
      <c r="C34" s="36">
        <v>294</v>
      </c>
      <c r="D34" s="50">
        <v>284</v>
      </c>
    </row>
    <row r="35" spans="1:4">
      <c r="A35" s="140">
        <v>2005</v>
      </c>
      <c r="B35" s="36">
        <v>18</v>
      </c>
      <c r="C35" s="36">
        <v>250</v>
      </c>
      <c r="D35" s="50">
        <v>232</v>
      </c>
    </row>
    <row r="36" spans="1:4">
      <c r="A36" s="140">
        <v>2006</v>
      </c>
      <c r="B36" s="36">
        <v>44</v>
      </c>
      <c r="C36" s="36">
        <v>171</v>
      </c>
      <c r="D36" s="50">
        <v>127</v>
      </c>
    </row>
    <row r="37" spans="1:4">
      <c r="A37" s="140">
        <v>2007</v>
      </c>
      <c r="B37" s="36">
        <v>30</v>
      </c>
      <c r="C37" s="36">
        <v>158</v>
      </c>
      <c r="D37" s="50">
        <v>128</v>
      </c>
    </row>
    <row r="38" spans="1:4">
      <c r="A38" s="140">
        <v>2008</v>
      </c>
      <c r="B38" s="36">
        <v>23</v>
      </c>
      <c r="C38" s="36">
        <v>156</v>
      </c>
      <c r="D38" s="50">
        <v>133</v>
      </c>
    </row>
    <row r="39" spans="1:4">
      <c r="A39" s="140">
        <v>2009</v>
      </c>
      <c r="B39" s="36">
        <v>15</v>
      </c>
      <c r="C39" s="36">
        <v>102</v>
      </c>
      <c r="D39" s="50">
        <v>87</v>
      </c>
    </row>
    <row r="40" spans="1:4">
      <c r="A40" s="140">
        <v>2010</v>
      </c>
      <c r="B40" s="36">
        <v>15</v>
      </c>
      <c r="C40" s="36">
        <v>128</v>
      </c>
      <c r="D40" s="50">
        <v>113</v>
      </c>
    </row>
    <row r="41" spans="1:4">
      <c r="A41" s="140">
        <v>2011</v>
      </c>
      <c r="B41" s="36">
        <v>7</v>
      </c>
      <c r="C41" s="36">
        <v>139</v>
      </c>
      <c r="D41" s="50">
        <v>132</v>
      </c>
    </row>
    <row r="42" spans="1:4">
      <c r="A42" s="140">
        <v>2012</v>
      </c>
      <c r="B42" s="36">
        <v>19</v>
      </c>
      <c r="C42" s="36">
        <v>132</v>
      </c>
      <c r="D42" s="50">
        <v>113</v>
      </c>
    </row>
    <row r="43" spans="1:4">
      <c r="A43" s="140">
        <v>2013</v>
      </c>
      <c r="B43" s="36">
        <v>18</v>
      </c>
      <c r="C43" s="36">
        <v>133</v>
      </c>
      <c r="D43" s="50">
        <v>115</v>
      </c>
    </row>
    <row r="44" spans="1:4">
      <c r="A44" s="140">
        <v>2014</v>
      </c>
      <c r="B44" s="36">
        <v>24</v>
      </c>
      <c r="C44" s="36">
        <v>140</v>
      </c>
      <c r="D44" s="50">
        <v>116</v>
      </c>
    </row>
    <row r="45" spans="1:4">
      <c r="A45" s="141" t="s">
        <v>80</v>
      </c>
      <c r="B45" s="36"/>
      <c r="C45" s="36"/>
      <c r="D45" s="50"/>
    </row>
    <row r="46" spans="1:4">
      <c r="A46" s="140">
        <v>2016</v>
      </c>
      <c r="B46" s="56">
        <v>10</v>
      </c>
      <c r="C46" s="56">
        <v>197</v>
      </c>
      <c r="D46" s="61">
        <v>187</v>
      </c>
    </row>
    <row r="47" spans="1:4">
      <c r="A47" s="140">
        <v>2017</v>
      </c>
      <c r="B47" s="57">
        <v>4</v>
      </c>
      <c r="C47" s="57">
        <v>228</v>
      </c>
      <c r="D47" s="61">
        <v>224</v>
      </c>
    </row>
    <row r="48" spans="1:4">
      <c r="A48" s="147">
        <v>2018</v>
      </c>
      <c r="B48" s="55">
        <v>3</v>
      </c>
      <c r="C48" s="56">
        <v>262</v>
      </c>
      <c r="D48" s="61">
        <v>259</v>
      </c>
    </row>
    <row r="49" spans="1:4">
      <c r="A49" s="147">
        <v>2019</v>
      </c>
      <c r="B49" s="55">
        <v>5</v>
      </c>
      <c r="C49" s="56">
        <v>221</v>
      </c>
      <c r="D49" s="61">
        <v>216</v>
      </c>
    </row>
    <row r="50" spans="1:4">
      <c r="A50" s="201">
        <v>2020</v>
      </c>
      <c r="B50" s="57">
        <v>6</v>
      </c>
      <c r="C50" s="57">
        <v>209</v>
      </c>
      <c r="D50" s="62">
        <v>203</v>
      </c>
    </row>
    <row r="51" spans="1:4">
      <c r="A51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Arkusz25"/>
  <dimension ref="A1:G70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121</v>
      </c>
      <c r="B1" s="159"/>
      <c r="C1" s="159"/>
      <c r="D1" s="160"/>
      <c r="E1" s="160"/>
      <c r="F1" s="160"/>
      <c r="G1" s="160"/>
    </row>
    <row r="2" spans="1:7">
      <c r="A2" s="41"/>
      <c r="B2" s="64"/>
      <c r="C2" s="64"/>
      <c r="D2" s="65"/>
    </row>
    <row r="19" spans="1:4">
      <c r="A19" s="11"/>
    </row>
    <row r="20" spans="1:4">
      <c r="A20" s="231" t="s">
        <v>91</v>
      </c>
      <c r="B20" s="222" t="s">
        <v>25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48">
        <v>10</v>
      </c>
      <c r="C22" s="36">
        <v>7</v>
      </c>
      <c r="D22" s="50">
        <v>-3</v>
      </c>
    </row>
    <row r="23" spans="1:4">
      <c r="A23" s="140">
        <v>1974</v>
      </c>
      <c r="B23" s="48">
        <v>20</v>
      </c>
      <c r="C23" s="36">
        <v>9</v>
      </c>
      <c r="D23" s="50">
        <v>-11</v>
      </c>
    </row>
    <row r="24" spans="1:4">
      <c r="A24" s="140">
        <v>1975</v>
      </c>
      <c r="B24" s="48">
        <v>185</v>
      </c>
      <c r="C24" s="36">
        <v>12</v>
      </c>
      <c r="D24" s="50">
        <v>-173</v>
      </c>
    </row>
    <row r="25" spans="1:4">
      <c r="A25" s="140">
        <v>1976</v>
      </c>
      <c r="B25" s="48">
        <v>22</v>
      </c>
      <c r="C25" s="36">
        <v>28</v>
      </c>
      <c r="D25" s="50">
        <v>6</v>
      </c>
    </row>
    <row r="26" spans="1:4">
      <c r="A26" s="140">
        <v>1977</v>
      </c>
      <c r="B26" s="48">
        <v>107</v>
      </c>
      <c r="C26" s="36">
        <v>15</v>
      </c>
      <c r="D26" s="50">
        <v>-92</v>
      </c>
    </row>
    <row r="27" spans="1:4">
      <c r="A27" s="140">
        <v>1978</v>
      </c>
      <c r="B27" s="48">
        <v>14</v>
      </c>
      <c r="C27" s="36">
        <v>18</v>
      </c>
      <c r="D27" s="50">
        <v>4</v>
      </c>
    </row>
    <row r="28" spans="1:4">
      <c r="A28" s="140">
        <v>1979</v>
      </c>
      <c r="B28" s="48">
        <v>32</v>
      </c>
      <c r="C28" s="36">
        <v>7</v>
      </c>
      <c r="D28" s="50">
        <v>-25</v>
      </c>
    </row>
    <row r="29" spans="1:4">
      <c r="A29" s="140">
        <v>1980</v>
      </c>
      <c r="B29" s="48">
        <v>16</v>
      </c>
      <c r="C29" s="36">
        <v>12</v>
      </c>
      <c r="D29" s="50">
        <v>-4</v>
      </c>
    </row>
    <row r="30" spans="1:4">
      <c r="A30" s="140">
        <v>1981</v>
      </c>
      <c r="B30" s="48">
        <v>3</v>
      </c>
      <c r="C30" s="36">
        <v>14</v>
      </c>
      <c r="D30" s="50">
        <v>11</v>
      </c>
    </row>
    <row r="31" spans="1:4">
      <c r="A31" s="140">
        <v>1982</v>
      </c>
      <c r="B31" s="48">
        <v>8</v>
      </c>
      <c r="C31" s="36">
        <v>4</v>
      </c>
      <c r="D31" s="50">
        <v>-4</v>
      </c>
    </row>
    <row r="32" spans="1:4">
      <c r="A32" s="140">
        <v>1983</v>
      </c>
      <c r="B32" s="48">
        <v>10</v>
      </c>
      <c r="C32" s="36">
        <v>4</v>
      </c>
      <c r="D32" s="50">
        <v>-6</v>
      </c>
    </row>
    <row r="33" spans="1:4">
      <c r="A33" s="140">
        <v>1984</v>
      </c>
      <c r="B33" s="48">
        <v>9</v>
      </c>
      <c r="C33" s="36">
        <v>3</v>
      </c>
      <c r="D33" s="50">
        <v>-6</v>
      </c>
    </row>
    <row r="34" spans="1:4">
      <c r="A34" s="140">
        <v>1985</v>
      </c>
      <c r="B34" s="48">
        <v>5</v>
      </c>
      <c r="C34" s="36">
        <v>10</v>
      </c>
      <c r="D34" s="50">
        <v>5</v>
      </c>
    </row>
    <row r="35" spans="1:4">
      <c r="A35" s="140">
        <v>1986</v>
      </c>
      <c r="B35" s="48">
        <v>5</v>
      </c>
      <c r="C35" s="36">
        <v>20</v>
      </c>
      <c r="D35" s="50">
        <v>15</v>
      </c>
    </row>
    <row r="36" spans="1:4">
      <c r="A36" s="140">
        <v>1987</v>
      </c>
      <c r="B36" s="48">
        <v>5</v>
      </c>
      <c r="C36" s="36">
        <v>13</v>
      </c>
      <c r="D36" s="50">
        <v>8</v>
      </c>
    </row>
    <row r="37" spans="1:4">
      <c r="A37" s="140">
        <v>1988</v>
      </c>
      <c r="B37" s="48">
        <v>3</v>
      </c>
      <c r="C37" s="36">
        <v>23</v>
      </c>
      <c r="D37" s="50">
        <v>20</v>
      </c>
    </row>
    <row r="38" spans="1:4">
      <c r="A38" s="140">
        <v>1989</v>
      </c>
      <c r="B38" s="48">
        <v>1</v>
      </c>
      <c r="C38" s="36">
        <v>11</v>
      </c>
      <c r="D38" s="50">
        <v>10</v>
      </c>
    </row>
    <row r="39" spans="1:4">
      <c r="A39" s="140">
        <v>1990</v>
      </c>
      <c r="B39" s="48">
        <v>0</v>
      </c>
      <c r="C39" s="36">
        <v>13</v>
      </c>
      <c r="D39" s="50">
        <v>13</v>
      </c>
    </row>
    <row r="40" spans="1:4">
      <c r="A40" s="140">
        <v>1991</v>
      </c>
      <c r="B40" s="48">
        <v>0</v>
      </c>
      <c r="C40" s="36">
        <v>13</v>
      </c>
      <c r="D40" s="50">
        <v>13</v>
      </c>
    </row>
    <row r="41" spans="1:4">
      <c r="A41" s="140">
        <v>1992</v>
      </c>
      <c r="B41" s="48">
        <v>3</v>
      </c>
      <c r="C41" s="36">
        <v>16</v>
      </c>
      <c r="D41" s="50">
        <v>13</v>
      </c>
    </row>
    <row r="42" spans="1:4">
      <c r="A42" s="140">
        <v>1993</v>
      </c>
      <c r="B42" s="48">
        <v>5</v>
      </c>
      <c r="C42" s="36">
        <v>10</v>
      </c>
      <c r="D42" s="50">
        <v>5</v>
      </c>
    </row>
    <row r="43" spans="1:4">
      <c r="A43" s="140">
        <v>1994</v>
      </c>
      <c r="B43" s="48">
        <v>0</v>
      </c>
      <c r="C43" s="36">
        <v>17</v>
      </c>
      <c r="D43" s="50">
        <v>17</v>
      </c>
    </row>
    <row r="44" spans="1:4">
      <c r="A44" s="140">
        <v>1995</v>
      </c>
      <c r="B44" s="48">
        <v>1</v>
      </c>
      <c r="C44" s="36">
        <v>18</v>
      </c>
      <c r="D44" s="50">
        <v>17</v>
      </c>
    </row>
    <row r="45" spans="1:4">
      <c r="A45" s="140">
        <v>1996</v>
      </c>
      <c r="B45" s="48">
        <v>0</v>
      </c>
      <c r="C45" s="36">
        <v>16</v>
      </c>
      <c r="D45" s="50">
        <v>16</v>
      </c>
    </row>
    <row r="46" spans="1:4">
      <c r="A46" s="140">
        <v>1997</v>
      </c>
      <c r="B46" s="48">
        <v>0</v>
      </c>
      <c r="C46" s="36">
        <v>18</v>
      </c>
      <c r="D46" s="50">
        <v>18</v>
      </c>
    </row>
    <row r="47" spans="1:4">
      <c r="A47" s="140">
        <v>1998</v>
      </c>
      <c r="B47" s="48">
        <v>3</v>
      </c>
      <c r="C47" s="36">
        <v>11</v>
      </c>
      <c r="D47" s="50">
        <v>8</v>
      </c>
    </row>
    <row r="48" spans="1:4">
      <c r="A48" s="140">
        <v>1999</v>
      </c>
      <c r="B48" s="48">
        <v>3</v>
      </c>
      <c r="C48" s="36">
        <v>6</v>
      </c>
      <c r="D48" s="50">
        <v>3</v>
      </c>
    </row>
    <row r="49" spans="1:4">
      <c r="A49" s="140">
        <v>2000</v>
      </c>
      <c r="B49" s="48">
        <v>1</v>
      </c>
      <c r="C49" s="36">
        <v>13</v>
      </c>
      <c r="D49" s="50">
        <v>12</v>
      </c>
    </row>
    <row r="50" spans="1:4">
      <c r="A50" s="140">
        <v>2001</v>
      </c>
      <c r="B50" s="48">
        <v>4</v>
      </c>
      <c r="C50" s="36">
        <v>7</v>
      </c>
      <c r="D50" s="50">
        <v>3</v>
      </c>
    </row>
    <row r="51" spans="1:4">
      <c r="A51" s="140">
        <v>2002</v>
      </c>
      <c r="B51" s="48">
        <v>2</v>
      </c>
      <c r="C51" s="36">
        <v>3</v>
      </c>
      <c r="D51" s="50">
        <v>1</v>
      </c>
    </row>
    <row r="52" spans="1:4">
      <c r="A52" s="140">
        <v>2003</v>
      </c>
      <c r="B52" s="48">
        <v>1</v>
      </c>
      <c r="C52" s="36">
        <v>9</v>
      </c>
      <c r="D52" s="50">
        <v>8</v>
      </c>
    </row>
    <row r="53" spans="1:4">
      <c r="A53" s="140">
        <v>2004</v>
      </c>
      <c r="B53" s="48">
        <v>1</v>
      </c>
      <c r="C53" s="36">
        <v>20</v>
      </c>
      <c r="D53" s="50">
        <v>19</v>
      </c>
    </row>
    <row r="54" spans="1:4">
      <c r="A54" s="140">
        <v>2005</v>
      </c>
      <c r="B54" s="48">
        <v>6</v>
      </c>
      <c r="C54" s="36">
        <v>24</v>
      </c>
      <c r="D54" s="50">
        <v>18</v>
      </c>
    </row>
    <row r="55" spans="1:4">
      <c r="A55" s="140">
        <v>2006</v>
      </c>
      <c r="B55" s="48">
        <v>1</v>
      </c>
      <c r="C55" s="36">
        <v>11</v>
      </c>
      <c r="D55" s="50">
        <v>10</v>
      </c>
    </row>
    <row r="56" spans="1:4">
      <c r="A56" s="140">
        <v>2007</v>
      </c>
      <c r="B56" s="48">
        <v>9</v>
      </c>
      <c r="C56" s="36">
        <v>9</v>
      </c>
      <c r="D56" s="50">
        <v>0</v>
      </c>
    </row>
    <row r="57" spans="1:4">
      <c r="A57" s="140">
        <v>2008</v>
      </c>
      <c r="B57" s="48">
        <v>2</v>
      </c>
      <c r="C57" s="36">
        <v>8</v>
      </c>
      <c r="D57" s="50">
        <v>6</v>
      </c>
    </row>
    <row r="58" spans="1:4">
      <c r="A58" s="140">
        <v>2009</v>
      </c>
      <c r="B58" s="48">
        <v>1</v>
      </c>
      <c r="C58" s="36">
        <v>13</v>
      </c>
      <c r="D58" s="50">
        <v>12</v>
      </c>
    </row>
    <row r="59" spans="1:4">
      <c r="A59" s="140">
        <v>2010</v>
      </c>
      <c r="B59" s="48">
        <v>6</v>
      </c>
      <c r="C59" s="36">
        <v>7</v>
      </c>
      <c r="D59" s="50">
        <v>1</v>
      </c>
    </row>
    <row r="60" spans="1:4">
      <c r="A60" s="140">
        <v>2011</v>
      </c>
      <c r="B60" s="48">
        <v>2</v>
      </c>
      <c r="C60" s="36">
        <v>15</v>
      </c>
      <c r="D60" s="50">
        <v>13</v>
      </c>
    </row>
    <row r="61" spans="1:4">
      <c r="A61" s="140">
        <v>2012</v>
      </c>
      <c r="B61" s="48">
        <v>4</v>
      </c>
      <c r="C61" s="36">
        <v>10</v>
      </c>
      <c r="D61" s="50">
        <v>6</v>
      </c>
    </row>
    <row r="62" spans="1:4">
      <c r="A62" s="140">
        <v>2013</v>
      </c>
      <c r="B62" s="48">
        <v>3</v>
      </c>
      <c r="C62" s="36">
        <v>15</v>
      </c>
      <c r="D62" s="50">
        <v>12</v>
      </c>
    </row>
    <row r="63" spans="1:4">
      <c r="A63" s="140">
        <v>2014</v>
      </c>
      <c r="B63" s="48">
        <v>3</v>
      </c>
      <c r="C63" s="36">
        <v>19</v>
      </c>
      <c r="D63" s="50">
        <v>16</v>
      </c>
    </row>
    <row r="64" spans="1:4">
      <c r="A64" s="141" t="s">
        <v>80</v>
      </c>
      <c r="B64" s="48"/>
      <c r="C64" s="36"/>
      <c r="D64" s="50"/>
    </row>
    <row r="65" spans="1:4">
      <c r="A65" s="140">
        <v>2016</v>
      </c>
      <c r="B65" s="57">
        <v>1</v>
      </c>
      <c r="C65" s="12">
        <v>61</v>
      </c>
      <c r="D65" s="61">
        <v>60</v>
      </c>
    </row>
    <row r="66" spans="1:4">
      <c r="A66" s="140">
        <v>2017</v>
      </c>
      <c r="B66" s="58">
        <v>1</v>
      </c>
      <c r="C66" s="57">
        <v>54</v>
      </c>
      <c r="D66" s="61">
        <v>53</v>
      </c>
    </row>
    <row r="67" spans="1:4">
      <c r="A67" s="147">
        <v>2018</v>
      </c>
      <c r="B67" s="55">
        <v>8</v>
      </c>
      <c r="C67" s="56">
        <v>92</v>
      </c>
      <c r="D67" s="61">
        <v>84</v>
      </c>
    </row>
    <row r="68" spans="1:4">
      <c r="A68" s="147">
        <v>2019</v>
      </c>
      <c r="B68" s="55">
        <v>1</v>
      </c>
      <c r="C68" s="56">
        <v>78</v>
      </c>
      <c r="D68" s="61">
        <v>77</v>
      </c>
    </row>
    <row r="69" spans="1:4">
      <c r="A69" s="201">
        <v>2020</v>
      </c>
      <c r="B69" s="56">
        <v>2</v>
      </c>
      <c r="C69" s="56">
        <v>63</v>
      </c>
      <c r="D69" s="61">
        <v>61</v>
      </c>
    </row>
    <row r="70" spans="1:4">
      <c r="A7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Arkusz26"/>
  <dimension ref="A1:G50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122</v>
      </c>
      <c r="B1" s="159"/>
      <c r="C1" s="159"/>
      <c r="D1" s="160"/>
      <c r="E1" s="160"/>
      <c r="F1" s="160"/>
      <c r="G1" s="160"/>
    </row>
    <row r="19" spans="1:4">
      <c r="A19" s="11"/>
    </row>
    <row r="20" spans="1:4">
      <c r="A20" s="231" t="s">
        <v>91</v>
      </c>
      <c r="B20" s="222" t="s">
        <v>26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1993</v>
      </c>
      <c r="B22" s="48">
        <v>6</v>
      </c>
      <c r="C22" s="36">
        <v>19</v>
      </c>
      <c r="D22" s="50">
        <v>13</v>
      </c>
    </row>
    <row r="23" spans="1:4">
      <c r="A23" s="140">
        <v>1994</v>
      </c>
      <c r="B23" s="48">
        <v>6</v>
      </c>
      <c r="C23" s="36">
        <v>17</v>
      </c>
      <c r="D23" s="50">
        <v>11</v>
      </c>
    </row>
    <row r="24" spans="1:4">
      <c r="A24" s="140">
        <v>1995</v>
      </c>
      <c r="B24" s="48">
        <v>17</v>
      </c>
      <c r="C24" s="36">
        <v>32</v>
      </c>
      <c r="D24" s="50">
        <v>15</v>
      </c>
    </row>
    <row r="25" spans="1:4">
      <c r="A25" s="140">
        <v>1996</v>
      </c>
      <c r="B25" s="48">
        <v>18</v>
      </c>
      <c r="C25" s="36">
        <v>34</v>
      </c>
      <c r="D25" s="50">
        <v>16</v>
      </c>
    </row>
    <row r="26" spans="1:4">
      <c r="A26" s="140">
        <v>1997</v>
      </c>
      <c r="B26" s="48">
        <v>19</v>
      </c>
      <c r="C26" s="36">
        <v>29</v>
      </c>
      <c r="D26" s="50">
        <v>10</v>
      </c>
    </row>
    <row r="27" spans="1:4">
      <c r="A27" s="140">
        <v>1998</v>
      </c>
      <c r="B27" s="48">
        <v>6</v>
      </c>
      <c r="C27" s="36">
        <v>20</v>
      </c>
      <c r="D27" s="50">
        <v>14</v>
      </c>
    </row>
    <row r="28" spans="1:4">
      <c r="A28" s="140">
        <v>1999</v>
      </c>
      <c r="B28" s="48">
        <v>9</v>
      </c>
      <c r="C28" s="36">
        <v>14</v>
      </c>
      <c r="D28" s="50">
        <v>5</v>
      </c>
    </row>
    <row r="29" spans="1:4">
      <c r="A29" s="140">
        <v>2000</v>
      </c>
      <c r="B29" s="48">
        <v>10</v>
      </c>
      <c r="C29" s="36">
        <v>15</v>
      </c>
      <c r="D29" s="50">
        <v>5</v>
      </c>
    </row>
    <row r="30" spans="1:4">
      <c r="A30" s="140">
        <v>2001</v>
      </c>
      <c r="B30" s="48">
        <v>7</v>
      </c>
      <c r="C30" s="36">
        <v>5</v>
      </c>
      <c r="D30" s="50">
        <v>-2</v>
      </c>
    </row>
    <row r="31" spans="1:4">
      <c r="A31" s="140">
        <v>2002</v>
      </c>
      <c r="B31" s="48">
        <v>11</v>
      </c>
      <c r="C31" s="36">
        <v>10</v>
      </c>
      <c r="D31" s="50">
        <v>-1</v>
      </c>
    </row>
    <row r="32" spans="1:4">
      <c r="A32" s="140">
        <v>2003</v>
      </c>
      <c r="B32" s="48">
        <v>10</v>
      </c>
      <c r="C32" s="36">
        <v>19</v>
      </c>
      <c r="D32" s="50">
        <v>9</v>
      </c>
    </row>
    <row r="33" spans="1:4">
      <c r="A33" s="140">
        <v>2004</v>
      </c>
      <c r="B33" s="48">
        <v>1</v>
      </c>
      <c r="C33" s="36">
        <v>22</v>
      </c>
      <c r="D33" s="50">
        <v>21</v>
      </c>
    </row>
    <row r="34" spans="1:4">
      <c r="A34" s="140">
        <v>2005</v>
      </c>
      <c r="B34" s="48">
        <v>5</v>
      </c>
      <c r="C34" s="36">
        <v>31</v>
      </c>
      <c r="D34" s="50">
        <v>26</v>
      </c>
    </row>
    <row r="35" spans="1:4">
      <c r="A35" s="140">
        <v>2006</v>
      </c>
      <c r="B35" s="48">
        <v>17</v>
      </c>
      <c r="C35" s="36">
        <v>18</v>
      </c>
      <c r="D35" s="50">
        <v>1</v>
      </c>
    </row>
    <row r="36" spans="1:4">
      <c r="A36" s="140">
        <v>2007</v>
      </c>
      <c r="B36" s="48">
        <v>18</v>
      </c>
      <c r="C36" s="36">
        <v>7</v>
      </c>
      <c r="D36" s="50">
        <v>-11</v>
      </c>
    </row>
    <row r="37" spans="1:4">
      <c r="A37" s="140">
        <v>2008</v>
      </c>
      <c r="B37" s="48">
        <v>45</v>
      </c>
      <c r="C37" s="36">
        <v>14</v>
      </c>
      <c r="D37" s="50">
        <v>-31</v>
      </c>
    </row>
    <row r="38" spans="1:4">
      <c r="A38" s="140">
        <v>2009</v>
      </c>
      <c r="B38" s="48">
        <v>27</v>
      </c>
      <c r="C38" s="36">
        <v>25</v>
      </c>
      <c r="D38" s="50">
        <v>-2</v>
      </c>
    </row>
    <row r="39" spans="1:4">
      <c r="A39" s="140">
        <v>2010</v>
      </c>
      <c r="B39" s="48">
        <v>21</v>
      </c>
      <c r="C39" s="36">
        <v>36</v>
      </c>
      <c r="D39" s="50">
        <v>15</v>
      </c>
    </row>
    <row r="40" spans="1:4">
      <c r="A40" s="140">
        <v>2011</v>
      </c>
      <c r="B40" s="48">
        <v>19</v>
      </c>
      <c r="C40" s="36">
        <v>21</v>
      </c>
      <c r="D40" s="50">
        <v>2</v>
      </c>
    </row>
    <row r="41" spans="1:4">
      <c r="A41" s="140">
        <v>2012</v>
      </c>
      <c r="B41" s="48">
        <v>26</v>
      </c>
      <c r="C41" s="36">
        <v>22</v>
      </c>
      <c r="D41" s="50">
        <v>-4</v>
      </c>
    </row>
    <row r="42" spans="1:4">
      <c r="A42" s="140">
        <v>2013</v>
      </c>
      <c r="B42" s="48">
        <v>32</v>
      </c>
      <c r="C42" s="36">
        <v>22</v>
      </c>
      <c r="D42" s="50">
        <v>-10</v>
      </c>
    </row>
    <row r="43" spans="1:4">
      <c r="A43" s="140">
        <v>2014</v>
      </c>
      <c r="B43" s="48">
        <v>21</v>
      </c>
      <c r="C43" s="36">
        <v>25</v>
      </c>
      <c r="D43" s="50">
        <v>4</v>
      </c>
    </row>
    <row r="44" spans="1:4">
      <c r="A44" s="141" t="s">
        <v>80</v>
      </c>
      <c r="B44" s="48"/>
      <c r="C44" s="36"/>
      <c r="D44" s="50"/>
    </row>
    <row r="45" spans="1:4">
      <c r="A45" s="140">
        <v>2016</v>
      </c>
      <c r="B45" s="55">
        <v>8</v>
      </c>
      <c r="C45" s="56">
        <v>53</v>
      </c>
      <c r="D45" s="61">
        <v>45</v>
      </c>
    </row>
    <row r="46" spans="1:4">
      <c r="A46" s="140">
        <v>2017</v>
      </c>
      <c r="B46" s="58">
        <v>13</v>
      </c>
      <c r="C46" s="57">
        <v>49</v>
      </c>
      <c r="D46" s="61">
        <v>36</v>
      </c>
    </row>
    <row r="47" spans="1:4">
      <c r="A47" s="147">
        <v>2018</v>
      </c>
      <c r="B47" s="55">
        <v>20</v>
      </c>
      <c r="C47" s="56">
        <v>56</v>
      </c>
      <c r="D47" s="61">
        <v>36</v>
      </c>
    </row>
    <row r="48" spans="1:4">
      <c r="A48" s="147">
        <v>2019</v>
      </c>
      <c r="B48" s="55">
        <v>6</v>
      </c>
      <c r="C48" s="56">
        <v>66</v>
      </c>
      <c r="D48" s="61">
        <v>60</v>
      </c>
    </row>
    <row r="49" spans="1:4">
      <c r="A49" s="201">
        <v>2020</v>
      </c>
      <c r="B49" s="56">
        <v>13</v>
      </c>
      <c r="C49" s="56">
        <v>61</v>
      </c>
      <c r="D49" s="61">
        <v>48</v>
      </c>
    </row>
    <row r="50" spans="1:4">
      <c r="A5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Arkusz27"/>
  <dimension ref="A1:G70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123</v>
      </c>
      <c r="B1" s="159"/>
      <c r="C1" s="159"/>
      <c r="D1" s="160"/>
      <c r="E1" s="160"/>
      <c r="F1" s="160"/>
      <c r="G1" s="160"/>
    </row>
    <row r="19" spans="1:4">
      <c r="A19" s="11"/>
    </row>
    <row r="20" spans="1:4">
      <c r="A20" s="231" t="s">
        <v>91</v>
      </c>
      <c r="B20" s="222" t="s">
        <v>27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48">
        <v>78</v>
      </c>
      <c r="C22" s="36">
        <v>3</v>
      </c>
      <c r="D22" s="50">
        <v>-75</v>
      </c>
    </row>
    <row r="23" spans="1:4">
      <c r="A23" s="140">
        <v>1974</v>
      </c>
      <c r="B23" s="48">
        <v>54</v>
      </c>
      <c r="C23" s="36">
        <v>16</v>
      </c>
      <c r="D23" s="50">
        <v>-38</v>
      </c>
    </row>
    <row r="24" spans="1:4">
      <c r="A24" s="140">
        <v>1975</v>
      </c>
      <c r="B24" s="48">
        <v>71</v>
      </c>
      <c r="C24" s="36">
        <v>13</v>
      </c>
      <c r="D24" s="50">
        <v>-58</v>
      </c>
    </row>
    <row r="25" spans="1:4">
      <c r="A25" s="140">
        <v>1976</v>
      </c>
      <c r="B25" s="48">
        <v>53</v>
      </c>
      <c r="C25" s="36">
        <v>27</v>
      </c>
      <c r="D25" s="50">
        <v>-26</v>
      </c>
    </row>
    <row r="26" spans="1:4">
      <c r="A26" s="140">
        <v>1977</v>
      </c>
      <c r="B26" s="48">
        <v>47</v>
      </c>
      <c r="C26" s="36">
        <v>11</v>
      </c>
      <c r="D26" s="50">
        <v>-36</v>
      </c>
    </row>
    <row r="27" spans="1:4">
      <c r="A27" s="140">
        <v>1978</v>
      </c>
      <c r="B27" s="48">
        <v>51</v>
      </c>
      <c r="C27" s="36">
        <v>15</v>
      </c>
      <c r="D27" s="50">
        <v>-36</v>
      </c>
    </row>
    <row r="28" spans="1:4">
      <c r="A28" s="140">
        <v>1979</v>
      </c>
      <c r="B28" s="48">
        <v>49</v>
      </c>
      <c r="C28" s="36">
        <v>10</v>
      </c>
      <c r="D28" s="50">
        <v>-39</v>
      </c>
    </row>
    <row r="29" spans="1:4">
      <c r="A29" s="140">
        <v>1980</v>
      </c>
      <c r="B29" s="48">
        <v>57</v>
      </c>
      <c r="C29" s="36">
        <v>11</v>
      </c>
      <c r="D29" s="50">
        <v>-46</v>
      </c>
    </row>
    <row r="30" spans="1:4">
      <c r="A30" s="140">
        <v>1981</v>
      </c>
      <c r="B30" s="48">
        <v>51</v>
      </c>
      <c r="C30" s="36">
        <v>9</v>
      </c>
      <c r="D30" s="50">
        <v>-42</v>
      </c>
    </row>
    <row r="31" spans="1:4">
      <c r="A31" s="140">
        <v>1982</v>
      </c>
      <c r="B31" s="48">
        <v>132</v>
      </c>
      <c r="C31" s="36">
        <v>3</v>
      </c>
      <c r="D31" s="50">
        <v>-129</v>
      </c>
    </row>
    <row r="32" spans="1:4">
      <c r="A32" s="140">
        <v>1983</v>
      </c>
      <c r="B32" s="48">
        <v>147</v>
      </c>
      <c r="C32" s="36">
        <v>2</v>
      </c>
      <c r="D32" s="50">
        <v>-145</v>
      </c>
    </row>
    <row r="33" spans="1:4">
      <c r="A33" s="140">
        <v>1984</v>
      </c>
      <c r="B33" s="48">
        <v>95</v>
      </c>
      <c r="C33" s="36">
        <v>11</v>
      </c>
      <c r="D33" s="50">
        <v>-84</v>
      </c>
    </row>
    <row r="34" spans="1:4">
      <c r="A34" s="140">
        <v>1985</v>
      </c>
      <c r="B34" s="48">
        <v>110</v>
      </c>
      <c r="C34" s="36">
        <v>3</v>
      </c>
      <c r="D34" s="50">
        <v>-107</v>
      </c>
    </row>
    <row r="35" spans="1:4">
      <c r="A35" s="140">
        <v>1986</v>
      </c>
      <c r="B35" s="48">
        <v>202</v>
      </c>
      <c r="C35" s="36">
        <v>9</v>
      </c>
      <c r="D35" s="50">
        <v>-193</v>
      </c>
    </row>
    <row r="36" spans="1:4">
      <c r="A36" s="140">
        <v>1987</v>
      </c>
      <c r="B36" s="48">
        <v>233</v>
      </c>
      <c r="C36" s="36">
        <v>5</v>
      </c>
      <c r="D36" s="50">
        <v>-228</v>
      </c>
    </row>
    <row r="37" spans="1:4">
      <c r="A37" s="140">
        <v>1988</v>
      </c>
      <c r="B37" s="48">
        <v>114</v>
      </c>
      <c r="C37" s="36">
        <v>8</v>
      </c>
      <c r="D37" s="50">
        <v>-106</v>
      </c>
    </row>
    <row r="38" spans="1:4">
      <c r="A38" s="140">
        <v>1989</v>
      </c>
      <c r="B38" s="48">
        <v>76</v>
      </c>
      <c r="C38" s="36">
        <v>7</v>
      </c>
      <c r="D38" s="50">
        <v>-69</v>
      </c>
    </row>
    <row r="39" spans="1:4">
      <c r="A39" s="140">
        <v>1990</v>
      </c>
      <c r="B39" s="48">
        <v>58</v>
      </c>
      <c r="C39" s="36">
        <v>6</v>
      </c>
      <c r="D39" s="50">
        <v>-52</v>
      </c>
    </row>
    <row r="40" spans="1:4">
      <c r="A40" s="140">
        <v>1991</v>
      </c>
      <c r="B40" s="48">
        <v>67</v>
      </c>
      <c r="C40" s="36">
        <v>38</v>
      </c>
      <c r="D40" s="50">
        <v>-29</v>
      </c>
    </row>
    <row r="41" spans="1:4">
      <c r="A41" s="140">
        <v>1992</v>
      </c>
      <c r="B41" s="48">
        <v>44</v>
      </c>
      <c r="C41" s="36">
        <v>51</v>
      </c>
      <c r="D41" s="50">
        <v>7</v>
      </c>
    </row>
    <row r="42" spans="1:4">
      <c r="A42" s="140">
        <v>1993</v>
      </c>
      <c r="B42" s="48">
        <v>34</v>
      </c>
      <c r="C42" s="36">
        <v>41</v>
      </c>
      <c r="D42" s="50">
        <v>7</v>
      </c>
    </row>
    <row r="43" spans="1:4">
      <c r="A43" s="140">
        <v>1994</v>
      </c>
      <c r="B43" s="48">
        <v>44</v>
      </c>
      <c r="C43" s="36">
        <v>53</v>
      </c>
      <c r="D43" s="50">
        <v>9</v>
      </c>
    </row>
    <row r="44" spans="1:4">
      <c r="A44" s="140">
        <v>1995</v>
      </c>
      <c r="B44" s="48">
        <v>59</v>
      </c>
      <c r="C44" s="36">
        <v>46</v>
      </c>
      <c r="D44" s="50">
        <v>-13</v>
      </c>
    </row>
    <row r="45" spans="1:4">
      <c r="A45" s="140">
        <v>1996</v>
      </c>
      <c r="B45" s="48">
        <v>51</v>
      </c>
      <c r="C45" s="36">
        <v>83</v>
      </c>
      <c r="D45" s="50">
        <v>32</v>
      </c>
    </row>
    <row r="46" spans="1:4">
      <c r="A46" s="140">
        <v>1997</v>
      </c>
      <c r="B46" s="48">
        <v>55</v>
      </c>
      <c r="C46" s="36">
        <v>68</v>
      </c>
      <c r="D46" s="50">
        <v>13</v>
      </c>
    </row>
    <row r="47" spans="1:4">
      <c r="A47" s="140">
        <v>1998</v>
      </c>
      <c r="B47" s="48">
        <v>47</v>
      </c>
      <c r="C47" s="36">
        <v>79</v>
      </c>
      <c r="D47" s="50">
        <v>32</v>
      </c>
    </row>
    <row r="48" spans="1:4">
      <c r="A48" s="140">
        <v>1999</v>
      </c>
      <c r="B48" s="48">
        <v>59</v>
      </c>
      <c r="C48" s="36">
        <v>45</v>
      </c>
      <c r="D48" s="50">
        <v>-14</v>
      </c>
    </row>
    <row r="49" spans="1:4">
      <c r="A49" s="140">
        <v>2000</v>
      </c>
      <c r="B49" s="48">
        <v>57</v>
      </c>
      <c r="C49" s="36">
        <v>59</v>
      </c>
      <c r="D49" s="50">
        <v>2</v>
      </c>
    </row>
    <row r="50" spans="1:4">
      <c r="A50" s="140">
        <v>2001</v>
      </c>
      <c r="B50" s="48">
        <v>50</v>
      </c>
      <c r="C50" s="36">
        <v>45</v>
      </c>
      <c r="D50" s="50">
        <v>-5</v>
      </c>
    </row>
    <row r="51" spans="1:4">
      <c r="A51" s="140">
        <v>2002</v>
      </c>
      <c r="B51" s="48">
        <v>88</v>
      </c>
      <c r="C51" s="36">
        <v>41</v>
      </c>
      <c r="D51" s="50">
        <v>-47</v>
      </c>
    </row>
    <row r="52" spans="1:4">
      <c r="A52" s="140">
        <v>2003</v>
      </c>
      <c r="B52" s="48">
        <v>62</v>
      </c>
      <c r="C52" s="36">
        <v>55</v>
      </c>
      <c r="D52" s="50">
        <v>-7</v>
      </c>
    </row>
    <row r="53" spans="1:4">
      <c r="A53" s="140">
        <v>2004</v>
      </c>
      <c r="B53" s="48">
        <v>59</v>
      </c>
      <c r="C53" s="36">
        <v>48</v>
      </c>
      <c r="D53" s="50">
        <v>-11</v>
      </c>
    </row>
    <row r="54" spans="1:4">
      <c r="A54" s="140">
        <v>2005</v>
      </c>
      <c r="B54" s="48">
        <v>75</v>
      </c>
      <c r="C54" s="36">
        <v>48</v>
      </c>
      <c r="D54" s="50">
        <v>-27</v>
      </c>
    </row>
    <row r="55" spans="1:4">
      <c r="A55" s="140">
        <v>2006</v>
      </c>
      <c r="B55" s="48">
        <v>148</v>
      </c>
      <c r="C55" s="36">
        <v>39</v>
      </c>
      <c r="D55" s="50">
        <v>-109</v>
      </c>
    </row>
    <row r="56" spans="1:4">
      <c r="A56" s="140">
        <v>2007</v>
      </c>
      <c r="B56" s="48">
        <v>147</v>
      </c>
      <c r="C56" s="36">
        <v>72</v>
      </c>
      <c r="D56" s="50">
        <v>-75</v>
      </c>
    </row>
    <row r="57" spans="1:4">
      <c r="A57" s="140">
        <v>2008</v>
      </c>
      <c r="B57" s="48">
        <v>166</v>
      </c>
      <c r="C57" s="36">
        <v>62</v>
      </c>
      <c r="D57" s="50">
        <v>-104</v>
      </c>
    </row>
    <row r="58" spans="1:4">
      <c r="A58" s="140">
        <v>2009</v>
      </c>
      <c r="B58" s="48">
        <v>111</v>
      </c>
      <c r="C58" s="36">
        <v>74</v>
      </c>
      <c r="D58" s="50">
        <v>-37</v>
      </c>
    </row>
    <row r="59" spans="1:4">
      <c r="A59" s="140">
        <v>2010</v>
      </c>
      <c r="B59" s="48">
        <v>102</v>
      </c>
      <c r="C59" s="36">
        <v>72</v>
      </c>
      <c r="D59" s="50">
        <v>-30</v>
      </c>
    </row>
    <row r="60" spans="1:4">
      <c r="A60" s="140">
        <v>2011</v>
      </c>
      <c r="B60" s="48">
        <v>136</v>
      </c>
      <c r="C60" s="36">
        <v>83</v>
      </c>
      <c r="D60" s="50">
        <v>-53</v>
      </c>
    </row>
    <row r="61" spans="1:4">
      <c r="A61" s="140">
        <v>2012</v>
      </c>
      <c r="B61" s="48">
        <v>175</v>
      </c>
      <c r="C61" s="36">
        <v>77</v>
      </c>
      <c r="D61" s="50">
        <v>-98</v>
      </c>
    </row>
    <row r="62" spans="1:4">
      <c r="A62" s="140">
        <v>2013</v>
      </c>
      <c r="B62" s="48">
        <v>249</v>
      </c>
      <c r="C62" s="36">
        <v>66</v>
      </c>
      <c r="D62" s="50">
        <v>-183</v>
      </c>
    </row>
    <row r="63" spans="1:4">
      <c r="A63" s="140">
        <v>2014</v>
      </c>
      <c r="B63" s="48">
        <v>264</v>
      </c>
      <c r="C63" s="36">
        <v>88</v>
      </c>
      <c r="D63" s="50">
        <v>-176</v>
      </c>
    </row>
    <row r="64" spans="1:4">
      <c r="A64" s="141" t="s">
        <v>80</v>
      </c>
      <c r="B64" s="48"/>
      <c r="C64" s="36"/>
      <c r="D64" s="50"/>
    </row>
    <row r="65" spans="1:4">
      <c r="A65" s="140">
        <v>2016</v>
      </c>
      <c r="B65" s="55">
        <v>151</v>
      </c>
      <c r="C65" s="56">
        <v>86</v>
      </c>
      <c r="D65" s="61">
        <v>-65</v>
      </c>
    </row>
    <row r="66" spans="1:4">
      <c r="A66" s="140">
        <v>2017</v>
      </c>
      <c r="B66" s="58">
        <v>143</v>
      </c>
      <c r="C66" s="57">
        <v>87</v>
      </c>
      <c r="D66" s="61">
        <v>-56</v>
      </c>
    </row>
    <row r="67" spans="1:4">
      <c r="A67" s="147">
        <v>2018</v>
      </c>
      <c r="B67" s="55">
        <v>184</v>
      </c>
      <c r="C67" s="56">
        <v>128</v>
      </c>
      <c r="D67" s="61">
        <v>-56</v>
      </c>
    </row>
    <row r="68" spans="1:4">
      <c r="A68" s="147">
        <v>2019</v>
      </c>
      <c r="B68" s="55">
        <v>208</v>
      </c>
      <c r="C68" s="56">
        <v>97</v>
      </c>
      <c r="D68" s="61">
        <v>-111</v>
      </c>
    </row>
    <row r="69" spans="1:4">
      <c r="A69" s="201">
        <v>2020</v>
      </c>
      <c r="B69" s="56">
        <v>200</v>
      </c>
      <c r="C69" s="56">
        <v>96</v>
      </c>
      <c r="D69" s="61">
        <v>-104</v>
      </c>
    </row>
    <row r="70" spans="1:4">
      <c r="A7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Arkusz28"/>
  <dimension ref="A1:G70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124</v>
      </c>
      <c r="B1" s="159"/>
      <c r="C1" s="159"/>
      <c r="D1" s="160"/>
      <c r="E1" s="160"/>
      <c r="F1" s="160"/>
      <c r="G1" s="160"/>
    </row>
    <row r="19" spans="1:4">
      <c r="A19" s="11"/>
    </row>
    <row r="20" spans="1:4">
      <c r="A20" s="231" t="s">
        <v>91</v>
      </c>
      <c r="B20" s="222" t="s">
        <v>28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55">
        <v>457</v>
      </c>
      <c r="C22" s="56">
        <v>9</v>
      </c>
      <c r="D22" s="61">
        <v>-448</v>
      </c>
    </row>
    <row r="23" spans="1:4">
      <c r="A23" s="140">
        <v>1974</v>
      </c>
      <c r="B23" s="55">
        <v>420</v>
      </c>
      <c r="C23" s="56">
        <v>14</v>
      </c>
      <c r="D23" s="61">
        <v>-406</v>
      </c>
    </row>
    <row r="24" spans="1:4">
      <c r="A24" s="140">
        <v>1975</v>
      </c>
      <c r="B24" s="55">
        <v>418</v>
      </c>
      <c r="C24" s="56">
        <v>9</v>
      </c>
      <c r="D24" s="61">
        <v>-409</v>
      </c>
    </row>
    <row r="25" spans="1:4">
      <c r="A25" s="140">
        <v>1976</v>
      </c>
      <c r="B25" s="55">
        <v>373</v>
      </c>
      <c r="C25" s="56">
        <v>22</v>
      </c>
      <c r="D25" s="61">
        <v>-351</v>
      </c>
    </row>
    <row r="26" spans="1:4">
      <c r="A26" s="140">
        <v>1977</v>
      </c>
      <c r="B26" s="55">
        <v>409</v>
      </c>
      <c r="C26" s="56">
        <v>14</v>
      </c>
      <c r="D26" s="61">
        <v>-395</v>
      </c>
    </row>
    <row r="27" spans="1:4">
      <c r="A27" s="140">
        <v>1978</v>
      </c>
      <c r="B27" s="55">
        <v>465</v>
      </c>
      <c r="C27" s="56">
        <v>15</v>
      </c>
      <c r="D27" s="61">
        <v>-450</v>
      </c>
    </row>
    <row r="28" spans="1:4">
      <c r="A28" s="140">
        <v>1979</v>
      </c>
      <c r="B28" s="55">
        <v>508</v>
      </c>
      <c r="C28" s="56">
        <v>27</v>
      </c>
      <c r="D28" s="61">
        <v>-481</v>
      </c>
    </row>
    <row r="29" spans="1:4">
      <c r="A29" s="140">
        <v>1980</v>
      </c>
      <c r="B29" s="55">
        <v>507</v>
      </c>
      <c r="C29" s="56">
        <v>20</v>
      </c>
      <c r="D29" s="61">
        <v>-487</v>
      </c>
    </row>
    <row r="30" spans="1:4">
      <c r="A30" s="140">
        <v>1981</v>
      </c>
      <c r="B30" s="55">
        <v>475</v>
      </c>
      <c r="C30" s="56">
        <v>27</v>
      </c>
      <c r="D30" s="61">
        <v>-448</v>
      </c>
    </row>
    <row r="31" spans="1:4">
      <c r="A31" s="140">
        <v>1982</v>
      </c>
      <c r="B31" s="55">
        <v>765</v>
      </c>
      <c r="C31" s="56">
        <v>12</v>
      </c>
      <c r="D31" s="61">
        <v>-753</v>
      </c>
    </row>
    <row r="32" spans="1:4">
      <c r="A32" s="140">
        <v>1983</v>
      </c>
      <c r="B32" s="55">
        <v>891</v>
      </c>
      <c r="C32" s="56">
        <v>12</v>
      </c>
      <c r="D32" s="61">
        <v>-879</v>
      </c>
    </row>
    <row r="33" spans="1:4">
      <c r="A33" s="140">
        <v>1984</v>
      </c>
      <c r="B33" s="55">
        <v>728</v>
      </c>
      <c r="C33" s="56">
        <v>23</v>
      </c>
      <c r="D33" s="61">
        <v>-705</v>
      </c>
    </row>
    <row r="34" spans="1:4">
      <c r="A34" s="140">
        <v>1985</v>
      </c>
      <c r="B34" s="55">
        <v>928</v>
      </c>
      <c r="C34" s="56">
        <v>29</v>
      </c>
      <c r="D34" s="61">
        <v>-899</v>
      </c>
    </row>
    <row r="35" spans="1:4">
      <c r="A35" s="140">
        <v>1986</v>
      </c>
      <c r="B35" s="55">
        <v>1040</v>
      </c>
      <c r="C35" s="56">
        <v>24</v>
      </c>
      <c r="D35" s="61">
        <v>-1016</v>
      </c>
    </row>
    <row r="36" spans="1:4">
      <c r="A36" s="140">
        <v>1987</v>
      </c>
      <c r="B36" s="55">
        <v>1072</v>
      </c>
      <c r="C36" s="56">
        <v>30</v>
      </c>
      <c r="D36" s="61">
        <v>-1042</v>
      </c>
    </row>
    <row r="37" spans="1:4">
      <c r="A37" s="140">
        <v>1988</v>
      </c>
      <c r="B37" s="55">
        <v>795</v>
      </c>
      <c r="C37" s="56">
        <v>29</v>
      </c>
      <c r="D37" s="61">
        <v>-766</v>
      </c>
    </row>
    <row r="38" spans="1:4">
      <c r="A38" s="140">
        <v>1989</v>
      </c>
      <c r="B38" s="55">
        <v>530</v>
      </c>
      <c r="C38" s="56">
        <v>57</v>
      </c>
      <c r="D38" s="61">
        <v>-473</v>
      </c>
    </row>
    <row r="39" spans="1:4">
      <c r="A39" s="140">
        <v>1990</v>
      </c>
      <c r="B39" s="55">
        <v>479</v>
      </c>
      <c r="C39" s="56">
        <v>75</v>
      </c>
      <c r="D39" s="50">
        <v>-404</v>
      </c>
    </row>
    <row r="40" spans="1:4">
      <c r="A40" s="140">
        <v>1991</v>
      </c>
      <c r="B40" s="55">
        <v>460</v>
      </c>
      <c r="C40" s="56">
        <v>121</v>
      </c>
      <c r="D40" s="50">
        <v>-339</v>
      </c>
    </row>
    <row r="41" spans="1:4">
      <c r="A41" s="140">
        <v>1992</v>
      </c>
      <c r="B41" s="55">
        <v>283</v>
      </c>
      <c r="C41" s="56">
        <v>157</v>
      </c>
      <c r="D41" s="50">
        <v>-126</v>
      </c>
    </row>
    <row r="42" spans="1:4">
      <c r="A42" s="140">
        <v>1993</v>
      </c>
      <c r="B42" s="55">
        <v>280</v>
      </c>
      <c r="C42" s="56">
        <v>108</v>
      </c>
      <c r="D42" s="50">
        <v>-172</v>
      </c>
    </row>
    <row r="43" spans="1:4">
      <c r="A43" s="140">
        <v>1994</v>
      </c>
      <c r="B43" s="55">
        <v>518</v>
      </c>
      <c r="C43" s="56">
        <v>115</v>
      </c>
      <c r="D43" s="50">
        <v>-403</v>
      </c>
    </row>
    <row r="44" spans="1:4">
      <c r="A44" s="140">
        <v>1995</v>
      </c>
      <c r="B44" s="55">
        <v>570</v>
      </c>
      <c r="C44" s="56">
        <v>117</v>
      </c>
      <c r="D44" s="50">
        <v>-453</v>
      </c>
    </row>
    <row r="45" spans="1:4">
      <c r="A45" s="140">
        <v>1996</v>
      </c>
      <c r="B45" s="55">
        <v>364</v>
      </c>
      <c r="C45" s="56">
        <v>118</v>
      </c>
      <c r="D45" s="50">
        <v>-246</v>
      </c>
    </row>
    <row r="46" spans="1:4">
      <c r="A46" s="140">
        <v>1997</v>
      </c>
      <c r="B46" s="55">
        <v>288</v>
      </c>
      <c r="C46" s="56">
        <v>126</v>
      </c>
      <c r="D46" s="50">
        <v>-162</v>
      </c>
    </row>
    <row r="47" spans="1:4">
      <c r="A47" s="140">
        <v>1998</v>
      </c>
      <c r="B47" s="55">
        <v>250</v>
      </c>
      <c r="C47" s="56">
        <v>133</v>
      </c>
      <c r="D47" s="50">
        <v>-117</v>
      </c>
    </row>
    <row r="48" spans="1:4">
      <c r="A48" s="140">
        <v>1999</v>
      </c>
      <c r="B48" s="55">
        <v>251</v>
      </c>
      <c r="C48" s="56">
        <v>103</v>
      </c>
      <c r="D48" s="50">
        <v>-148</v>
      </c>
    </row>
    <row r="49" spans="1:4">
      <c r="A49" s="140">
        <v>2000</v>
      </c>
      <c r="B49" s="55">
        <v>249</v>
      </c>
      <c r="C49" s="56">
        <v>78</v>
      </c>
      <c r="D49" s="50">
        <v>-171</v>
      </c>
    </row>
    <row r="50" spans="1:4">
      <c r="A50" s="140">
        <v>2001</v>
      </c>
      <c r="B50" s="55">
        <v>167</v>
      </c>
      <c r="C50" s="56">
        <v>74</v>
      </c>
      <c r="D50" s="50">
        <v>-93</v>
      </c>
    </row>
    <row r="51" spans="1:4">
      <c r="A51" s="140">
        <v>2002</v>
      </c>
      <c r="B51" s="55">
        <v>174</v>
      </c>
      <c r="C51" s="56">
        <v>70</v>
      </c>
      <c r="D51" s="50">
        <v>-104</v>
      </c>
    </row>
    <row r="52" spans="1:4">
      <c r="A52" s="140">
        <v>2003</v>
      </c>
      <c r="B52" s="55">
        <v>117</v>
      </c>
      <c r="C52" s="56">
        <v>91</v>
      </c>
      <c r="D52" s="50">
        <v>-26</v>
      </c>
    </row>
    <row r="53" spans="1:4">
      <c r="A53" s="140">
        <v>2004</v>
      </c>
      <c r="B53" s="55">
        <v>174</v>
      </c>
      <c r="C53" s="56">
        <v>114</v>
      </c>
      <c r="D53" s="50">
        <v>-60</v>
      </c>
    </row>
    <row r="54" spans="1:4">
      <c r="A54" s="140">
        <v>2005</v>
      </c>
      <c r="B54" s="55">
        <v>268</v>
      </c>
      <c r="C54" s="56">
        <v>100</v>
      </c>
      <c r="D54" s="50">
        <v>-168</v>
      </c>
    </row>
    <row r="55" spans="1:4">
      <c r="A55" s="140">
        <v>2006</v>
      </c>
      <c r="B55" s="55">
        <v>595</v>
      </c>
      <c r="C55" s="56">
        <v>146</v>
      </c>
      <c r="D55" s="50">
        <v>-449</v>
      </c>
    </row>
    <row r="56" spans="1:4">
      <c r="A56" s="140">
        <v>2007</v>
      </c>
      <c r="B56" s="55">
        <v>487</v>
      </c>
      <c r="C56" s="56">
        <v>156</v>
      </c>
      <c r="D56" s="50">
        <v>-331</v>
      </c>
    </row>
    <row r="57" spans="1:4">
      <c r="A57" s="140">
        <v>2008</v>
      </c>
      <c r="B57" s="55">
        <v>475</v>
      </c>
      <c r="C57" s="56">
        <v>166</v>
      </c>
      <c r="D57" s="50">
        <v>-309</v>
      </c>
    </row>
    <row r="58" spans="1:4">
      <c r="A58" s="140">
        <v>2009</v>
      </c>
      <c r="B58" s="55">
        <v>398</v>
      </c>
      <c r="C58" s="56">
        <v>224</v>
      </c>
      <c r="D58" s="50">
        <v>-174</v>
      </c>
    </row>
    <row r="59" spans="1:4">
      <c r="A59" s="140">
        <v>2010</v>
      </c>
      <c r="B59" s="55">
        <v>400</v>
      </c>
      <c r="C59" s="56">
        <v>212</v>
      </c>
      <c r="D59" s="50">
        <v>-188</v>
      </c>
    </row>
    <row r="60" spans="1:4">
      <c r="A60" s="140">
        <v>2011</v>
      </c>
      <c r="B60" s="55">
        <v>347</v>
      </c>
      <c r="C60" s="56">
        <v>207</v>
      </c>
      <c r="D60" s="50">
        <v>-140</v>
      </c>
    </row>
    <row r="61" spans="1:4">
      <c r="A61" s="140">
        <v>2012</v>
      </c>
      <c r="B61" s="55">
        <v>345</v>
      </c>
      <c r="C61" s="56">
        <v>221</v>
      </c>
      <c r="D61" s="50">
        <v>-124</v>
      </c>
    </row>
    <row r="62" spans="1:4">
      <c r="A62" s="140">
        <v>2013</v>
      </c>
      <c r="B62" s="55">
        <v>597</v>
      </c>
      <c r="C62" s="56">
        <v>223</v>
      </c>
      <c r="D62" s="50">
        <v>-374</v>
      </c>
    </row>
    <row r="63" spans="1:4">
      <c r="A63" s="140">
        <v>2014</v>
      </c>
      <c r="B63" s="55">
        <v>557</v>
      </c>
      <c r="C63" s="56">
        <v>208</v>
      </c>
      <c r="D63" s="50">
        <v>-349</v>
      </c>
    </row>
    <row r="64" spans="1:4">
      <c r="A64" s="141" t="s">
        <v>80</v>
      </c>
      <c r="B64" s="55"/>
      <c r="C64" s="56"/>
      <c r="D64" s="50"/>
    </row>
    <row r="65" spans="1:4">
      <c r="A65" s="140">
        <v>2016</v>
      </c>
      <c r="B65" s="55">
        <v>200</v>
      </c>
      <c r="C65" s="56">
        <v>209</v>
      </c>
      <c r="D65" s="61">
        <v>9</v>
      </c>
    </row>
    <row r="66" spans="1:4">
      <c r="A66" s="140">
        <v>2017</v>
      </c>
      <c r="B66" s="58">
        <v>193</v>
      </c>
      <c r="C66" s="57">
        <v>203</v>
      </c>
      <c r="D66" s="61">
        <v>10</v>
      </c>
    </row>
    <row r="67" spans="1:4">
      <c r="A67" s="147">
        <v>2018</v>
      </c>
      <c r="B67" s="55">
        <v>223</v>
      </c>
      <c r="C67" s="56">
        <v>241</v>
      </c>
      <c r="D67" s="61">
        <v>18</v>
      </c>
    </row>
    <row r="68" spans="1:4">
      <c r="A68" s="147">
        <v>2019</v>
      </c>
      <c r="B68" s="55">
        <v>245</v>
      </c>
      <c r="C68" s="56">
        <v>258</v>
      </c>
      <c r="D68" s="61">
        <v>13</v>
      </c>
    </row>
    <row r="69" spans="1:4">
      <c r="A69" s="201">
        <v>2020</v>
      </c>
      <c r="B69" s="56">
        <v>175</v>
      </c>
      <c r="C69" s="56">
        <v>177</v>
      </c>
      <c r="D69" s="61">
        <v>2</v>
      </c>
    </row>
    <row r="70" spans="1:4">
      <c r="A70" s="1" t="s">
        <v>81</v>
      </c>
      <c r="B70" s="95"/>
      <c r="C70" s="95"/>
      <c r="D70" s="95"/>
    </row>
  </sheetData>
  <mergeCells count="2">
    <mergeCell ref="B20:D20"/>
    <mergeCell ref="A20:A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Arkusz29"/>
  <dimension ref="A1:G60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125</v>
      </c>
      <c r="B1" s="159"/>
      <c r="C1" s="159"/>
      <c r="D1" s="160"/>
      <c r="E1" s="160"/>
      <c r="F1" s="160"/>
      <c r="G1" s="144"/>
    </row>
    <row r="19" spans="1:4">
      <c r="A19" s="11"/>
    </row>
    <row r="20" spans="1:4">
      <c r="A20" s="231" t="s">
        <v>91</v>
      </c>
      <c r="B20" s="222" t="s">
        <v>54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1983</v>
      </c>
      <c r="B22" s="34">
        <v>50</v>
      </c>
      <c r="C22" s="35">
        <v>0</v>
      </c>
      <c r="D22" s="49">
        <v>-50</v>
      </c>
    </row>
    <row r="23" spans="1:4">
      <c r="A23" s="140">
        <v>1984</v>
      </c>
      <c r="B23" s="34">
        <v>69</v>
      </c>
      <c r="C23" s="35">
        <v>2</v>
      </c>
      <c r="D23" s="49">
        <v>-67</v>
      </c>
    </row>
    <row r="24" spans="1:4">
      <c r="A24" s="140">
        <v>1985</v>
      </c>
      <c r="B24" s="34">
        <v>88</v>
      </c>
      <c r="C24" s="35">
        <v>3</v>
      </c>
      <c r="D24" s="49">
        <v>-85</v>
      </c>
    </row>
    <row r="25" spans="1:4">
      <c r="A25" s="140">
        <v>1986</v>
      </c>
      <c r="B25" s="34">
        <v>208</v>
      </c>
      <c r="C25" s="35">
        <v>4</v>
      </c>
      <c r="D25" s="49">
        <v>-204</v>
      </c>
    </row>
    <row r="26" spans="1:4">
      <c r="A26" s="140">
        <v>1987</v>
      </c>
      <c r="B26" s="34">
        <v>291</v>
      </c>
      <c r="C26" s="35">
        <v>5</v>
      </c>
      <c r="D26" s="49">
        <v>-286</v>
      </c>
    </row>
    <row r="27" spans="1:4">
      <c r="A27" s="140">
        <v>1988</v>
      </c>
      <c r="B27" s="34">
        <v>110</v>
      </c>
      <c r="C27" s="35">
        <v>2</v>
      </c>
      <c r="D27" s="49">
        <v>-108</v>
      </c>
    </row>
    <row r="28" spans="1:4">
      <c r="A28" s="140">
        <v>1989</v>
      </c>
      <c r="B28" s="34">
        <v>24</v>
      </c>
      <c r="C28" s="35">
        <v>9</v>
      </c>
      <c r="D28" s="49">
        <v>-15</v>
      </c>
    </row>
    <row r="29" spans="1:4">
      <c r="A29" s="140">
        <v>1990</v>
      </c>
      <c r="B29" s="34">
        <v>8</v>
      </c>
      <c r="C29" s="35">
        <v>13</v>
      </c>
      <c r="D29" s="49">
        <v>5</v>
      </c>
    </row>
    <row r="30" spans="1:4">
      <c r="A30" s="140">
        <v>1991</v>
      </c>
      <c r="B30" s="34">
        <v>17</v>
      </c>
      <c r="C30" s="35">
        <v>29</v>
      </c>
      <c r="D30" s="49">
        <v>12</v>
      </c>
    </row>
    <row r="31" spans="1:4">
      <c r="A31" s="140">
        <v>1992</v>
      </c>
      <c r="B31" s="34">
        <v>3</v>
      </c>
      <c r="C31" s="35">
        <v>29</v>
      </c>
      <c r="D31" s="49">
        <v>26</v>
      </c>
    </row>
    <row r="32" spans="1:4">
      <c r="A32" s="140">
        <v>1993</v>
      </c>
      <c r="B32" s="34">
        <v>1</v>
      </c>
      <c r="C32" s="35">
        <v>26</v>
      </c>
      <c r="D32" s="49">
        <v>25</v>
      </c>
    </row>
    <row r="33" spans="1:4">
      <c r="A33" s="140">
        <v>1994</v>
      </c>
      <c r="B33" s="34">
        <v>4</v>
      </c>
      <c r="C33" s="35">
        <v>28</v>
      </c>
      <c r="D33" s="49">
        <v>24</v>
      </c>
    </row>
    <row r="34" spans="1:4">
      <c r="A34" s="140">
        <v>1995</v>
      </c>
      <c r="B34" s="34">
        <v>3</v>
      </c>
      <c r="C34" s="35">
        <v>20</v>
      </c>
      <c r="D34" s="49">
        <v>17</v>
      </c>
    </row>
    <row r="35" spans="1:4">
      <c r="A35" s="140">
        <v>1996</v>
      </c>
      <c r="B35" s="34">
        <v>0</v>
      </c>
      <c r="C35" s="35">
        <v>17</v>
      </c>
      <c r="D35" s="49">
        <v>17</v>
      </c>
    </row>
    <row r="36" spans="1:4">
      <c r="A36" s="140">
        <v>1997</v>
      </c>
      <c r="B36" s="34">
        <v>0</v>
      </c>
      <c r="C36" s="35">
        <v>30</v>
      </c>
      <c r="D36" s="49">
        <v>30</v>
      </c>
    </row>
    <row r="37" spans="1:4">
      <c r="A37" s="140">
        <v>1998</v>
      </c>
      <c r="B37" s="34">
        <v>3</v>
      </c>
      <c r="C37" s="35">
        <v>32</v>
      </c>
      <c r="D37" s="49">
        <v>29</v>
      </c>
    </row>
    <row r="38" spans="1:4">
      <c r="A38" s="140">
        <v>1999</v>
      </c>
      <c r="B38" s="34">
        <v>4</v>
      </c>
      <c r="C38" s="35">
        <v>12</v>
      </c>
      <c r="D38" s="49">
        <v>8</v>
      </c>
    </row>
    <row r="39" spans="1:4">
      <c r="A39" s="140">
        <v>2000</v>
      </c>
      <c r="B39" s="34">
        <v>0</v>
      </c>
      <c r="C39" s="35">
        <v>26</v>
      </c>
      <c r="D39" s="49">
        <v>26</v>
      </c>
    </row>
    <row r="40" spans="1:4">
      <c r="A40" s="140">
        <v>2001</v>
      </c>
      <c r="B40" s="34">
        <v>4</v>
      </c>
      <c r="C40" s="35">
        <v>9</v>
      </c>
      <c r="D40" s="49">
        <v>5</v>
      </c>
    </row>
    <row r="41" spans="1:4">
      <c r="A41" s="140">
        <v>2002</v>
      </c>
      <c r="B41" s="34">
        <v>5</v>
      </c>
      <c r="C41" s="35">
        <v>12</v>
      </c>
      <c r="D41" s="49">
        <v>7</v>
      </c>
    </row>
    <row r="42" spans="1:4">
      <c r="A42" s="140">
        <v>2003</v>
      </c>
      <c r="B42" s="34">
        <v>8</v>
      </c>
      <c r="C42" s="35">
        <v>16</v>
      </c>
      <c r="D42" s="49">
        <v>8</v>
      </c>
    </row>
    <row r="43" spans="1:4">
      <c r="A43" s="140">
        <v>2004</v>
      </c>
      <c r="B43" s="34">
        <v>4</v>
      </c>
      <c r="C43" s="35">
        <v>25</v>
      </c>
      <c r="D43" s="49">
        <v>21</v>
      </c>
    </row>
    <row r="44" spans="1:4">
      <c r="A44" s="140">
        <v>2005</v>
      </c>
      <c r="B44" s="34">
        <v>2</v>
      </c>
      <c r="C44" s="35">
        <v>38</v>
      </c>
      <c r="D44" s="49">
        <v>36</v>
      </c>
    </row>
    <row r="45" spans="1:4">
      <c r="A45" s="140">
        <v>2006</v>
      </c>
      <c r="B45" s="34">
        <v>4</v>
      </c>
      <c r="C45" s="35">
        <v>47</v>
      </c>
      <c r="D45" s="49">
        <v>43</v>
      </c>
    </row>
    <row r="46" spans="1:4">
      <c r="A46" s="140">
        <v>2007</v>
      </c>
      <c r="B46" s="34">
        <v>5</v>
      </c>
      <c r="C46" s="35">
        <v>45</v>
      </c>
      <c r="D46" s="49">
        <v>40</v>
      </c>
    </row>
    <row r="47" spans="1:4">
      <c r="A47" s="140">
        <v>2008</v>
      </c>
      <c r="B47" s="34">
        <v>1</v>
      </c>
      <c r="C47" s="35">
        <v>38</v>
      </c>
      <c r="D47" s="49">
        <v>37</v>
      </c>
    </row>
    <row r="48" spans="1:4">
      <c r="A48" s="140">
        <v>2009</v>
      </c>
      <c r="B48" s="34">
        <v>3</v>
      </c>
      <c r="C48" s="35">
        <v>38</v>
      </c>
      <c r="D48" s="49">
        <v>35</v>
      </c>
    </row>
    <row r="49" spans="1:4">
      <c r="A49" s="140">
        <v>2010</v>
      </c>
      <c r="B49" s="34">
        <v>8</v>
      </c>
      <c r="C49" s="35">
        <v>50</v>
      </c>
      <c r="D49" s="49">
        <v>42</v>
      </c>
    </row>
    <row r="50" spans="1:4">
      <c r="A50" s="140">
        <v>2011</v>
      </c>
      <c r="B50" s="34">
        <v>6</v>
      </c>
      <c r="C50" s="35">
        <v>58</v>
      </c>
      <c r="D50" s="49">
        <v>52</v>
      </c>
    </row>
    <row r="51" spans="1:4">
      <c r="A51" s="140">
        <v>2012</v>
      </c>
      <c r="B51" s="34">
        <v>4</v>
      </c>
      <c r="C51" s="35">
        <v>56</v>
      </c>
      <c r="D51" s="49">
        <v>52</v>
      </c>
    </row>
    <row r="52" spans="1:4">
      <c r="A52" s="140">
        <v>2013</v>
      </c>
      <c r="B52" s="34">
        <v>8</v>
      </c>
      <c r="C52" s="35">
        <v>69</v>
      </c>
      <c r="D52" s="49">
        <v>61</v>
      </c>
    </row>
    <row r="53" spans="1:4">
      <c r="A53" s="140">
        <v>2014</v>
      </c>
      <c r="B53" s="34">
        <v>18</v>
      </c>
      <c r="C53" s="35">
        <v>47</v>
      </c>
      <c r="D53" s="49">
        <v>29</v>
      </c>
    </row>
    <row r="54" spans="1:4">
      <c r="A54" s="141" t="s">
        <v>80</v>
      </c>
      <c r="B54" s="34"/>
      <c r="C54" s="35"/>
      <c r="D54" s="49"/>
    </row>
    <row r="55" spans="1:4">
      <c r="A55" s="140">
        <v>2016</v>
      </c>
      <c r="B55" s="58">
        <v>5</v>
      </c>
      <c r="C55" s="57">
        <v>71</v>
      </c>
      <c r="D55" s="62">
        <v>66</v>
      </c>
    </row>
    <row r="56" spans="1:4">
      <c r="A56" s="140">
        <v>2017</v>
      </c>
      <c r="B56" s="58">
        <v>3</v>
      </c>
      <c r="C56" s="57">
        <v>67</v>
      </c>
      <c r="D56" s="62">
        <v>64</v>
      </c>
    </row>
    <row r="57" spans="1:4">
      <c r="A57" s="147">
        <v>2018</v>
      </c>
      <c r="B57" s="55">
        <v>0</v>
      </c>
      <c r="C57" s="56">
        <v>102</v>
      </c>
      <c r="D57" s="62">
        <v>102</v>
      </c>
    </row>
    <row r="58" spans="1:4">
      <c r="A58" s="147">
        <v>2019</v>
      </c>
      <c r="B58" s="55">
        <v>0</v>
      </c>
      <c r="C58" s="56">
        <v>84</v>
      </c>
      <c r="D58" s="62">
        <v>84</v>
      </c>
    </row>
    <row r="59" spans="1:4">
      <c r="A59" s="201">
        <v>2020</v>
      </c>
      <c r="B59" s="56">
        <v>7</v>
      </c>
      <c r="C59" s="56">
        <v>72</v>
      </c>
      <c r="D59" s="62">
        <v>65</v>
      </c>
    </row>
    <row r="60" spans="1:4">
      <c r="A6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L78"/>
  <sheetViews>
    <sheetView workbookViewId="0"/>
  </sheetViews>
  <sheetFormatPr defaultRowHeight="12.75"/>
  <cols>
    <col min="1" max="1" width="5.625" style="1" customWidth="1"/>
    <col min="2" max="11" width="10.625" style="1" customWidth="1"/>
    <col min="12" max="16384" width="9" style="1"/>
  </cols>
  <sheetData>
    <row r="1" spans="1:11" s="24" customFormat="1">
      <c r="A1" s="142" t="s">
        <v>143</v>
      </c>
      <c r="B1" s="142"/>
      <c r="C1" s="142"/>
      <c r="D1" s="142"/>
      <c r="E1" s="142"/>
      <c r="F1" s="142"/>
      <c r="G1" s="127"/>
      <c r="H1" s="23"/>
      <c r="I1" s="23"/>
      <c r="J1" s="23"/>
      <c r="K1" s="23"/>
    </row>
    <row r="20" spans="1:4">
      <c r="A20" s="11"/>
      <c r="B20" s="136"/>
      <c r="C20" s="136"/>
      <c r="D20" s="136"/>
    </row>
    <row r="21" spans="1:4">
      <c r="A21" s="231" t="s">
        <v>91</v>
      </c>
      <c r="B21" s="221" t="s">
        <v>69</v>
      </c>
      <c r="C21" s="222"/>
      <c r="D21" s="223"/>
    </row>
    <row r="22" spans="1:4">
      <c r="A22" s="232"/>
      <c r="B22" s="137" t="s">
        <v>98</v>
      </c>
      <c r="C22" s="137" t="s">
        <v>99</v>
      </c>
      <c r="D22" s="138" t="s">
        <v>100</v>
      </c>
    </row>
    <row r="23" spans="1:4">
      <c r="A23" s="139">
        <v>1966</v>
      </c>
      <c r="B23" s="25">
        <v>28843</v>
      </c>
      <c r="C23" s="25">
        <v>2228</v>
      </c>
      <c r="D23" s="26">
        <v>-26615</v>
      </c>
    </row>
    <row r="24" spans="1:4">
      <c r="A24" s="140">
        <v>1967</v>
      </c>
      <c r="B24" s="27">
        <v>19870</v>
      </c>
      <c r="C24" s="27">
        <v>2134</v>
      </c>
      <c r="D24" s="28">
        <v>-17736</v>
      </c>
    </row>
    <row r="25" spans="1:4">
      <c r="A25" s="140">
        <v>1968</v>
      </c>
      <c r="B25" s="27">
        <v>19368</v>
      </c>
      <c r="C25" s="27">
        <v>2202</v>
      </c>
      <c r="D25" s="28">
        <v>-17166</v>
      </c>
    </row>
    <row r="26" spans="1:4">
      <c r="A26" s="140">
        <v>1969</v>
      </c>
      <c r="B26" s="27">
        <v>22117</v>
      </c>
      <c r="C26" s="27">
        <v>1948</v>
      </c>
      <c r="D26" s="28">
        <v>-20169</v>
      </c>
    </row>
    <row r="27" spans="1:4">
      <c r="A27" s="140">
        <v>1970</v>
      </c>
      <c r="B27" s="27">
        <v>14099</v>
      </c>
      <c r="C27" s="27">
        <v>1929</v>
      </c>
      <c r="D27" s="28">
        <v>-12170</v>
      </c>
    </row>
    <row r="28" spans="1:4">
      <c r="A28" s="140">
        <v>1971</v>
      </c>
      <c r="B28" s="27">
        <v>30160</v>
      </c>
      <c r="C28" s="27">
        <v>1685</v>
      </c>
      <c r="D28" s="28">
        <v>-28475</v>
      </c>
    </row>
    <row r="29" spans="1:4">
      <c r="A29" s="140">
        <v>1972</v>
      </c>
      <c r="B29" s="27">
        <v>19080</v>
      </c>
      <c r="C29" s="27">
        <v>1802</v>
      </c>
      <c r="D29" s="28">
        <v>-17278</v>
      </c>
    </row>
    <row r="30" spans="1:4">
      <c r="A30" s="140">
        <v>1973</v>
      </c>
      <c r="B30" s="27">
        <v>12976</v>
      </c>
      <c r="C30" s="27">
        <v>1470</v>
      </c>
      <c r="D30" s="28">
        <v>-11506</v>
      </c>
    </row>
    <row r="31" spans="1:4">
      <c r="A31" s="140">
        <v>1974</v>
      </c>
      <c r="B31" s="27">
        <v>11848</v>
      </c>
      <c r="C31" s="27">
        <v>1395</v>
      </c>
      <c r="D31" s="28">
        <v>-10453</v>
      </c>
    </row>
    <row r="32" spans="1:4">
      <c r="A32" s="140">
        <v>1975</v>
      </c>
      <c r="B32" s="27">
        <v>9592</v>
      </c>
      <c r="C32" s="27">
        <v>1763</v>
      </c>
      <c r="D32" s="28">
        <v>-7829</v>
      </c>
    </row>
    <row r="33" spans="1:12">
      <c r="A33" s="140">
        <v>1976</v>
      </c>
      <c r="B33" s="27">
        <v>26657</v>
      </c>
      <c r="C33" s="27">
        <v>1791</v>
      </c>
      <c r="D33" s="28">
        <v>-24866</v>
      </c>
    </row>
    <row r="34" spans="1:12">
      <c r="A34" s="140">
        <v>1977</v>
      </c>
      <c r="B34" s="27">
        <v>28858</v>
      </c>
      <c r="C34" s="27">
        <v>1566</v>
      </c>
      <c r="D34" s="28">
        <v>-27292</v>
      </c>
    </row>
    <row r="35" spans="1:12">
      <c r="A35" s="140">
        <v>1978</v>
      </c>
      <c r="B35" s="27">
        <v>29504</v>
      </c>
      <c r="C35" s="27">
        <v>1549</v>
      </c>
      <c r="D35" s="28">
        <v>-27955</v>
      </c>
    </row>
    <row r="36" spans="1:12">
      <c r="A36" s="140">
        <v>1979</v>
      </c>
      <c r="B36" s="27">
        <v>34181</v>
      </c>
      <c r="C36" s="27">
        <v>1688</v>
      </c>
      <c r="D36" s="28">
        <v>-32493</v>
      </c>
      <c r="E36" s="9"/>
      <c r="F36" s="9"/>
      <c r="G36" s="9"/>
      <c r="H36" s="9"/>
      <c r="I36" s="9"/>
      <c r="J36" s="9"/>
      <c r="K36" s="9"/>
      <c r="L36" s="9"/>
    </row>
    <row r="37" spans="1:12">
      <c r="A37" s="140">
        <v>1980</v>
      </c>
      <c r="B37" s="27">
        <v>22724</v>
      </c>
      <c r="C37" s="27">
        <v>1565</v>
      </c>
      <c r="D37" s="28">
        <v>-21159</v>
      </c>
      <c r="E37" s="9"/>
      <c r="F37" s="9"/>
      <c r="G37" s="9"/>
      <c r="H37" s="9"/>
      <c r="I37" s="9"/>
      <c r="J37" s="9"/>
      <c r="K37" s="9"/>
      <c r="L37" s="9"/>
    </row>
    <row r="38" spans="1:12">
      <c r="A38" s="140">
        <v>1981</v>
      </c>
      <c r="B38" s="27">
        <v>23750</v>
      </c>
      <c r="C38" s="27">
        <v>1418</v>
      </c>
      <c r="D38" s="28">
        <v>-22332</v>
      </c>
      <c r="E38" s="9"/>
      <c r="F38" s="9"/>
      <c r="G38" s="9"/>
      <c r="H38" s="9"/>
      <c r="I38" s="9"/>
      <c r="J38" s="9"/>
      <c r="K38" s="9"/>
      <c r="L38" s="9"/>
    </row>
    <row r="39" spans="1:12">
      <c r="A39" s="140">
        <v>1982</v>
      </c>
      <c r="B39" s="27">
        <v>32038</v>
      </c>
      <c r="C39" s="27">
        <v>900</v>
      </c>
      <c r="D39" s="28">
        <v>-31138</v>
      </c>
      <c r="E39" s="9"/>
      <c r="F39" s="29"/>
      <c r="G39" s="29"/>
      <c r="H39" s="29"/>
      <c r="I39" s="29"/>
      <c r="J39" s="29"/>
      <c r="K39" s="29"/>
      <c r="L39" s="29"/>
    </row>
    <row r="40" spans="1:12">
      <c r="A40" s="140">
        <v>1983</v>
      </c>
      <c r="B40" s="27">
        <v>26381</v>
      </c>
      <c r="C40" s="27">
        <v>540</v>
      </c>
      <c r="D40" s="28">
        <v>-25841</v>
      </c>
      <c r="E40" s="9"/>
      <c r="F40" s="9"/>
      <c r="G40" s="9"/>
      <c r="H40" s="9"/>
      <c r="I40" s="9"/>
      <c r="J40" s="9"/>
      <c r="K40" s="9"/>
      <c r="L40" s="9"/>
    </row>
    <row r="41" spans="1:12">
      <c r="A41" s="140">
        <v>1984</v>
      </c>
      <c r="B41" s="27">
        <v>17401</v>
      </c>
      <c r="C41" s="27">
        <v>1559</v>
      </c>
      <c r="D41" s="28">
        <v>-15842</v>
      </c>
    </row>
    <row r="42" spans="1:12">
      <c r="A42" s="140">
        <v>1985</v>
      </c>
      <c r="B42" s="27">
        <v>20578</v>
      </c>
      <c r="C42" s="27">
        <v>1623</v>
      </c>
      <c r="D42" s="28">
        <v>-18955</v>
      </c>
      <c r="E42" s="9"/>
      <c r="F42" s="9"/>
      <c r="G42" s="9"/>
      <c r="H42" s="9"/>
      <c r="I42" s="9"/>
      <c r="J42" s="9"/>
      <c r="K42" s="9"/>
      <c r="L42" s="9"/>
    </row>
    <row r="43" spans="1:12">
      <c r="A43" s="140">
        <v>1986</v>
      </c>
      <c r="B43" s="27">
        <v>29008</v>
      </c>
      <c r="C43" s="27">
        <v>1881</v>
      </c>
      <c r="D43" s="28">
        <v>-27127</v>
      </c>
    </row>
    <row r="44" spans="1:12">
      <c r="A44" s="140">
        <v>1987</v>
      </c>
      <c r="B44" s="27">
        <v>36436</v>
      </c>
      <c r="C44" s="27">
        <v>1856</v>
      </c>
      <c r="D44" s="28">
        <v>-34580</v>
      </c>
    </row>
    <row r="45" spans="1:12">
      <c r="A45" s="140">
        <v>1988</v>
      </c>
      <c r="B45" s="27">
        <v>36291</v>
      </c>
      <c r="C45" s="27">
        <v>2052</v>
      </c>
      <c r="D45" s="28">
        <v>-34239</v>
      </c>
    </row>
    <row r="46" spans="1:12">
      <c r="A46" s="140">
        <v>1989</v>
      </c>
      <c r="B46" s="27">
        <v>26645</v>
      </c>
      <c r="C46" s="27">
        <v>2230</v>
      </c>
      <c r="D46" s="28">
        <v>-24415</v>
      </c>
    </row>
    <row r="47" spans="1:12">
      <c r="A47" s="140">
        <v>1990</v>
      </c>
      <c r="B47" s="27">
        <v>18440</v>
      </c>
      <c r="C47" s="27">
        <v>2626</v>
      </c>
      <c r="D47" s="28">
        <v>-15814</v>
      </c>
    </row>
    <row r="48" spans="1:12">
      <c r="A48" s="140">
        <v>1991</v>
      </c>
      <c r="B48" s="27">
        <v>20977</v>
      </c>
      <c r="C48" s="27">
        <v>5040</v>
      </c>
      <c r="D48" s="28">
        <v>-15937</v>
      </c>
    </row>
    <row r="49" spans="1:4">
      <c r="A49" s="140">
        <v>1992</v>
      </c>
      <c r="B49" s="27">
        <v>18115</v>
      </c>
      <c r="C49" s="27">
        <v>6512</v>
      </c>
      <c r="D49" s="28">
        <v>-11603</v>
      </c>
    </row>
    <row r="50" spans="1:4">
      <c r="A50" s="140">
        <v>1993</v>
      </c>
      <c r="B50" s="30">
        <v>21376</v>
      </c>
      <c r="C50" s="27">
        <v>5871</v>
      </c>
      <c r="D50" s="28">
        <v>-15505</v>
      </c>
    </row>
    <row r="51" spans="1:4">
      <c r="A51" s="140">
        <v>1994</v>
      </c>
      <c r="B51" s="27">
        <v>25904</v>
      </c>
      <c r="C51" s="27">
        <v>6904</v>
      </c>
      <c r="D51" s="28">
        <v>-19000</v>
      </c>
    </row>
    <row r="52" spans="1:4">
      <c r="A52" s="140">
        <v>1995</v>
      </c>
      <c r="B52" s="27">
        <v>26344</v>
      </c>
      <c r="C52" s="27">
        <v>8121</v>
      </c>
      <c r="D52" s="28">
        <v>-18223</v>
      </c>
    </row>
    <row r="53" spans="1:4">
      <c r="A53" s="140">
        <v>1996</v>
      </c>
      <c r="B53" s="27">
        <v>21297</v>
      </c>
      <c r="C53" s="27">
        <v>8186</v>
      </c>
      <c r="D53" s="28">
        <v>-13111</v>
      </c>
    </row>
    <row r="54" spans="1:4">
      <c r="A54" s="140">
        <v>1997</v>
      </c>
      <c r="B54" s="27">
        <v>20222</v>
      </c>
      <c r="C54" s="27">
        <v>8426</v>
      </c>
      <c r="D54" s="28">
        <v>-11796</v>
      </c>
    </row>
    <row r="55" spans="1:4">
      <c r="A55" s="140">
        <v>1998</v>
      </c>
      <c r="B55" s="27">
        <v>22177</v>
      </c>
      <c r="C55" s="27">
        <v>8916</v>
      </c>
      <c r="D55" s="28">
        <v>-13261</v>
      </c>
    </row>
    <row r="56" spans="1:4">
      <c r="A56" s="140">
        <v>1999</v>
      </c>
      <c r="B56" s="27">
        <v>21536</v>
      </c>
      <c r="C56" s="27">
        <v>7525</v>
      </c>
      <c r="D56" s="28">
        <v>-14011</v>
      </c>
    </row>
    <row r="57" spans="1:4">
      <c r="A57" s="140">
        <v>2000</v>
      </c>
      <c r="B57" s="27">
        <v>26999</v>
      </c>
      <c r="C57" s="27">
        <v>7331</v>
      </c>
      <c r="D57" s="28">
        <v>-19668</v>
      </c>
    </row>
    <row r="58" spans="1:4">
      <c r="A58" s="140">
        <v>2001</v>
      </c>
      <c r="B58" s="27">
        <v>23368</v>
      </c>
      <c r="C58" s="27">
        <v>6625</v>
      </c>
      <c r="D58" s="28">
        <v>-16743</v>
      </c>
    </row>
    <row r="59" spans="1:4">
      <c r="A59" s="140">
        <v>2002</v>
      </c>
      <c r="B59" s="27">
        <v>24532</v>
      </c>
      <c r="C59" s="27">
        <v>6587</v>
      </c>
      <c r="D59" s="28">
        <v>-17945</v>
      </c>
    </row>
    <row r="60" spans="1:4">
      <c r="A60" s="140">
        <v>2003</v>
      </c>
      <c r="B60" s="27">
        <v>20813</v>
      </c>
      <c r="C60" s="27">
        <v>7048</v>
      </c>
      <c r="D60" s="28">
        <v>-13765</v>
      </c>
    </row>
    <row r="61" spans="1:4">
      <c r="A61" s="140">
        <v>2004</v>
      </c>
      <c r="B61" s="27">
        <v>18877</v>
      </c>
      <c r="C61" s="27">
        <v>9495</v>
      </c>
      <c r="D61" s="28">
        <v>-9382</v>
      </c>
    </row>
    <row r="62" spans="1:4">
      <c r="A62" s="140">
        <v>2005</v>
      </c>
      <c r="B62" s="27">
        <v>22242</v>
      </c>
      <c r="C62" s="27">
        <v>9364</v>
      </c>
      <c r="D62" s="28">
        <v>-12878</v>
      </c>
    </row>
    <row r="63" spans="1:4">
      <c r="A63" s="140">
        <v>2006</v>
      </c>
      <c r="B63" s="27">
        <v>46936</v>
      </c>
      <c r="C63" s="27">
        <v>10802</v>
      </c>
      <c r="D63" s="28">
        <v>-36134</v>
      </c>
    </row>
    <row r="64" spans="1:4">
      <c r="A64" s="140">
        <v>2007</v>
      </c>
      <c r="B64" s="27">
        <v>35480</v>
      </c>
      <c r="C64" s="27">
        <v>14995</v>
      </c>
      <c r="D64" s="28">
        <v>-20485</v>
      </c>
    </row>
    <row r="65" spans="1:4">
      <c r="A65" s="140">
        <v>2008</v>
      </c>
      <c r="B65" s="31">
        <v>30140</v>
      </c>
      <c r="C65" s="31">
        <v>15275</v>
      </c>
      <c r="D65" s="32">
        <v>-14865</v>
      </c>
    </row>
    <row r="66" spans="1:4">
      <c r="A66" s="140">
        <v>2009</v>
      </c>
      <c r="B66" s="27">
        <v>18620</v>
      </c>
      <c r="C66" s="27">
        <v>17424</v>
      </c>
      <c r="D66" s="28">
        <v>-1196</v>
      </c>
    </row>
    <row r="67" spans="1:4">
      <c r="A67" s="140">
        <v>2010</v>
      </c>
      <c r="B67" s="27">
        <v>17360</v>
      </c>
      <c r="C67" s="27">
        <v>15246</v>
      </c>
      <c r="D67" s="28">
        <v>-2114</v>
      </c>
    </row>
    <row r="68" spans="1:4">
      <c r="A68" s="140">
        <v>2011</v>
      </c>
      <c r="B68" s="27">
        <v>19858</v>
      </c>
      <c r="C68" s="27">
        <v>15524</v>
      </c>
      <c r="D68" s="28">
        <v>-4334</v>
      </c>
    </row>
    <row r="69" spans="1:4">
      <c r="A69" s="140">
        <v>2012</v>
      </c>
      <c r="B69" s="27">
        <v>21200</v>
      </c>
      <c r="C69" s="27">
        <v>14583</v>
      </c>
      <c r="D69" s="28">
        <v>-6617</v>
      </c>
    </row>
    <row r="70" spans="1:4">
      <c r="A70" s="140">
        <v>2013</v>
      </c>
      <c r="B70" s="27">
        <v>32103</v>
      </c>
      <c r="C70" s="27">
        <v>12199</v>
      </c>
      <c r="D70" s="28">
        <v>-19904</v>
      </c>
    </row>
    <row r="71" spans="1:4">
      <c r="A71" s="140">
        <v>2014</v>
      </c>
      <c r="B71" s="27">
        <v>28080</v>
      </c>
      <c r="C71" s="27">
        <v>12330</v>
      </c>
      <c r="D71" s="28">
        <v>-15750</v>
      </c>
    </row>
    <row r="72" spans="1:4">
      <c r="A72" s="141" t="s">
        <v>80</v>
      </c>
      <c r="B72" s="27"/>
      <c r="C72" s="27"/>
      <c r="D72" s="28"/>
    </row>
    <row r="73" spans="1:4">
      <c r="A73" s="140">
        <v>2016</v>
      </c>
      <c r="B73" s="109">
        <v>11970</v>
      </c>
      <c r="C73" s="109">
        <v>13475</v>
      </c>
      <c r="D73" s="85">
        <v>1505</v>
      </c>
    </row>
    <row r="74" spans="1:4">
      <c r="A74" s="140">
        <v>2017</v>
      </c>
      <c r="B74" s="109">
        <v>11888</v>
      </c>
      <c r="C74" s="109">
        <v>13324</v>
      </c>
      <c r="D74" s="85">
        <v>1436</v>
      </c>
    </row>
    <row r="75" spans="1:4">
      <c r="A75" s="140">
        <v>2018</v>
      </c>
      <c r="B75" s="56">
        <v>11849</v>
      </c>
      <c r="C75" s="56">
        <v>15461</v>
      </c>
      <c r="D75" s="85">
        <v>3612</v>
      </c>
    </row>
    <row r="76" spans="1:4">
      <c r="A76" s="140">
        <v>2019</v>
      </c>
      <c r="B76" s="56">
        <v>10726</v>
      </c>
      <c r="C76" s="56">
        <v>16909</v>
      </c>
      <c r="D76" s="85">
        <v>6183</v>
      </c>
    </row>
    <row r="77" spans="1:4">
      <c r="A77" s="201">
        <v>2020</v>
      </c>
      <c r="B77" s="56">
        <v>8780</v>
      </c>
      <c r="C77" s="56">
        <v>13263</v>
      </c>
      <c r="D77" s="85">
        <v>4483</v>
      </c>
    </row>
    <row r="78" spans="1:4">
      <c r="A78" s="1" t="s">
        <v>81</v>
      </c>
    </row>
  </sheetData>
  <mergeCells count="2">
    <mergeCell ref="B21:D21"/>
    <mergeCell ref="A21:A22"/>
  </mergeCells>
  <pageMargins left="0.31496062992125984" right="0.31496062992125984" top="0.35433070866141736" bottom="0.15748031496062992" header="0.31496062992125984" footer="0.31496062992125984"/>
  <pageSetup paperSize="9" scale="70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Arkusz30"/>
  <dimension ref="A1:G51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126</v>
      </c>
      <c r="B1" s="159"/>
      <c r="C1" s="159"/>
      <c r="D1" s="160"/>
      <c r="E1" s="160"/>
      <c r="F1" s="160"/>
      <c r="G1" s="160"/>
    </row>
    <row r="19" spans="1:4">
      <c r="A19" s="11"/>
    </row>
    <row r="20" spans="1:4">
      <c r="A20" s="231" t="s">
        <v>91</v>
      </c>
      <c r="B20" s="222" t="s">
        <v>29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1992</v>
      </c>
      <c r="B22" s="48">
        <v>0</v>
      </c>
      <c r="C22" s="36">
        <v>85</v>
      </c>
      <c r="D22" s="50">
        <v>85</v>
      </c>
    </row>
    <row r="23" spans="1:4">
      <c r="A23" s="140">
        <v>1993</v>
      </c>
      <c r="B23" s="48">
        <v>8</v>
      </c>
      <c r="C23" s="36">
        <v>326</v>
      </c>
      <c r="D23" s="50">
        <v>318</v>
      </c>
    </row>
    <row r="24" spans="1:4">
      <c r="A24" s="140">
        <v>1994</v>
      </c>
      <c r="B24" s="48">
        <v>13</v>
      </c>
      <c r="C24" s="36">
        <v>433</v>
      </c>
      <c r="D24" s="50">
        <v>420</v>
      </c>
    </row>
    <row r="25" spans="1:4">
      <c r="A25" s="140">
        <v>1995</v>
      </c>
      <c r="B25" s="48">
        <v>11</v>
      </c>
      <c r="C25" s="36">
        <v>502</v>
      </c>
      <c r="D25" s="50">
        <v>491</v>
      </c>
    </row>
    <row r="26" spans="1:4">
      <c r="A26" s="140">
        <v>1996</v>
      </c>
      <c r="B26" s="48">
        <v>9</v>
      </c>
      <c r="C26" s="36">
        <v>533</v>
      </c>
      <c r="D26" s="50">
        <v>524</v>
      </c>
    </row>
    <row r="27" spans="1:4">
      <c r="A27" s="140">
        <v>1997</v>
      </c>
      <c r="B27" s="48">
        <v>14</v>
      </c>
      <c r="C27" s="36">
        <v>758</v>
      </c>
      <c r="D27" s="50">
        <v>744</v>
      </c>
    </row>
    <row r="28" spans="1:4">
      <c r="A28" s="140">
        <v>1998</v>
      </c>
      <c r="B28" s="48">
        <v>9</v>
      </c>
      <c r="C28" s="36">
        <v>661</v>
      </c>
      <c r="D28" s="50">
        <v>652</v>
      </c>
    </row>
    <row r="29" spans="1:4">
      <c r="A29" s="140">
        <v>1999</v>
      </c>
      <c r="B29" s="48">
        <v>10</v>
      </c>
      <c r="C29" s="36">
        <v>235</v>
      </c>
      <c r="D29" s="50">
        <v>225</v>
      </c>
    </row>
    <row r="30" spans="1:4">
      <c r="A30" s="140">
        <v>2000</v>
      </c>
      <c r="B30" s="48">
        <v>21</v>
      </c>
      <c r="C30" s="36">
        <v>291</v>
      </c>
      <c r="D30" s="50">
        <v>270</v>
      </c>
    </row>
    <row r="31" spans="1:4">
      <c r="A31" s="140">
        <v>2001</v>
      </c>
      <c r="B31" s="48">
        <v>16</v>
      </c>
      <c r="C31" s="36">
        <v>486</v>
      </c>
      <c r="D31" s="50">
        <v>470</v>
      </c>
    </row>
    <row r="32" spans="1:4">
      <c r="A32" s="140">
        <v>2002</v>
      </c>
      <c r="B32" s="48">
        <v>11</v>
      </c>
      <c r="C32" s="36">
        <v>350</v>
      </c>
      <c r="D32" s="50">
        <v>339</v>
      </c>
    </row>
    <row r="33" spans="1:4">
      <c r="A33" s="140">
        <v>2003</v>
      </c>
      <c r="B33" s="48">
        <v>14</v>
      </c>
      <c r="C33" s="36">
        <v>423</v>
      </c>
      <c r="D33" s="50">
        <v>409</v>
      </c>
    </row>
    <row r="34" spans="1:4">
      <c r="A34" s="140">
        <v>2004</v>
      </c>
      <c r="B34" s="48">
        <v>15</v>
      </c>
      <c r="C34" s="36">
        <v>1196</v>
      </c>
      <c r="D34" s="50">
        <v>1181</v>
      </c>
    </row>
    <row r="35" spans="1:4">
      <c r="A35" s="140">
        <v>2005</v>
      </c>
      <c r="B35" s="48">
        <v>29</v>
      </c>
      <c r="C35" s="36">
        <v>1067</v>
      </c>
      <c r="D35" s="50">
        <v>1038</v>
      </c>
    </row>
    <row r="36" spans="1:4">
      <c r="A36" s="140">
        <v>2006</v>
      </c>
      <c r="B36" s="48">
        <v>28</v>
      </c>
      <c r="C36" s="36">
        <v>682</v>
      </c>
      <c r="D36" s="50">
        <v>654</v>
      </c>
    </row>
    <row r="37" spans="1:4">
      <c r="A37" s="140">
        <v>2007</v>
      </c>
      <c r="B37" s="48">
        <v>30</v>
      </c>
      <c r="C37" s="36">
        <v>777</v>
      </c>
      <c r="D37" s="50">
        <v>747</v>
      </c>
    </row>
    <row r="38" spans="1:4">
      <c r="A38" s="140">
        <v>2008</v>
      </c>
      <c r="B38" s="48">
        <v>34</v>
      </c>
      <c r="C38" s="36">
        <v>776</v>
      </c>
      <c r="D38" s="50">
        <v>742</v>
      </c>
    </row>
    <row r="39" spans="1:4">
      <c r="A39" s="140">
        <v>2009</v>
      </c>
      <c r="B39" s="48">
        <v>25</v>
      </c>
      <c r="C39" s="48">
        <v>609</v>
      </c>
      <c r="D39" s="50">
        <v>584</v>
      </c>
    </row>
    <row r="40" spans="1:4">
      <c r="A40" s="140">
        <v>2010</v>
      </c>
      <c r="B40" s="48">
        <v>18</v>
      </c>
      <c r="C40" s="48">
        <v>599</v>
      </c>
      <c r="D40" s="50">
        <v>581</v>
      </c>
    </row>
    <row r="41" spans="1:4">
      <c r="A41" s="140">
        <v>2011</v>
      </c>
      <c r="B41" s="48">
        <v>17</v>
      </c>
      <c r="C41" s="48">
        <v>619</v>
      </c>
      <c r="D41" s="50">
        <v>602</v>
      </c>
    </row>
    <row r="42" spans="1:4">
      <c r="A42" s="140">
        <v>2012</v>
      </c>
      <c r="B42" s="48">
        <v>26</v>
      </c>
      <c r="C42" s="48">
        <v>607</v>
      </c>
      <c r="D42" s="50">
        <v>581</v>
      </c>
    </row>
    <row r="43" spans="1:4">
      <c r="A43" s="140">
        <v>2013</v>
      </c>
      <c r="B43" s="48">
        <v>24</v>
      </c>
      <c r="C43" s="48">
        <v>630</v>
      </c>
      <c r="D43" s="50">
        <v>606</v>
      </c>
    </row>
    <row r="44" spans="1:4">
      <c r="A44" s="140">
        <v>2014</v>
      </c>
      <c r="B44" s="48">
        <v>31</v>
      </c>
      <c r="C44" s="48">
        <v>749</v>
      </c>
      <c r="D44" s="50">
        <v>718</v>
      </c>
    </row>
    <row r="45" spans="1:4">
      <c r="A45" s="141" t="s">
        <v>80</v>
      </c>
      <c r="B45" s="48"/>
      <c r="C45" s="48"/>
      <c r="D45" s="50"/>
    </row>
    <row r="46" spans="1:4">
      <c r="A46" s="140">
        <v>2016</v>
      </c>
      <c r="B46" s="55">
        <v>8</v>
      </c>
      <c r="C46" s="55">
        <v>1351</v>
      </c>
      <c r="D46" s="61">
        <v>1343</v>
      </c>
    </row>
    <row r="47" spans="1:4">
      <c r="A47" s="140">
        <v>2017</v>
      </c>
      <c r="B47" s="58">
        <v>7</v>
      </c>
      <c r="C47" s="58">
        <v>1396</v>
      </c>
      <c r="D47" s="61">
        <v>1389</v>
      </c>
    </row>
    <row r="48" spans="1:4">
      <c r="A48" s="147">
        <v>2018</v>
      </c>
      <c r="B48" s="55">
        <v>6</v>
      </c>
      <c r="C48" s="56">
        <v>1912</v>
      </c>
      <c r="D48" s="61">
        <v>1906</v>
      </c>
    </row>
    <row r="49" spans="1:4">
      <c r="A49" s="147">
        <v>2019</v>
      </c>
      <c r="B49" s="55">
        <v>10</v>
      </c>
      <c r="C49" s="56">
        <v>2209</v>
      </c>
      <c r="D49" s="61">
        <v>2199</v>
      </c>
    </row>
    <row r="50" spans="1:4">
      <c r="A50" s="201">
        <v>2020</v>
      </c>
      <c r="B50" s="56">
        <v>6</v>
      </c>
      <c r="C50" s="56">
        <v>2052</v>
      </c>
      <c r="D50" s="61">
        <v>2046</v>
      </c>
    </row>
    <row r="51" spans="1:4">
      <c r="A51" s="1" t="s">
        <v>81</v>
      </c>
      <c r="B51" s="95"/>
      <c r="C51" s="95"/>
      <c r="D51" s="95"/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Arkusz31"/>
  <dimension ref="A1:G70"/>
  <sheetViews>
    <sheetView workbookViewId="0"/>
  </sheetViews>
  <sheetFormatPr defaultRowHeight="12.75"/>
  <cols>
    <col min="1" max="1" width="5.625" style="1" customWidth="1"/>
    <col min="2" max="11" width="10.625" style="1" customWidth="1"/>
    <col min="12" max="16384" width="9" style="1"/>
  </cols>
  <sheetData>
    <row r="1" spans="1:7" s="24" customFormat="1">
      <c r="A1" s="151" t="s">
        <v>127</v>
      </c>
      <c r="B1" s="159"/>
      <c r="C1" s="159"/>
      <c r="D1" s="160"/>
      <c r="E1" s="160"/>
      <c r="F1" s="160"/>
      <c r="G1" s="144"/>
    </row>
    <row r="19" spans="1:4">
      <c r="A19" s="11"/>
    </row>
    <row r="20" spans="1:4">
      <c r="A20" s="231" t="s">
        <v>91</v>
      </c>
      <c r="B20" s="222" t="s">
        <v>30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48">
        <v>35</v>
      </c>
      <c r="C22" s="36">
        <v>25</v>
      </c>
      <c r="D22" s="50">
        <v>-10</v>
      </c>
    </row>
    <row r="23" spans="1:4">
      <c r="A23" s="140">
        <v>1974</v>
      </c>
      <c r="B23" s="48">
        <v>51</v>
      </c>
      <c r="C23" s="36">
        <v>17</v>
      </c>
      <c r="D23" s="50">
        <v>-34</v>
      </c>
    </row>
    <row r="24" spans="1:4">
      <c r="A24" s="140">
        <v>1975</v>
      </c>
      <c r="B24" s="48">
        <v>62</v>
      </c>
      <c r="C24" s="36">
        <v>51</v>
      </c>
      <c r="D24" s="50">
        <v>-11</v>
      </c>
    </row>
    <row r="25" spans="1:4">
      <c r="A25" s="140">
        <v>1976</v>
      </c>
      <c r="B25" s="48">
        <v>47</v>
      </c>
      <c r="C25" s="36">
        <v>28</v>
      </c>
      <c r="D25" s="50">
        <v>-19</v>
      </c>
    </row>
    <row r="26" spans="1:4">
      <c r="A26" s="140">
        <v>1977</v>
      </c>
      <c r="B26" s="48">
        <v>55</v>
      </c>
      <c r="C26" s="36">
        <v>19</v>
      </c>
      <c r="D26" s="50">
        <v>-36</v>
      </c>
    </row>
    <row r="27" spans="1:4">
      <c r="A27" s="140">
        <v>1978</v>
      </c>
      <c r="B27" s="48">
        <v>50</v>
      </c>
      <c r="C27" s="36">
        <v>34</v>
      </c>
      <c r="D27" s="50">
        <v>-16</v>
      </c>
    </row>
    <row r="28" spans="1:4">
      <c r="A28" s="140">
        <v>1979</v>
      </c>
      <c r="B28" s="48">
        <v>82</v>
      </c>
      <c r="C28" s="36">
        <v>23</v>
      </c>
      <c r="D28" s="50">
        <v>-59</v>
      </c>
    </row>
    <row r="29" spans="1:4">
      <c r="A29" s="140">
        <v>1980</v>
      </c>
      <c r="B29" s="48">
        <v>61</v>
      </c>
      <c r="C29" s="36">
        <v>27</v>
      </c>
      <c r="D29" s="50">
        <v>-34</v>
      </c>
    </row>
    <row r="30" spans="1:4">
      <c r="A30" s="140">
        <v>1981</v>
      </c>
      <c r="B30" s="48">
        <v>86</v>
      </c>
      <c r="C30" s="36">
        <v>35</v>
      </c>
      <c r="D30" s="50">
        <v>-51</v>
      </c>
    </row>
    <row r="31" spans="1:4">
      <c r="A31" s="140">
        <v>1982</v>
      </c>
      <c r="B31" s="48">
        <v>92</v>
      </c>
      <c r="C31" s="36">
        <v>13</v>
      </c>
      <c r="D31" s="50">
        <v>-79</v>
      </c>
    </row>
    <row r="32" spans="1:4">
      <c r="A32" s="140">
        <v>1983</v>
      </c>
      <c r="B32" s="48">
        <v>81</v>
      </c>
      <c r="C32" s="36">
        <v>2</v>
      </c>
      <c r="D32" s="50">
        <v>-79</v>
      </c>
    </row>
    <row r="33" spans="1:4">
      <c r="A33" s="140">
        <v>1984</v>
      </c>
      <c r="B33" s="48">
        <v>54</v>
      </c>
      <c r="C33" s="36">
        <v>13</v>
      </c>
      <c r="D33" s="50">
        <v>-41</v>
      </c>
    </row>
    <row r="34" spans="1:4">
      <c r="A34" s="140">
        <v>1985</v>
      </c>
      <c r="B34" s="48">
        <v>50</v>
      </c>
      <c r="C34" s="36">
        <v>11</v>
      </c>
      <c r="D34" s="50">
        <v>-39</v>
      </c>
    </row>
    <row r="35" spans="1:4">
      <c r="A35" s="140">
        <v>1986</v>
      </c>
      <c r="B35" s="48">
        <v>70</v>
      </c>
      <c r="C35" s="36">
        <v>17</v>
      </c>
      <c r="D35" s="50">
        <v>-53</v>
      </c>
    </row>
    <row r="36" spans="1:4">
      <c r="A36" s="140">
        <v>1987</v>
      </c>
      <c r="B36" s="48">
        <v>46</v>
      </c>
      <c r="C36" s="36">
        <v>14</v>
      </c>
      <c r="D36" s="50">
        <v>-32</v>
      </c>
    </row>
    <row r="37" spans="1:4">
      <c r="A37" s="140">
        <v>1988</v>
      </c>
      <c r="B37" s="48">
        <v>48</v>
      </c>
      <c r="C37" s="36">
        <v>30</v>
      </c>
      <c r="D37" s="50">
        <v>-18</v>
      </c>
    </row>
    <row r="38" spans="1:4">
      <c r="A38" s="140">
        <v>1989</v>
      </c>
      <c r="B38" s="48">
        <v>24</v>
      </c>
      <c r="C38" s="36">
        <v>10</v>
      </c>
      <c r="D38" s="50">
        <v>-14</v>
      </c>
    </row>
    <row r="39" spans="1:4">
      <c r="A39" s="140">
        <v>1990</v>
      </c>
      <c r="B39" s="48">
        <v>28</v>
      </c>
      <c r="C39" s="36">
        <v>12</v>
      </c>
      <c r="D39" s="50">
        <v>-16</v>
      </c>
    </row>
    <row r="40" spans="1:4">
      <c r="A40" s="140">
        <v>1991</v>
      </c>
      <c r="B40" s="48">
        <v>15</v>
      </c>
      <c r="C40" s="36">
        <v>32</v>
      </c>
      <c r="D40" s="50">
        <v>17</v>
      </c>
    </row>
    <row r="41" spans="1:4">
      <c r="A41" s="140">
        <v>1992</v>
      </c>
      <c r="B41" s="48">
        <v>9</v>
      </c>
      <c r="C41" s="36">
        <v>38</v>
      </c>
      <c r="D41" s="50">
        <v>29</v>
      </c>
    </row>
    <row r="42" spans="1:4">
      <c r="A42" s="140">
        <v>1993</v>
      </c>
      <c r="B42" s="48">
        <v>8</v>
      </c>
      <c r="C42" s="36">
        <v>53</v>
      </c>
      <c r="D42" s="50">
        <v>45</v>
      </c>
    </row>
    <row r="43" spans="1:4">
      <c r="A43" s="140">
        <v>1994</v>
      </c>
      <c r="B43" s="48">
        <v>9</v>
      </c>
      <c r="C43" s="36">
        <v>17</v>
      </c>
      <c r="D43" s="50">
        <v>8</v>
      </c>
    </row>
    <row r="44" spans="1:4">
      <c r="A44" s="140">
        <v>1995</v>
      </c>
      <c r="B44" s="48">
        <v>11</v>
      </c>
      <c r="C44" s="36">
        <v>26</v>
      </c>
      <c r="D44" s="50">
        <v>15</v>
      </c>
    </row>
    <row r="45" spans="1:4">
      <c r="A45" s="140">
        <v>1996</v>
      </c>
      <c r="B45" s="48">
        <v>10</v>
      </c>
      <c r="C45" s="36">
        <v>38</v>
      </c>
      <c r="D45" s="50">
        <v>28</v>
      </c>
    </row>
    <row r="46" spans="1:4">
      <c r="A46" s="140">
        <v>1997</v>
      </c>
      <c r="B46" s="48">
        <v>11</v>
      </c>
      <c r="C46" s="36">
        <v>36</v>
      </c>
      <c r="D46" s="50">
        <v>25</v>
      </c>
    </row>
    <row r="47" spans="1:4">
      <c r="A47" s="140">
        <v>1998</v>
      </c>
      <c r="B47" s="48">
        <v>6</v>
      </c>
      <c r="C47" s="36">
        <v>36</v>
      </c>
      <c r="D47" s="50">
        <v>30</v>
      </c>
    </row>
    <row r="48" spans="1:4">
      <c r="A48" s="140">
        <v>1999</v>
      </c>
      <c r="B48" s="48">
        <v>12</v>
      </c>
      <c r="C48" s="36">
        <v>26</v>
      </c>
      <c r="D48" s="50">
        <v>14</v>
      </c>
    </row>
    <row r="49" spans="1:4">
      <c r="A49" s="140">
        <v>2000</v>
      </c>
      <c r="B49" s="48">
        <v>10</v>
      </c>
      <c r="C49" s="36">
        <v>17</v>
      </c>
      <c r="D49" s="50">
        <v>7</v>
      </c>
    </row>
    <row r="50" spans="1:4">
      <c r="A50" s="140">
        <v>2001</v>
      </c>
      <c r="B50" s="48">
        <v>6</v>
      </c>
      <c r="C50" s="36">
        <v>13</v>
      </c>
      <c r="D50" s="50">
        <v>7</v>
      </c>
    </row>
    <row r="51" spans="1:4">
      <c r="A51" s="140">
        <v>2002</v>
      </c>
      <c r="B51" s="48">
        <v>11</v>
      </c>
      <c r="C51" s="36">
        <v>14</v>
      </c>
      <c r="D51" s="50">
        <v>3</v>
      </c>
    </row>
    <row r="52" spans="1:4">
      <c r="A52" s="140">
        <v>2003</v>
      </c>
      <c r="B52" s="48">
        <v>6</v>
      </c>
      <c r="C52" s="36">
        <v>20</v>
      </c>
      <c r="D52" s="50">
        <v>14</v>
      </c>
    </row>
    <row r="53" spans="1:4">
      <c r="A53" s="140">
        <v>2004</v>
      </c>
      <c r="B53" s="48">
        <v>9</v>
      </c>
      <c r="C53" s="36">
        <v>23</v>
      </c>
      <c r="D53" s="50">
        <v>14</v>
      </c>
    </row>
    <row r="54" spans="1:4">
      <c r="A54" s="140">
        <v>2005</v>
      </c>
      <c r="B54" s="48">
        <v>13</v>
      </c>
      <c r="C54" s="36">
        <v>21</v>
      </c>
      <c r="D54" s="50">
        <v>8</v>
      </c>
    </row>
    <row r="55" spans="1:4">
      <c r="A55" s="140">
        <v>2006</v>
      </c>
      <c r="B55" s="48">
        <v>12</v>
      </c>
      <c r="C55" s="36">
        <v>14</v>
      </c>
      <c r="D55" s="50">
        <v>2</v>
      </c>
    </row>
    <row r="56" spans="1:4">
      <c r="A56" s="140">
        <v>2007</v>
      </c>
      <c r="B56" s="48">
        <v>13</v>
      </c>
      <c r="C56" s="36">
        <v>13</v>
      </c>
      <c r="D56" s="50">
        <v>0</v>
      </c>
    </row>
    <row r="57" spans="1:4">
      <c r="A57" s="140">
        <v>2008</v>
      </c>
      <c r="B57" s="48">
        <v>13</v>
      </c>
      <c r="C57" s="36">
        <v>23</v>
      </c>
      <c r="D57" s="50">
        <v>10</v>
      </c>
    </row>
    <row r="58" spans="1:4">
      <c r="A58" s="140">
        <v>2009</v>
      </c>
      <c r="B58" s="48">
        <v>19</v>
      </c>
      <c r="C58" s="48">
        <v>36</v>
      </c>
      <c r="D58" s="50">
        <v>17</v>
      </c>
    </row>
    <row r="59" spans="1:4">
      <c r="A59" s="140">
        <v>2010</v>
      </c>
      <c r="B59" s="48">
        <v>15</v>
      </c>
      <c r="C59" s="48">
        <v>22</v>
      </c>
      <c r="D59" s="50">
        <v>7</v>
      </c>
    </row>
    <row r="60" spans="1:4">
      <c r="A60" s="140">
        <v>2011</v>
      </c>
      <c r="B60" s="48">
        <v>12</v>
      </c>
      <c r="C60" s="48">
        <v>27</v>
      </c>
      <c r="D60" s="50">
        <v>15</v>
      </c>
    </row>
    <row r="61" spans="1:4">
      <c r="A61" s="140">
        <v>2012</v>
      </c>
      <c r="B61" s="48">
        <v>7</v>
      </c>
      <c r="C61" s="48">
        <v>20</v>
      </c>
      <c r="D61" s="50">
        <v>13</v>
      </c>
    </row>
    <row r="62" spans="1:4">
      <c r="A62" s="140">
        <v>2013</v>
      </c>
      <c r="B62" s="48">
        <v>12</v>
      </c>
      <c r="C62" s="48">
        <v>13</v>
      </c>
      <c r="D62" s="50">
        <v>1</v>
      </c>
    </row>
    <row r="63" spans="1:4">
      <c r="A63" s="140">
        <v>2014</v>
      </c>
      <c r="B63" s="48">
        <v>13</v>
      </c>
      <c r="C63" s="48">
        <v>13</v>
      </c>
      <c r="D63" s="50">
        <v>0</v>
      </c>
    </row>
    <row r="64" spans="1:4">
      <c r="A64" s="141" t="s">
        <v>80</v>
      </c>
      <c r="B64" s="48"/>
      <c r="C64" s="48"/>
      <c r="D64" s="50"/>
    </row>
    <row r="65" spans="1:4">
      <c r="A65" s="140">
        <v>2016</v>
      </c>
      <c r="B65" s="55">
        <v>4</v>
      </c>
      <c r="C65" s="55">
        <v>40</v>
      </c>
      <c r="D65" s="61">
        <v>36</v>
      </c>
    </row>
    <row r="66" spans="1:4">
      <c r="A66" s="140">
        <v>2017</v>
      </c>
      <c r="B66" s="58">
        <v>7</v>
      </c>
      <c r="C66" s="58">
        <v>28</v>
      </c>
      <c r="D66" s="61">
        <v>21</v>
      </c>
    </row>
    <row r="67" spans="1:4">
      <c r="A67" s="147">
        <v>2018</v>
      </c>
      <c r="B67" s="55">
        <v>11</v>
      </c>
      <c r="C67" s="56">
        <v>46</v>
      </c>
      <c r="D67" s="61">
        <v>35</v>
      </c>
    </row>
    <row r="68" spans="1:4">
      <c r="A68" s="147">
        <v>2019</v>
      </c>
      <c r="B68" s="55">
        <v>13</v>
      </c>
      <c r="C68" s="56">
        <v>52</v>
      </c>
      <c r="D68" s="61">
        <v>39</v>
      </c>
    </row>
    <row r="69" spans="1:4">
      <c r="A69" s="201">
        <v>2020</v>
      </c>
      <c r="B69" s="56">
        <v>7</v>
      </c>
      <c r="C69" s="56">
        <v>47</v>
      </c>
      <c r="D69" s="61">
        <v>40</v>
      </c>
    </row>
    <row r="70" spans="1:4">
      <c r="A7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Arkusz32"/>
  <dimension ref="A1:H71"/>
  <sheetViews>
    <sheetView workbookViewId="0"/>
  </sheetViews>
  <sheetFormatPr defaultRowHeight="12.75"/>
  <cols>
    <col min="1" max="1" width="5.625" style="1" customWidth="1"/>
    <col min="2" max="11" width="10.625" style="1" customWidth="1"/>
    <col min="12" max="16384" width="9" style="1"/>
  </cols>
  <sheetData>
    <row r="1" spans="1:8" s="24" customFormat="1">
      <c r="A1" s="151" t="s">
        <v>128</v>
      </c>
      <c r="B1" s="159"/>
      <c r="C1" s="159"/>
      <c r="D1" s="160"/>
      <c r="E1" s="159"/>
      <c r="F1" s="160"/>
      <c r="G1" s="160"/>
      <c r="H1" s="160"/>
    </row>
    <row r="19" spans="1:4">
      <c r="A19" s="11"/>
    </row>
    <row r="20" spans="1:4">
      <c r="A20" s="233"/>
    </row>
    <row r="21" spans="1:4">
      <c r="A21" s="232" t="s">
        <v>91</v>
      </c>
      <c r="B21" s="222" t="s">
        <v>31</v>
      </c>
      <c r="C21" s="222"/>
      <c r="D21" s="223"/>
    </row>
    <row r="22" spans="1:4">
      <c r="A22" s="224"/>
      <c r="B22" s="137" t="s">
        <v>98</v>
      </c>
      <c r="C22" s="137" t="s">
        <v>99</v>
      </c>
      <c r="D22" s="138" t="s">
        <v>100</v>
      </c>
    </row>
    <row r="23" spans="1:4">
      <c r="A23" s="139">
        <v>1973</v>
      </c>
      <c r="B23" s="34">
        <v>360</v>
      </c>
      <c r="C23" s="35">
        <v>179</v>
      </c>
      <c r="D23" s="49">
        <v>-181</v>
      </c>
    </row>
    <row r="24" spans="1:4">
      <c r="A24" s="140">
        <v>1974</v>
      </c>
      <c r="B24" s="48">
        <v>383</v>
      </c>
      <c r="C24" s="36">
        <v>127</v>
      </c>
      <c r="D24" s="50">
        <v>-256</v>
      </c>
    </row>
    <row r="25" spans="1:4">
      <c r="A25" s="140">
        <v>1975</v>
      </c>
      <c r="B25" s="48">
        <v>464</v>
      </c>
      <c r="C25" s="36">
        <v>139</v>
      </c>
      <c r="D25" s="50">
        <v>-325</v>
      </c>
    </row>
    <row r="26" spans="1:4">
      <c r="A26" s="140">
        <v>1976</v>
      </c>
      <c r="B26" s="48">
        <v>294</v>
      </c>
      <c r="C26" s="36">
        <v>168</v>
      </c>
      <c r="D26" s="50">
        <v>-126</v>
      </c>
    </row>
    <row r="27" spans="1:4">
      <c r="A27" s="140">
        <v>1977</v>
      </c>
      <c r="B27" s="48">
        <v>210</v>
      </c>
      <c r="C27" s="36">
        <v>124</v>
      </c>
      <c r="D27" s="50">
        <v>-86</v>
      </c>
    </row>
    <row r="28" spans="1:4">
      <c r="A28" s="140">
        <v>1978</v>
      </c>
      <c r="B28" s="48">
        <v>226</v>
      </c>
      <c r="C28" s="36">
        <v>100</v>
      </c>
      <c r="D28" s="50">
        <v>-126</v>
      </c>
    </row>
    <row r="29" spans="1:4">
      <c r="A29" s="140">
        <v>1979</v>
      </c>
      <c r="B29" s="48">
        <v>264</v>
      </c>
      <c r="C29" s="36">
        <v>132</v>
      </c>
      <c r="D29" s="50">
        <v>-132</v>
      </c>
    </row>
    <row r="30" spans="1:4">
      <c r="A30" s="140">
        <v>1980</v>
      </c>
      <c r="B30" s="48">
        <v>240</v>
      </c>
      <c r="C30" s="36">
        <v>102</v>
      </c>
      <c r="D30" s="50">
        <v>-138</v>
      </c>
    </row>
    <row r="31" spans="1:4">
      <c r="A31" s="140">
        <v>1981</v>
      </c>
      <c r="B31" s="48">
        <v>251</v>
      </c>
      <c r="C31" s="36">
        <v>86</v>
      </c>
      <c r="D31" s="50">
        <v>-165</v>
      </c>
    </row>
    <row r="32" spans="1:4">
      <c r="A32" s="140">
        <v>1982</v>
      </c>
      <c r="B32" s="48">
        <v>433</v>
      </c>
      <c r="C32" s="36">
        <v>35</v>
      </c>
      <c r="D32" s="50">
        <v>-398</v>
      </c>
    </row>
    <row r="33" spans="1:4">
      <c r="A33" s="140">
        <v>1983</v>
      </c>
      <c r="B33" s="48">
        <v>465</v>
      </c>
      <c r="C33" s="36">
        <v>29</v>
      </c>
      <c r="D33" s="50">
        <v>-436</v>
      </c>
    </row>
    <row r="34" spans="1:4">
      <c r="A34" s="140">
        <v>1984</v>
      </c>
      <c r="B34" s="48">
        <v>307</v>
      </c>
      <c r="C34" s="36">
        <v>72</v>
      </c>
      <c r="D34" s="50">
        <v>-235</v>
      </c>
    </row>
    <row r="35" spans="1:4">
      <c r="A35" s="140">
        <v>1985</v>
      </c>
      <c r="B35" s="48">
        <v>397</v>
      </c>
      <c r="C35" s="36">
        <v>78</v>
      </c>
      <c r="D35" s="50">
        <v>-319</v>
      </c>
    </row>
    <row r="36" spans="1:4">
      <c r="A36" s="140">
        <v>1986</v>
      </c>
      <c r="B36" s="48">
        <v>604</v>
      </c>
      <c r="C36" s="36">
        <v>96</v>
      </c>
      <c r="D36" s="50">
        <v>-508</v>
      </c>
    </row>
    <row r="37" spans="1:4">
      <c r="A37" s="140">
        <v>1987</v>
      </c>
      <c r="B37" s="48">
        <v>518</v>
      </c>
      <c r="C37" s="36">
        <v>95</v>
      </c>
      <c r="D37" s="50">
        <v>-423</v>
      </c>
    </row>
    <row r="38" spans="1:4">
      <c r="A38" s="140">
        <v>1988</v>
      </c>
      <c r="B38" s="48">
        <v>288</v>
      </c>
      <c r="C38" s="36">
        <v>128</v>
      </c>
      <c r="D38" s="50">
        <v>-160</v>
      </c>
    </row>
    <row r="39" spans="1:4">
      <c r="A39" s="140">
        <v>1989</v>
      </c>
      <c r="B39" s="48">
        <v>200</v>
      </c>
      <c r="C39" s="36">
        <v>124</v>
      </c>
      <c r="D39" s="50">
        <v>-76</v>
      </c>
    </row>
    <row r="40" spans="1:4">
      <c r="A40" s="140">
        <v>1990</v>
      </c>
      <c r="B40" s="48">
        <v>87</v>
      </c>
      <c r="C40" s="36">
        <v>97</v>
      </c>
      <c r="D40" s="50">
        <v>10</v>
      </c>
    </row>
    <row r="41" spans="1:4">
      <c r="A41" s="140">
        <v>1991</v>
      </c>
      <c r="B41" s="48">
        <v>122</v>
      </c>
      <c r="C41" s="36">
        <v>184</v>
      </c>
      <c r="D41" s="50">
        <v>62</v>
      </c>
    </row>
    <row r="42" spans="1:4">
      <c r="A42" s="140">
        <v>1992</v>
      </c>
      <c r="B42" s="48">
        <v>79</v>
      </c>
      <c r="C42" s="36">
        <v>284</v>
      </c>
      <c r="D42" s="50">
        <v>205</v>
      </c>
    </row>
    <row r="43" spans="1:4">
      <c r="A43" s="140">
        <v>1993</v>
      </c>
      <c r="B43" s="48">
        <v>95</v>
      </c>
      <c r="C43" s="36">
        <v>261</v>
      </c>
      <c r="D43" s="50">
        <v>166</v>
      </c>
    </row>
    <row r="44" spans="1:4">
      <c r="A44" s="140">
        <v>1994</v>
      </c>
      <c r="B44" s="48">
        <v>137</v>
      </c>
      <c r="C44" s="36">
        <v>237</v>
      </c>
      <c r="D44" s="50">
        <v>100</v>
      </c>
    </row>
    <row r="45" spans="1:4">
      <c r="A45" s="140">
        <v>1995</v>
      </c>
      <c r="B45" s="48">
        <v>154</v>
      </c>
      <c r="C45" s="36">
        <v>218</v>
      </c>
      <c r="D45" s="50">
        <v>64</v>
      </c>
    </row>
    <row r="46" spans="1:4">
      <c r="A46" s="140">
        <v>1996</v>
      </c>
      <c r="B46" s="48">
        <v>133</v>
      </c>
      <c r="C46" s="36">
        <v>207</v>
      </c>
      <c r="D46" s="50">
        <v>74</v>
      </c>
    </row>
    <row r="47" spans="1:4">
      <c r="A47" s="140">
        <v>1997</v>
      </c>
      <c r="B47" s="48">
        <v>121</v>
      </c>
      <c r="C47" s="36">
        <v>233</v>
      </c>
      <c r="D47" s="50">
        <v>112</v>
      </c>
    </row>
    <row r="48" spans="1:4">
      <c r="A48" s="140">
        <v>1998</v>
      </c>
      <c r="B48" s="48">
        <v>166</v>
      </c>
      <c r="C48" s="36">
        <v>245</v>
      </c>
      <c r="D48" s="50">
        <v>79</v>
      </c>
    </row>
    <row r="49" spans="1:4">
      <c r="A49" s="140">
        <v>1999</v>
      </c>
      <c r="B49" s="48">
        <v>170</v>
      </c>
      <c r="C49" s="36">
        <v>274</v>
      </c>
      <c r="D49" s="50">
        <v>104</v>
      </c>
    </row>
    <row r="50" spans="1:4">
      <c r="A50" s="140">
        <v>2000</v>
      </c>
      <c r="B50" s="48">
        <v>189</v>
      </c>
      <c r="C50" s="36">
        <v>256</v>
      </c>
      <c r="D50" s="50">
        <v>67</v>
      </c>
    </row>
    <row r="51" spans="1:4">
      <c r="A51" s="140">
        <v>2001</v>
      </c>
      <c r="B51" s="48">
        <v>208</v>
      </c>
      <c r="C51" s="36">
        <v>246</v>
      </c>
      <c r="D51" s="50">
        <v>38</v>
      </c>
    </row>
    <row r="52" spans="1:4">
      <c r="A52" s="140">
        <v>2002</v>
      </c>
      <c r="B52" s="48">
        <v>254</v>
      </c>
      <c r="C52" s="36">
        <v>208</v>
      </c>
      <c r="D52" s="50">
        <v>-46</v>
      </c>
    </row>
    <row r="53" spans="1:4">
      <c r="A53" s="140">
        <v>2003</v>
      </c>
      <c r="B53" s="48">
        <v>282</v>
      </c>
      <c r="C53" s="36">
        <v>261</v>
      </c>
      <c r="D53" s="50">
        <v>-21</v>
      </c>
    </row>
    <row r="54" spans="1:4">
      <c r="A54" s="140">
        <v>2004</v>
      </c>
      <c r="B54" s="48">
        <v>543</v>
      </c>
      <c r="C54" s="36">
        <v>313</v>
      </c>
      <c r="D54" s="50">
        <v>-230</v>
      </c>
    </row>
    <row r="55" spans="1:4">
      <c r="A55" s="140">
        <v>2005</v>
      </c>
      <c r="B55" s="48">
        <v>3072</v>
      </c>
      <c r="C55" s="36">
        <v>468</v>
      </c>
      <c r="D55" s="50">
        <v>-2604</v>
      </c>
    </row>
    <row r="56" spans="1:4">
      <c r="A56" s="140">
        <v>2006</v>
      </c>
      <c r="B56" s="48">
        <v>17996</v>
      </c>
      <c r="C56" s="36">
        <v>1592</v>
      </c>
      <c r="D56" s="50">
        <v>-16404</v>
      </c>
    </row>
    <row r="57" spans="1:4">
      <c r="A57" s="140">
        <v>2007</v>
      </c>
      <c r="B57" s="48">
        <v>9165</v>
      </c>
      <c r="C57" s="36">
        <v>3913</v>
      </c>
      <c r="D57" s="50">
        <v>-5252</v>
      </c>
    </row>
    <row r="58" spans="1:4">
      <c r="A58" s="140">
        <v>2008</v>
      </c>
      <c r="B58" s="48">
        <v>6565</v>
      </c>
      <c r="C58" s="36">
        <v>4365</v>
      </c>
      <c r="D58" s="50">
        <v>-2200</v>
      </c>
    </row>
    <row r="59" spans="1:4">
      <c r="A59" s="140">
        <v>2009</v>
      </c>
      <c r="B59" s="48">
        <v>3502</v>
      </c>
      <c r="C59" s="36">
        <v>5408</v>
      </c>
      <c r="D59" s="50">
        <v>1906</v>
      </c>
    </row>
    <row r="60" spans="1:4">
      <c r="A60" s="140">
        <v>2010</v>
      </c>
      <c r="B60" s="48">
        <v>3472</v>
      </c>
      <c r="C60" s="36">
        <v>4409</v>
      </c>
      <c r="D60" s="50">
        <v>937</v>
      </c>
    </row>
    <row r="61" spans="1:4">
      <c r="A61" s="140">
        <v>2011</v>
      </c>
      <c r="B61" s="48">
        <v>4434</v>
      </c>
      <c r="C61" s="36">
        <v>4378</v>
      </c>
      <c r="D61" s="50">
        <v>-56</v>
      </c>
    </row>
    <row r="62" spans="1:4">
      <c r="A62" s="140">
        <v>2012</v>
      </c>
      <c r="B62" s="48">
        <v>4900</v>
      </c>
      <c r="C62" s="36">
        <v>4066</v>
      </c>
      <c r="D62" s="50">
        <v>-834</v>
      </c>
    </row>
    <row r="63" spans="1:4">
      <c r="A63" s="140">
        <v>2013</v>
      </c>
      <c r="B63" s="48">
        <v>7779</v>
      </c>
      <c r="C63" s="36">
        <v>3040</v>
      </c>
      <c r="D63" s="50">
        <v>-4739</v>
      </c>
    </row>
    <row r="64" spans="1:4">
      <c r="A64" s="140">
        <v>2014</v>
      </c>
      <c r="B64" s="48">
        <v>7392</v>
      </c>
      <c r="C64" s="36">
        <v>2944</v>
      </c>
      <c r="D64" s="50">
        <v>-4448</v>
      </c>
    </row>
    <row r="65" spans="1:4">
      <c r="A65" s="141" t="s">
        <v>80</v>
      </c>
      <c r="B65" s="48"/>
      <c r="C65" s="36"/>
      <c r="D65" s="50"/>
    </row>
    <row r="66" spans="1:4">
      <c r="A66" s="140">
        <v>2016</v>
      </c>
      <c r="B66" s="55">
        <v>2946</v>
      </c>
      <c r="C66" s="56">
        <v>3286</v>
      </c>
      <c r="D66" s="61">
        <v>340</v>
      </c>
    </row>
    <row r="67" spans="1:4">
      <c r="A67" s="140">
        <v>2017</v>
      </c>
      <c r="B67" s="58">
        <v>2596</v>
      </c>
      <c r="C67" s="57">
        <v>3315</v>
      </c>
      <c r="D67" s="61">
        <v>719</v>
      </c>
    </row>
    <row r="68" spans="1:4">
      <c r="A68" s="147">
        <v>2018</v>
      </c>
      <c r="B68" s="55">
        <v>2719</v>
      </c>
      <c r="C68" s="56">
        <v>3511</v>
      </c>
      <c r="D68" s="61">
        <v>792</v>
      </c>
    </row>
    <row r="69" spans="1:4">
      <c r="A69" s="147">
        <v>2019</v>
      </c>
      <c r="B69" s="55">
        <v>2383</v>
      </c>
      <c r="C69" s="56">
        <v>4015</v>
      </c>
      <c r="D69" s="61">
        <v>1632</v>
      </c>
    </row>
    <row r="70" spans="1:4">
      <c r="A70" s="201">
        <v>2020</v>
      </c>
      <c r="B70" s="56">
        <v>2102</v>
      </c>
      <c r="C70" s="56">
        <v>2810</v>
      </c>
      <c r="D70" s="61">
        <v>708</v>
      </c>
    </row>
    <row r="71" spans="1:4">
      <c r="A71" s="1" t="s">
        <v>81</v>
      </c>
    </row>
  </sheetData>
  <mergeCells count="2">
    <mergeCell ref="B21:D21"/>
    <mergeCell ref="A21:A22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Arkusz33"/>
  <dimension ref="A1:G70"/>
  <sheetViews>
    <sheetView workbookViewId="0"/>
  </sheetViews>
  <sheetFormatPr defaultRowHeight="12.75"/>
  <cols>
    <col min="1" max="1" width="5.625" style="1" customWidth="1"/>
    <col min="2" max="11" width="10.625" style="1" customWidth="1"/>
    <col min="12" max="16384" width="9" style="1"/>
  </cols>
  <sheetData>
    <row r="1" spans="1:7" s="24" customFormat="1">
      <c r="A1" s="151" t="s">
        <v>129</v>
      </c>
      <c r="B1" s="159"/>
      <c r="C1" s="159"/>
      <c r="D1" s="160"/>
      <c r="E1" s="160"/>
      <c r="F1" s="160"/>
      <c r="G1" s="144"/>
    </row>
    <row r="2" spans="1:7">
      <c r="A2" s="136"/>
      <c r="B2" s="136"/>
      <c r="C2" s="136"/>
      <c r="D2" s="136"/>
      <c r="E2" s="136"/>
      <c r="F2" s="136"/>
      <c r="G2" s="136"/>
    </row>
    <row r="19" spans="1:4">
      <c r="A19" s="11"/>
    </row>
    <row r="20" spans="1:4">
      <c r="A20" s="231" t="s">
        <v>91</v>
      </c>
      <c r="B20" s="222" t="s">
        <v>32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48">
        <v>186</v>
      </c>
      <c r="C22" s="36">
        <v>10</v>
      </c>
      <c r="D22" s="50">
        <v>-176</v>
      </c>
    </row>
    <row r="23" spans="1:4">
      <c r="A23" s="140">
        <v>1974</v>
      </c>
      <c r="B23" s="48">
        <v>201</v>
      </c>
      <c r="C23" s="36">
        <v>16</v>
      </c>
      <c r="D23" s="50">
        <v>-185</v>
      </c>
    </row>
    <row r="24" spans="1:4">
      <c r="A24" s="140">
        <v>1975</v>
      </c>
      <c r="B24" s="48">
        <v>216</v>
      </c>
      <c r="C24" s="36">
        <v>15</v>
      </c>
      <c r="D24" s="50">
        <v>-201</v>
      </c>
    </row>
    <row r="25" spans="1:4">
      <c r="A25" s="140">
        <v>1976</v>
      </c>
      <c r="B25" s="48">
        <v>151</v>
      </c>
      <c r="C25" s="36">
        <v>21</v>
      </c>
      <c r="D25" s="50">
        <v>-130</v>
      </c>
    </row>
    <row r="26" spans="1:4">
      <c r="A26" s="140">
        <v>1977</v>
      </c>
      <c r="B26" s="48">
        <v>176</v>
      </c>
      <c r="C26" s="36">
        <v>10</v>
      </c>
      <c r="D26" s="50">
        <v>-166</v>
      </c>
    </row>
    <row r="27" spans="1:4">
      <c r="A27" s="140">
        <v>1978</v>
      </c>
      <c r="B27" s="48">
        <v>250</v>
      </c>
      <c r="C27" s="36">
        <v>11</v>
      </c>
      <c r="D27" s="50">
        <v>-239</v>
      </c>
    </row>
    <row r="28" spans="1:4">
      <c r="A28" s="140">
        <v>1979</v>
      </c>
      <c r="B28" s="48">
        <v>314</v>
      </c>
      <c r="C28" s="36">
        <v>14</v>
      </c>
      <c r="D28" s="50">
        <v>-300</v>
      </c>
    </row>
    <row r="29" spans="1:4">
      <c r="A29" s="140">
        <v>1980</v>
      </c>
      <c r="B29" s="34">
        <v>276</v>
      </c>
      <c r="C29" s="36">
        <v>21</v>
      </c>
      <c r="D29" s="50">
        <v>-255</v>
      </c>
    </row>
    <row r="30" spans="1:4">
      <c r="A30" s="140">
        <v>1981</v>
      </c>
      <c r="B30" s="48">
        <v>237</v>
      </c>
      <c r="C30" s="36">
        <v>16</v>
      </c>
      <c r="D30" s="50">
        <v>-221</v>
      </c>
    </row>
    <row r="31" spans="1:4">
      <c r="A31" s="140">
        <v>1982</v>
      </c>
      <c r="B31" s="48">
        <v>586</v>
      </c>
      <c r="C31" s="36">
        <v>17</v>
      </c>
      <c r="D31" s="50">
        <v>-569</v>
      </c>
    </row>
    <row r="32" spans="1:4">
      <c r="A32" s="140">
        <v>1983</v>
      </c>
      <c r="B32" s="48">
        <v>464</v>
      </c>
      <c r="C32" s="36">
        <v>6</v>
      </c>
      <c r="D32" s="50">
        <v>-458</v>
      </c>
    </row>
    <row r="33" spans="1:4">
      <c r="A33" s="140">
        <v>1984</v>
      </c>
      <c r="B33" s="48">
        <v>386</v>
      </c>
      <c r="C33" s="36">
        <v>32</v>
      </c>
      <c r="D33" s="50">
        <v>-354</v>
      </c>
    </row>
    <row r="34" spans="1:4">
      <c r="A34" s="140">
        <v>1985</v>
      </c>
      <c r="B34" s="48">
        <v>1082</v>
      </c>
      <c r="C34" s="36">
        <v>20</v>
      </c>
      <c r="D34" s="50">
        <v>-1062</v>
      </c>
    </row>
    <row r="35" spans="1:4">
      <c r="A35" s="140">
        <v>1986</v>
      </c>
      <c r="B35" s="48">
        <v>2010</v>
      </c>
      <c r="C35" s="36">
        <v>24</v>
      </c>
      <c r="D35" s="50">
        <v>-1986</v>
      </c>
    </row>
    <row r="36" spans="1:4">
      <c r="A36" s="140">
        <v>1987</v>
      </c>
      <c r="B36" s="48">
        <v>2700</v>
      </c>
      <c r="C36" s="36">
        <v>27</v>
      </c>
      <c r="D36" s="50">
        <v>-2673</v>
      </c>
    </row>
    <row r="37" spans="1:4">
      <c r="A37" s="140">
        <v>1988</v>
      </c>
      <c r="B37" s="48">
        <v>1375</v>
      </c>
      <c r="C37" s="36">
        <v>35</v>
      </c>
      <c r="D37" s="50">
        <v>-1340</v>
      </c>
    </row>
    <row r="38" spans="1:4">
      <c r="A38" s="140">
        <v>1989</v>
      </c>
      <c r="B38" s="48">
        <v>351</v>
      </c>
      <c r="C38" s="36">
        <v>50</v>
      </c>
      <c r="D38" s="50">
        <v>-301</v>
      </c>
    </row>
    <row r="39" spans="1:4">
      <c r="A39" s="140">
        <v>1990</v>
      </c>
      <c r="B39" s="48">
        <v>179</v>
      </c>
      <c r="C39" s="36">
        <v>53</v>
      </c>
      <c r="D39" s="50">
        <v>-126</v>
      </c>
    </row>
    <row r="40" spans="1:4">
      <c r="A40" s="140">
        <v>1991</v>
      </c>
      <c r="B40" s="48">
        <v>223</v>
      </c>
      <c r="C40" s="36">
        <v>110</v>
      </c>
      <c r="D40" s="50">
        <v>-113</v>
      </c>
    </row>
    <row r="41" spans="1:4">
      <c r="A41" s="140">
        <v>1992</v>
      </c>
      <c r="B41" s="48">
        <v>88</v>
      </c>
      <c r="C41" s="36">
        <v>130</v>
      </c>
      <c r="D41" s="50">
        <v>42</v>
      </c>
    </row>
    <row r="42" spans="1:4">
      <c r="A42" s="140">
        <v>1993</v>
      </c>
      <c r="B42" s="48">
        <v>141</v>
      </c>
      <c r="C42" s="36">
        <v>177</v>
      </c>
      <c r="D42" s="50">
        <v>36</v>
      </c>
    </row>
    <row r="43" spans="1:4">
      <c r="A43" s="140">
        <v>1994</v>
      </c>
      <c r="B43" s="48">
        <v>172</v>
      </c>
      <c r="C43" s="36">
        <v>160</v>
      </c>
      <c r="D43" s="50">
        <v>-12</v>
      </c>
    </row>
    <row r="44" spans="1:4">
      <c r="A44" s="140">
        <v>1995</v>
      </c>
      <c r="B44" s="48">
        <v>199</v>
      </c>
      <c r="C44" s="36">
        <v>211</v>
      </c>
      <c r="D44" s="50">
        <v>12</v>
      </c>
    </row>
    <row r="45" spans="1:4">
      <c r="A45" s="140">
        <v>1996</v>
      </c>
      <c r="B45" s="48">
        <v>160</v>
      </c>
      <c r="C45" s="36">
        <v>191</v>
      </c>
      <c r="D45" s="50">
        <v>31</v>
      </c>
    </row>
    <row r="46" spans="1:4">
      <c r="A46" s="140">
        <v>1997</v>
      </c>
      <c r="B46" s="48">
        <v>155</v>
      </c>
      <c r="C46" s="36">
        <v>212</v>
      </c>
      <c r="D46" s="50">
        <v>57</v>
      </c>
    </row>
    <row r="47" spans="1:4">
      <c r="A47" s="140">
        <v>1998</v>
      </c>
      <c r="B47" s="48">
        <v>211</v>
      </c>
      <c r="C47" s="36">
        <v>198</v>
      </c>
      <c r="D47" s="50">
        <v>-13</v>
      </c>
    </row>
    <row r="48" spans="1:4">
      <c r="A48" s="140">
        <v>1999</v>
      </c>
      <c r="B48" s="48">
        <v>223</v>
      </c>
      <c r="C48" s="36">
        <v>226</v>
      </c>
      <c r="D48" s="50">
        <v>3</v>
      </c>
    </row>
    <row r="49" spans="1:4">
      <c r="A49" s="140">
        <v>2000</v>
      </c>
      <c r="B49" s="48">
        <v>273</v>
      </c>
      <c r="C49" s="36">
        <v>254</v>
      </c>
      <c r="D49" s="50">
        <v>-19</v>
      </c>
    </row>
    <row r="50" spans="1:4">
      <c r="A50" s="140">
        <v>2001</v>
      </c>
      <c r="B50" s="48">
        <v>307</v>
      </c>
      <c r="C50" s="36">
        <v>251</v>
      </c>
      <c r="D50" s="50">
        <v>-56</v>
      </c>
    </row>
    <row r="51" spans="1:4">
      <c r="A51" s="140">
        <v>2002</v>
      </c>
      <c r="B51" s="48">
        <v>302</v>
      </c>
      <c r="C51" s="36">
        <v>251</v>
      </c>
      <c r="D51" s="50">
        <v>-51</v>
      </c>
    </row>
    <row r="52" spans="1:4">
      <c r="A52" s="140">
        <v>2003</v>
      </c>
      <c r="B52" s="48">
        <v>311</v>
      </c>
      <c r="C52" s="36">
        <v>229</v>
      </c>
      <c r="D52" s="50">
        <v>-82</v>
      </c>
    </row>
    <row r="53" spans="1:4">
      <c r="A53" s="140">
        <v>2004</v>
      </c>
      <c r="B53" s="48">
        <v>300</v>
      </c>
      <c r="C53" s="36">
        <v>253</v>
      </c>
      <c r="D53" s="50">
        <v>-47</v>
      </c>
    </row>
    <row r="54" spans="1:4">
      <c r="A54" s="140">
        <v>2005</v>
      </c>
      <c r="B54" s="48">
        <v>413</v>
      </c>
      <c r="C54" s="36">
        <v>331</v>
      </c>
      <c r="D54" s="50">
        <v>-82</v>
      </c>
    </row>
    <row r="55" spans="1:4">
      <c r="A55" s="140">
        <v>2006</v>
      </c>
      <c r="B55" s="48">
        <v>891</v>
      </c>
      <c r="C55" s="36">
        <v>377</v>
      </c>
      <c r="D55" s="50">
        <v>-514</v>
      </c>
    </row>
    <row r="56" spans="1:4">
      <c r="A56" s="140">
        <v>2007</v>
      </c>
      <c r="B56" s="48">
        <v>813</v>
      </c>
      <c r="C56" s="36">
        <v>412</v>
      </c>
      <c r="D56" s="50">
        <v>-401</v>
      </c>
    </row>
    <row r="57" spans="1:4">
      <c r="A57" s="140">
        <v>2008</v>
      </c>
      <c r="B57" s="48">
        <v>922</v>
      </c>
      <c r="C57" s="36">
        <v>428</v>
      </c>
      <c r="D57" s="50">
        <v>-494</v>
      </c>
    </row>
    <row r="58" spans="1:4">
      <c r="A58" s="140">
        <v>2009</v>
      </c>
      <c r="B58" s="48">
        <v>549</v>
      </c>
      <c r="C58" s="48">
        <v>485</v>
      </c>
      <c r="D58" s="50">
        <v>-64</v>
      </c>
    </row>
    <row r="59" spans="1:4">
      <c r="A59" s="140">
        <v>2010</v>
      </c>
      <c r="B59" s="48">
        <v>535</v>
      </c>
      <c r="C59" s="48">
        <v>518</v>
      </c>
      <c r="D59" s="50">
        <v>-17</v>
      </c>
    </row>
    <row r="60" spans="1:4">
      <c r="A60" s="140">
        <v>2011</v>
      </c>
      <c r="B60" s="48">
        <v>515</v>
      </c>
      <c r="C60" s="48">
        <v>507</v>
      </c>
      <c r="D60" s="50">
        <v>-8</v>
      </c>
    </row>
    <row r="61" spans="1:4">
      <c r="A61" s="140">
        <v>2012</v>
      </c>
      <c r="B61" s="48">
        <v>521</v>
      </c>
      <c r="C61" s="48">
        <v>538</v>
      </c>
      <c r="D61" s="50">
        <v>17</v>
      </c>
    </row>
    <row r="62" spans="1:4">
      <c r="A62" s="140">
        <v>2013</v>
      </c>
      <c r="B62" s="48">
        <v>705</v>
      </c>
      <c r="C62" s="48">
        <v>462</v>
      </c>
      <c r="D62" s="50">
        <v>-243</v>
      </c>
    </row>
    <row r="63" spans="1:4">
      <c r="A63" s="140">
        <v>2014</v>
      </c>
      <c r="B63" s="48">
        <v>583</v>
      </c>
      <c r="C63" s="48">
        <v>416</v>
      </c>
      <c r="D63" s="50">
        <v>-167</v>
      </c>
    </row>
    <row r="64" spans="1:4">
      <c r="A64" s="141" t="s">
        <v>80</v>
      </c>
      <c r="B64" s="48"/>
      <c r="C64" s="48"/>
      <c r="D64" s="50"/>
    </row>
    <row r="65" spans="1:4">
      <c r="A65" s="140">
        <v>2016</v>
      </c>
      <c r="B65" s="55">
        <v>258</v>
      </c>
      <c r="C65" s="55">
        <v>524</v>
      </c>
      <c r="D65" s="61">
        <v>266</v>
      </c>
    </row>
    <row r="66" spans="1:4">
      <c r="A66" s="140">
        <v>2017</v>
      </c>
      <c r="B66" s="58">
        <v>230</v>
      </c>
      <c r="C66" s="58">
        <v>478</v>
      </c>
      <c r="D66" s="61">
        <v>248</v>
      </c>
    </row>
    <row r="67" spans="1:4">
      <c r="A67" s="147">
        <v>2018</v>
      </c>
      <c r="B67" s="55">
        <v>269</v>
      </c>
      <c r="C67" s="56">
        <v>511</v>
      </c>
      <c r="D67" s="61">
        <v>242</v>
      </c>
    </row>
    <row r="68" spans="1:4">
      <c r="A68" s="147">
        <v>2019</v>
      </c>
      <c r="B68" s="55">
        <v>249</v>
      </c>
      <c r="C68" s="56">
        <v>511</v>
      </c>
      <c r="D68" s="61">
        <v>262</v>
      </c>
    </row>
    <row r="69" spans="1:4">
      <c r="A69" s="201">
        <v>2020</v>
      </c>
      <c r="B69" s="56">
        <v>122</v>
      </c>
      <c r="C69" s="56">
        <v>404</v>
      </c>
      <c r="D69" s="61">
        <v>282</v>
      </c>
    </row>
    <row r="70" spans="1:4">
      <c r="A7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Arkusz34"/>
  <dimension ref="A1:J65"/>
  <sheetViews>
    <sheetView workbookViewId="0"/>
  </sheetViews>
  <sheetFormatPr defaultRowHeight="12.75"/>
  <cols>
    <col min="1" max="1" width="5.625" style="1" customWidth="1"/>
    <col min="2" max="10" width="10.625" style="1" customWidth="1"/>
    <col min="11" max="16384" width="9" style="1"/>
  </cols>
  <sheetData>
    <row r="1" spans="1:8" s="24" customFormat="1">
      <c r="A1" s="151" t="s">
        <v>77</v>
      </c>
      <c r="B1" s="159"/>
      <c r="C1" s="159"/>
      <c r="D1" s="160"/>
      <c r="E1" s="160"/>
      <c r="F1" s="160"/>
      <c r="G1" s="160"/>
      <c r="H1" s="144"/>
    </row>
    <row r="19" spans="1:10">
      <c r="A19" s="11"/>
    </row>
    <row r="20" spans="1:10">
      <c r="A20" s="231" t="s">
        <v>91</v>
      </c>
      <c r="B20" s="226" t="s">
        <v>48</v>
      </c>
      <c r="C20" s="226"/>
      <c r="D20" s="227"/>
      <c r="E20" s="228"/>
      <c r="F20" s="228"/>
      <c r="G20" s="228"/>
      <c r="H20" s="228"/>
      <c r="I20" s="228"/>
      <c r="J20" s="228"/>
    </row>
    <row r="21" spans="1:10">
      <c r="A21" s="232"/>
      <c r="B21" s="204" t="s">
        <v>98</v>
      </c>
      <c r="C21" s="137" t="s">
        <v>99</v>
      </c>
      <c r="D21" s="138" t="s">
        <v>100</v>
      </c>
      <c r="E21" s="9"/>
      <c r="F21" s="9"/>
      <c r="G21" s="9"/>
      <c r="H21" s="9"/>
      <c r="I21" s="9"/>
      <c r="J21" s="9"/>
    </row>
    <row r="22" spans="1:10">
      <c r="A22" s="140">
        <v>1966</v>
      </c>
      <c r="B22" s="35">
        <v>252</v>
      </c>
      <c r="C22" s="36">
        <v>51</v>
      </c>
      <c r="D22" s="49">
        <v>-201</v>
      </c>
      <c r="E22" s="9"/>
      <c r="F22" s="9"/>
      <c r="G22" s="18"/>
      <c r="H22" s="9"/>
      <c r="I22" s="9"/>
      <c r="J22" s="18"/>
    </row>
    <row r="23" spans="1:10">
      <c r="A23" s="140">
        <v>1967</v>
      </c>
      <c r="B23" s="36">
        <v>207</v>
      </c>
      <c r="C23" s="36">
        <v>32</v>
      </c>
      <c r="D23" s="49">
        <v>-175</v>
      </c>
      <c r="E23" s="9"/>
      <c r="F23" s="9"/>
      <c r="G23" s="18"/>
      <c r="H23" s="9"/>
      <c r="I23" s="9"/>
      <c r="J23" s="18"/>
    </row>
    <row r="24" spans="1:10">
      <c r="A24" s="140">
        <v>1968</v>
      </c>
      <c r="B24" s="36">
        <v>240</v>
      </c>
      <c r="C24" s="36">
        <v>64</v>
      </c>
      <c r="D24" s="49">
        <v>-176</v>
      </c>
      <c r="E24" s="9"/>
      <c r="F24" s="9"/>
      <c r="G24" s="18"/>
      <c r="H24" s="9"/>
      <c r="I24" s="9"/>
      <c r="J24" s="18"/>
    </row>
    <row r="25" spans="1:10">
      <c r="A25" s="140">
        <v>1969</v>
      </c>
      <c r="B25" s="36">
        <v>224</v>
      </c>
      <c r="C25" s="36">
        <v>87</v>
      </c>
      <c r="D25" s="49">
        <v>-137</v>
      </c>
      <c r="E25" s="9"/>
      <c r="F25" s="9"/>
      <c r="G25" s="18"/>
      <c r="H25" s="9"/>
      <c r="I25" s="9"/>
      <c r="J25" s="18"/>
    </row>
    <row r="26" spans="1:10">
      <c r="A26" s="140">
        <v>1970</v>
      </c>
      <c r="B26" s="36">
        <v>172</v>
      </c>
      <c r="C26" s="36">
        <v>130</v>
      </c>
      <c r="D26" s="49">
        <v>-42</v>
      </c>
      <c r="E26" s="9"/>
      <c r="F26" s="9"/>
      <c r="G26" s="18"/>
      <c r="H26" s="9"/>
      <c r="I26" s="9"/>
      <c r="J26" s="18"/>
    </row>
    <row r="27" spans="1:10">
      <c r="A27" s="140">
        <v>1971</v>
      </c>
      <c r="B27" s="36">
        <v>225</v>
      </c>
      <c r="C27" s="36">
        <v>54</v>
      </c>
      <c r="D27" s="49">
        <v>-171</v>
      </c>
      <c r="E27" s="9"/>
      <c r="F27" s="9"/>
      <c r="G27" s="18"/>
      <c r="H27" s="9"/>
      <c r="I27" s="9"/>
      <c r="J27" s="18"/>
    </row>
    <row r="28" spans="1:10">
      <c r="A28" s="140">
        <v>1972</v>
      </c>
      <c r="B28" s="36">
        <v>279</v>
      </c>
      <c r="C28" s="36">
        <v>75</v>
      </c>
      <c r="D28" s="49">
        <v>-204</v>
      </c>
      <c r="E28" s="9"/>
      <c r="F28" s="9"/>
      <c r="G28" s="18"/>
      <c r="H28" s="9"/>
      <c r="I28" s="9"/>
      <c r="J28" s="18"/>
    </row>
    <row r="29" spans="1:10">
      <c r="A29" s="140">
        <v>1973</v>
      </c>
      <c r="B29" s="36">
        <v>268</v>
      </c>
      <c r="C29" s="36">
        <v>34</v>
      </c>
      <c r="D29" s="50">
        <v>-234</v>
      </c>
      <c r="E29" s="9"/>
      <c r="F29" s="9"/>
      <c r="G29" s="18"/>
      <c r="H29" s="9"/>
      <c r="I29" s="9"/>
      <c r="J29" s="18"/>
    </row>
    <row r="30" spans="1:10">
      <c r="A30" s="140">
        <v>1974</v>
      </c>
      <c r="B30" s="36">
        <v>254</v>
      </c>
      <c r="C30" s="36">
        <v>27</v>
      </c>
      <c r="D30" s="50">
        <v>-227</v>
      </c>
      <c r="E30" s="9"/>
      <c r="F30" s="9"/>
      <c r="G30" s="18"/>
      <c r="H30" s="9"/>
      <c r="I30" s="9"/>
      <c r="J30" s="18"/>
    </row>
    <row r="31" spans="1:10">
      <c r="A31" s="140">
        <v>1975</v>
      </c>
      <c r="B31" s="36">
        <v>202</v>
      </c>
      <c r="C31" s="36">
        <v>63</v>
      </c>
      <c r="D31" s="50">
        <v>-139</v>
      </c>
      <c r="E31" s="9"/>
      <c r="F31" s="9"/>
      <c r="G31" s="18"/>
      <c r="H31" s="9"/>
      <c r="I31" s="9"/>
      <c r="J31" s="18"/>
    </row>
    <row r="32" spans="1:10">
      <c r="A32" s="140">
        <v>1976</v>
      </c>
      <c r="B32" s="36">
        <v>221</v>
      </c>
      <c r="C32" s="36">
        <v>61</v>
      </c>
      <c r="D32" s="50">
        <v>-160</v>
      </c>
      <c r="E32" s="9"/>
      <c r="F32" s="9"/>
      <c r="G32" s="18"/>
      <c r="H32" s="9"/>
      <c r="I32" s="9"/>
      <c r="J32" s="18"/>
    </row>
    <row r="33" spans="1:10">
      <c r="A33" s="140">
        <v>1977</v>
      </c>
      <c r="B33" s="36">
        <v>312</v>
      </c>
      <c r="C33" s="36">
        <v>74</v>
      </c>
      <c r="D33" s="50">
        <v>-238</v>
      </c>
      <c r="E33" s="9"/>
      <c r="F33" s="9"/>
      <c r="G33" s="18"/>
      <c r="H33" s="9"/>
      <c r="I33" s="9"/>
      <c r="J33" s="18"/>
    </row>
    <row r="34" spans="1:10">
      <c r="A34" s="140">
        <v>1978</v>
      </c>
      <c r="B34" s="36">
        <v>233</v>
      </c>
      <c r="C34" s="36">
        <v>58</v>
      </c>
      <c r="D34" s="50">
        <v>-175</v>
      </c>
      <c r="E34" s="9"/>
      <c r="F34" s="9"/>
      <c r="G34" s="18"/>
      <c r="H34" s="9"/>
      <c r="I34" s="9"/>
      <c r="J34" s="18"/>
    </row>
    <row r="35" spans="1:10">
      <c r="A35" s="140">
        <v>1979</v>
      </c>
      <c r="B35" s="36">
        <v>210</v>
      </c>
      <c r="C35" s="36">
        <v>47</v>
      </c>
      <c r="D35" s="50">
        <v>-163</v>
      </c>
      <c r="E35" s="9"/>
      <c r="F35" s="9"/>
      <c r="G35" s="18"/>
      <c r="H35" s="9"/>
      <c r="I35" s="9"/>
      <c r="J35" s="18"/>
    </row>
    <row r="36" spans="1:10">
      <c r="A36" s="140">
        <v>1980</v>
      </c>
      <c r="B36" s="36">
        <v>192</v>
      </c>
      <c r="C36" s="36">
        <v>55</v>
      </c>
      <c r="D36" s="50">
        <v>-137</v>
      </c>
      <c r="E36" s="9"/>
      <c r="F36" s="9"/>
      <c r="G36" s="18"/>
      <c r="H36" s="9"/>
      <c r="I36" s="9"/>
      <c r="J36" s="18"/>
    </row>
    <row r="37" spans="1:10">
      <c r="A37" s="140">
        <v>1981</v>
      </c>
      <c r="B37" s="36">
        <v>158</v>
      </c>
      <c r="C37" s="36">
        <v>69</v>
      </c>
      <c r="D37" s="50">
        <v>-89</v>
      </c>
      <c r="E37" s="9"/>
      <c r="F37" s="9"/>
      <c r="G37" s="18"/>
      <c r="H37" s="9"/>
      <c r="I37" s="9"/>
      <c r="J37" s="18"/>
    </row>
    <row r="38" spans="1:10">
      <c r="A38" s="140">
        <v>1982</v>
      </c>
      <c r="B38" s="36">
        <v>215</v>
      </c>
      <c r="C38" s="36">
        <v>44</v>
      </c>
      <c r="D38" s="50">
        <v>-171</v>
      </c>
      <c r="E38" s="9"/>
      <c r="F38" s="9"/>
      <c r="G38" s="18"/>
      <c r="H38" s="9"/>
      <c r="I38" s="9"/>
      <c r="J38" s="18"/>
    </row>
    <row r="39" spans="1:10">
      <c r="A39" s="140">
        <v>1983</v>
      </c>
      <c r="B39" s="36">
        <v>125</v>
      </c>
      <c r="C39" s="36">
        <v>21</v>
      </c>
      <c r="D39" s="50">
        <v>-104</v>
      </c>
      <c r="E39" s="9"/>
      <c r="F39" s="9"/>
      <c r="G39" s="18"/>
      <c r="H39" s="9"/>
      <c r="I39" s="9"/>
      <c r="J39" s="18"/>
    </row>
    <row r="40" spans="1:10">
      <c r="A40" s="140">
        <v>1984</v>
      </c>
      <c r="B40" s="36">
        <v>157</v>
      </c>
      <c r="C40" s="36">
        <v>53</v>
      </c>
      <c r="D40" s="50">
        <v>-104</v>
      </c>
      <c r="E40" s="9"/>
      <c r="F40" s="9"/>
      <c r="G40" s="18"/>
      <c r="H40" s="9"/>
      <c r="I40" s="9"/>
      <c r="J40" s="18"/>
    </row>
    <row r="41" spans="1:10">
      <c r="A41" s="140">
        <v>1985</v>
      </c>
      <c r="B41" s="36">
        <v>165</v>
      </c>
      <c r="C41" s="36">
        <v>45</v>
      </c>
      <c r="D41" s="50">
        <v>-120</v>
      </c>
      <c r="E41" s="9"/>
      <c r="F41" s="9"/>
      <c r="G41" s="18"/>
      <c r="H41" s="9"/>
      <c r="I41" s="9"/>
      <c r="J41" s="18"/>
    </row>
    <row r="42" spans="1:10">
      <c r="A42" s="140">
        <v>1986</v>
      </c>
      <c r="B42" s="36">
        <v>159</v>
      </c>
      <c r="C42" s="36">
        <v>59</v>
      </c>
      <c r="D42" s="50">
        <v>-100</v>
      </c>
      <c r="E42" s="9"/>
      <c r="F42" s="9"/>
      <c r="G42" s="18"/>
      <c r="H42" s="9"/>
      <c r="I42" s="9"/>
      <c r="J42" s="18"/>
    </row>
    <row r="43" spans="1:10">
      <c r="A43" s="140">
        <v>1987</v>
      </c>
      <c r="B43" s="36">
        <v>114</v>
      </c>
      <c r="C43" s="36">
        <v>61</v>
      </c>
      <c r="D43" s="50">
        <v>-53</v>
      </c>
      <c r="E43" s="9"/>
      <c r="F43" s="9"/>
      <c r="G43" s="18"/>
      <c r="H43" s="9"/>
      <c r="I43" s="9"/>
      <c r="J43" s="18"/>
    </row>
    <row r="44" spans="1:10">
      <c r="A44" s="140">
        <v>1988</v>
      </c>
      <c r="B44" s="36">
        <v>141</v>
      </c>
      <c r="C44" s="36">
        <v>65</v>
      </c>
      <c r="D44" s="50">
        <v>-76</v>
      </c>
      <c r="E44" s="9"/>
      <c r="F44" s="9"/>
      <c r="G44" s="18"/>
      <c r="H44" s="9"/>
      <c r="I44" s="9"/>
      <c r="J44" s="18"/>
    </row>
    <row r="45" spans="1:10">
      <c r="A45" s="140">
        <v>1989</v>
      </c>
      <c r="B45" s="36">
        <v>136</v>
      </c>
      <c r="C45" s="36">
        <v>78</v>
      </c>
      <c r="D45" s="50">
        <v>-58</v>
      </c>
      <c r="E45" s="9"/>
      <c r="F45" s="9"/>
      <c r="G45" s="18"/>
      <c r="H45" s="9"/>
      <c r="I45" s="9"/>
      <c r="J45" s="18"/>
    </row>
    <row r="46" spans="1:10">
      <c r="A46" s="140">
        <v>1990</v>
      </c>
      <c r="B46" s="36">
        <v>162</v>
      </c>
      <c r="C46" s="36">
        <v>58</v>
      </c>
      <c r="D46" s="50">
        <v>-104</v>
      </c>
      <c r="E46" s="9"/>
      <c r="F46" s="9"/>
      <c r="G46" s="18"/>
      <c r="H46" s="9"/>
      <c r="I46" s="9"/>
      <c r="J46" s="18"/>
    </row>
    <row r="47" spans="1:10">
      <c r="A47" s="140">
        <v>1991</v>
      </c>
      <c r="B47" s="36">
        <v>109</v>
      </c>
      <c r="C47" s="36">
        <v>53</v>
      </c>
      <c r="D47" s="50">
        <v>-56</v>
      </c>
      <c r="E47" s="9"/>
      <c r="F47" s="9"/>
      <c r="G47" s="18"/>
      <c r="H47" s="9"/>
      <c r="I47" s="9"/>
      <c r="J47" s="18"/>
    </row>
    <row r="48" spans="1:10">
      <c r="A48" s="140">
        <v>1992</v>
      </c>
      <c r="B48" s="36">
        <v>78</v>
      </c>
      <c r="C48" s="36">
        <v>85</v>
      </c>
      <c r="D48" s="50">
        <v>7</v>
      </c>
      <c r="E48" s="9"/>
      <c r="F48" s="9"/>
      <c r="G48" s="18"/>
      <c r="H48" s="9"/>
      <c r="I48" s="9"/>
      <c r="J48" s="18"/>
    </row>
    <row r="49" spans="1:10">
      <c r="A49" s="158">
        <v>1993</v>
      </c>
      <c r="B49" s="36">
        <v>27</v>
      </c>
      <c r="C49" s="36">
        <v>34</v>
      </c>
      <c r="D49" s="50">
        <v>7</v>
      </c>
      <c r="E49" s="9"/>
      <c r="F49" s="9"/>
      <c r="G49" s="18"/>
      <c r="H49" s="9"/>
      <c r="I49" s="9"/>
      <c r="J49" s="18"/>
    </row>
    <row r="50" spans="1:10">
      <c r="A50" s="9"/>
      <c r="B50" s="9"/>
      <c r="C50" s="9"/>
      <c r="D50" s="18"/>
      <c r="E50" s="9"/>
      <c r="F50" s="9"/>
      <c r="G50" s="18"/>
      <c r="H50" s="9"/>
      <c r="I50" s="9"/>
      <c r="J50" s="18"/>
    </row>
    <row r="51" spans="1:10">
      <c r="A51" s="9"/>
      <c r="B51" s="9"/>
      <c r="C51" s="9"/>
      <c r="D51" s="18"/>
      <c r="E51" s="9"/>
      <c r="F51" s="9"/>
      <c r="G51" s="18"/>
      <c r="H51" s="9"/>
      <c r="I51" s="9"/>
      <c r="J51" s="18"/>
    </row>
    <row r="52" spans="1:10">
      <c r="B52" s="9"/>
      <c r="C52" s="9"/>
      <c r="D52" s="18"/>
      <c r="E52" s="9"/>
      <c r="F52" s="9"/>
      <c r="G52" s="18"/>
      <c r="H52" s="9"/>
      <c r="I52" s="9"/>
      <c r="J52" s="18"/>
    </row>
    <row r="53" spans="1:10">
      <c r="A53" s="9"/>
      <c r="B53" s="9"/>
      <c r="C53" s="9"/>
      <c r="D53" s="18"/>
      <c r="E53" s="9"/>
      <c r="F53" s="9"/>
      <c r="G53" s="18"/>
      <c r="H53" s="9"/>
      <c r="I53" s="9"/>
      <c r="J53" s="18"/>
    </row>
    <row r="54" spans="1:10">
      <c r="A54" s="9"/>
      <c r="B54" s="9"/>
      <c r="C54" s="9"/>
      <c r="D54" s="18"/>
      <c r="E54" s="9"/>
      <c r="F54" s="9"/>
      <c r="G54" s="18"/>
      <c r="H54" s="9"/>
      <c r="I54" s="9"/>
      <c r="J54" s="18"/>
    </row>
    <row r="55" spans="1:10">
      <c r="A55" s="9"/>
      <c r="B55" s="9"/>
      <c r="C55" s="9"/>
      <c r="D55" s="18"/>
      <c r="E55" s="9"/>
      <c r="F55" s="9"/>
      <c r="G55" s="18"/>
      <c r="H55" s="9"/>
      <c r="I55" s="9"/>
      <c r="J55" s="18"/>
    </row>
    <row r="56" spans="1:10">
      <c r="A56" s="9"/>
      <c r="B56" s="9"/>
      <c r="C56" s="9"/>
      <c r="D56" s="18"/>
      <c r="E56" s="9"/>
      <c r="F56" s="9"/>
      <c r="G56" s="18"/>
      <c r="H56" s="9"/>
      <c r="I56" s="9"/>
      <c r="J56" s="18"/>
    </row>
    <row r="57" spans="1:10">
      <c r="A57" s="9"/>
      <c r="B57" s="9"/>
      <c r="C57" s="9"/>
      <c r="D57" s="18"/>
      <c r="E57" s="9"/>
      <c r="F57" s="9"/>
      <c r="G57" s="18"/>
      <c r="H57" s="9"/>
      <c r="I57" s="9"/>
      <c r="J57" s="18"/>
    </row>
    <row r="58" spans="1:10">
      <c r="A58" s="9"/>
      <c r="B58" s="9"/>
      <c r="C58" s="9"/>
      <c r="D58" s="18"/>
      <c r="E58" s="9"/>
      <c r="F58" s="9"/>
      <c r="G58" s="18"/>
      <c r="H58" s="9"/>
      <c r="I58" s="9"/>
      <c r="J58" s="18"/>
    </row>
    <row r="59" spans="1:10">
      <c r="A59" s="9"/>
      <c r="B59" s="9"/>
      <c r="C59" s="9"/>
      <c r="D59" s="18"/>
      <c r="E59" s="9"/>
      <c r="F59" s="9"/>
      <c r="G59" s="18"/>
      <c r="H59" s="9"/>
      <c r="I59" s="9"/>
      <c r="J59" s="18"/>
    </row>
    <row r="60" spans="1:10">
      <c r="A60" s="9"/>
      <c r="B60" s="9"/>
      <c r="C60" s="9"/>
      <c r="D60" s="18"/>
      <c r="E60" s="9"/>
      <c r="F60" s="9"/>
      <c r="G60" s="18"/>
      <c r="H60" s="9"/>
      <c r="I60" s="9"/>
      <c r="J60" s="18"/>
    </row>
    <row r="61" spans="1:10">
      <c r="A61" s="9"/>
      <c r="B61" s="9"/>
      <c r="C61" s="9"/>
      <c r="D61" s="18"/>
      <c r="E61" s="9"/>
      <c r="F61" s="9"/>
      <c r="G61" s="18"/>
      <c r="H61" s="9"/>
      <c r="I61" s="9"/>
      <c r="J61" s="18"/>
    </row>
    <row r="62" spans="1:10">
      <c r="A62" s="9"/>
      <c r="B62" s="9"/>
      <c r="C62" s="9"/>
      <c r="D62" s="18"/>
      <c r="E62" s="9"/>
      <c r="F62" s="9"/>
      <c r="G62" s="18"/>
      <c r="H62" s="9"/>
      <c r="I62" s="9"/>
      <c r="J62" s="18"/>
    </row>
    <row r="63" spans="1:10">
      <c r="A63" s="9"/>
      <c r="B63" s="9"/>
      <c r="C63" s="9"/>
      <c r="D63" s="18"/>
      <c r="E63" s="9"/>
      <c r="F63" s="9"/>
      <c r="G63" s="18"/>
      <c r="H63" s="9"/>
      <c r="I63" s="9"/>
      <c r="J63" s="18"/>
    </row>
    <row r="64" spans="1:10">
      <c r="A64" s="9"/>
      <c r="B64" s="9"/>
      <c r="C64" s="9"/>
      <c r="D64" s="18"/>
      <c r="E64" s="9"/>
      <c r="F64" s="9"/>
      <c r="G64" s="18"/>
      <c r="H64" s="9"/>
      <c r="I64" s="9"/>
      <c r="J64" s="18"/>
    </row>
    <row r="65" spans="1:4">
      <c r="A65" s="9"/>
      <c r="B65" s="9"/>
      <c r="C65" s="9"/>
      <c r="D65" s="9"/>
    </row>
  </sheetData>
  <mergeCells count="4">
    <mergeCell ref="B20:D20"/>
    <mergeCell ref="E20:G20"/>
    <mergeCell ref="H20:J20"/>
    <mergeCell ref="A20:A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Arkusz35"/>
  <dimension ref="A1:G64"/>
  <sheetViews>
    <sheetView workbookViewId="0"/>
  </sheetViews>
  <sheetFormatPr defaultRowHeight="12.75"/>
  <cols>
    <col min="1" max="1" width="5.625" style="1" customWidth="1"/>
    <col min="2" max="11" width="10.625" style="1" customWidth="1"/>
    <col min="12" max="16384" width="9" style="1"/>
  </cols>
  <sheetData>
    <row r="1" spans="1:7" s="24" customFormat="1">
      <c r="A1" s="151" t="s">
        <v>78</v>
      </c>
      <c r="B1" s="159"/>
      <c r="C1" s="159"/>
      <c r="D1" s="160"/>
      <c r="E1" s="160"/>
      <c r="F1" s="160"/>
      <c r="G1" s="144"/>
    </row>
    <row r="19" spans="1:4">
      <c r="A19" s="11"/>
    </row>
    <row r="20" spans="1:4">
      <c r="A20" s="231" t="s">
        <v>91</v>
      </c>
      <c r="B20" s="226" t="s">
        <v>47</v>
      </c>
      <c r="C20" s="226"/>
      <c r="D20" s="227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1966</v>
      </c>
      <c r="B22" s="35">
        <v>208</v>
      </c>
      <c r="C22" s="36">
        <v>673</v>
      </c>
      <c r="D22" s="49">
        <v>465</v>
      </c>
    </row>
    <row r="23" spans="1:4">
      <c r="A23" s="140">
        <v>1967</v>
      </c>
      <c r="B23" s="36">
        <v>225</v>
      </c>
      <c r="C23" s="36">
        <v>527</v>
      </c>
      <c r="D23" s="49">
        <v>302</v>
      </c>
    </row>
    <row r="24" spans="1:4">
      <c r="A24" s="140">
        <v>1968</v>
      </c>
      <c r="B24" s="36">
        <v>266</v>
      </c>
      <c r="C24" s="36">
        <v>577</v>
      </c>
      <c r="D24" s="49">
        <v>311</v>
      </c>
    </row>
    <row r="25" spans="1:4">
      <c r="A25" s="140">
        <v>1969</v>
      </c>
      <c r="B25" s="36">
        <v>299</v>
      </c>
      <c r="C25" s="36">
        <v>442</v>
      </c>
      <c r="D25" s="49">
        <v>143</v>
      </c>
    </row>
    <row r="26" spans="1:4">
      <c r="A26" s="140">
        <v>1970</v>
      </c>
      <c r="B26" s="36">
        <v>183</v>
      </c>
      <c r="C26" s="36">
        <v>387</v>
      </c>
      <c r="D26" s="49">
        <v>204</v>
      </c>
    </row>
    <row r="27" spans="1:4">
      <c r="A27" s="140">
        <v>1971</v>
      </c>
      <c r="B27" s="36">
        <v>172</v>
      </c>
      <c r="C27" s="36">
        <v>410</v>
      </c>
      <c r="D27" s="49">
        <v>238</v>
      </c>
    </row>
    <row r="28" spans="1:4">
      <c r="A28" s="140">
        <v>1972</v>
      </c>
      <c r="B28" s="36">
        <v>155</v>
      </c>
      <c r="C28" s="36">
        <v>402</v>
      </c>
      <c r="D28" s="49">
        <v>247</v>
      </c>
    </row>
    <row r="29" spans="1:4">
      <c r="A29" s="140">
        <v>1973</v>
      </c>
      <c r="B29" s="36">
        <v>149</v>
      </c>
      <c r="C29" s="36">
        <v>247</v>
      </c>
      <c r="D29" s="50">
        <v>98</v>
      </c>
    </row>
    <row r="30" spans="1:4">
      <c r="A30" s="140">
        <v>1974</v>
      </c>
      <c r="B30" s="36">
        <v>90</v>
      </c>
      <c r="C30" s="36">
        <v>264</v>
      </c>
      <c r="D30" s="50">
        <v>174</v>
      </c>
    </row>
    <row r="31" spans="1:4">
      <c r="A31" s="140">
        <v>1975</v>
      </c>
      <c r="B31" s="36">
        <v>55</v>
      </c>
      <c r="C31" s="36">
        <v>299</v>
      </c>
      <c r="D31" s="50">
        <v>244</v>
      </c>
    </row>
    <row r="32" spans="1:4">
      <c r="A32" s="140">
        <v>1976</v>
      </c>
      <c r="B32" s="36">
        <v>64</v>
      </c>
      <c r="C32" s="36">
        <v>338</v>
      </c>
      <c r="D32" s="50">
        <v>274</v>
      </c>
    </row>
    <row r="33" spans="1:4">
      <c r="A33" s="140">
        <v>1977</v>
      </c>
      <c r="B33" s="36">
        <v>55</v>
      </c>
      <c r="C33" s="36">
        <v>396</v>
      </c>
      <c r="D33" s="50">
        <v>341</v>
      </c>
    </row>
    <row r="34" spans="1:4">
      <c r="A34" s="140">
        <v>1978</v>
      </c>
      <c r="B34" s="36">
        <v>52</v>
      </c>
      <c r="C34" s="36">
        <v>395</v>
      </c>
      <c r="D34" s="50">
        <v>343</v>
      </c>
    </row>
    <row r="35" spans="1:4">
      <c r="A35" s="140">
        <v>1979</v>
      </c>
      <c r="B35" s="36">
        <v>43</v>
      </c>
      <c r="C35" s="36">
        <v>465</v>
      </c>
      <c r="D35" s="50">
        <v>422</v>
      </c>
    </row>
    <row r="36" spans="1:4">
      <c r="A36" s="140">
        <v>1980</v>
      </c>
      <c r="B36" s="36">
        <v>62</v>
      </c>
      <c r="C36" s="36">
        <v>434</v>
      </c>
      <c r="D36" s="50">
        <v>372</v>
      </c>
    </row>
    <row r="37" spans="1:4">
      <c r="A37" s="140">
        <v>1981</v>
      </c>
      <c r="B37" s="36">
        <v>51</v>
      </c>
      <c r="C37" s="36">
        <v>400</v>
      </c>
      <c r="D37" s="50">
        <v>349</v>
      </c>
    </row>
    <row r="38" spans="1:4">
      <c r="A38" s="140">
        <v>1982</v>
      </c>
      <c r="B38" s="36">
        <v>79</v>
      </c>
      <c r="C38" s="36">
        <v>265</v>
      </c>
      <c r="D38" s="50">
        <v>186</v>
      </c>
    </row>
    <row r="39" spans="1:4">
      <c r="A39" s="140">
        <v>1983</v>
      </c>
      <c r="B39" s="36">
        <v>167</v>
      </c>
      <c r="C39" s="36">
        <v>236</v>
      </c>
      <c r="D39" s="50">
        <v>69</v>
      </c>
    </row>
    <row r="40" spans="1:4">
      <c r="A40" s="140">
        <v>1984</v>
      </c>
      <c r="B40" s="36">
        <v>52</v>
      </c>
      <c r="C40" s="36">
        <v>238</v>
      </c>
      <c r="D40" s="50">
        <v>186</v>
      </c>
    </row>
    <row r="41" spans="1:4">
      <c r="A41" s="140">
        <v>1985</v>
      </c>
      <c r="B41" s="36">
        <v>51</v>
      </c>
      <c r="C41" s="36">
        <v>251</v>
      </c>
      <c r="D41" s="50">
        <v>200</v>
      </c>
    </row>
    <row r="42" spans="1:4">
      <c r="A42" s="140">
        <v>1986</v>
      </c>
      <c r="B42" s="36">
        <v>71</v>
      </c>
      <c r="C42" s="36">
        <v>250</v>
      </c>
      <c r="D42" s="50">
        <v>179</v>
      </c>
    </row>
    <row r="43" spans="1:4">
      <c r="A43" s="140">
        <v>1987</v>
      </c>
      <c r="B43" s="36">
        <v>58</v>
      </c>
      <c r="C43" s="36">
        <v>223</v>
      </c>
      <c r="D43" s="50">
        <v>165</v>
      </c>
    </row>
    <row r="44" spans="1:4">
      <c r="A44" s="140">
        <v>1988</v>
      </c>
      <c r="B44" s="36">
        <v>61</v>
      </c>
      <c r="C44" s="35">
        <v>256</v>
      </c>
      <c r="D44" s="50">
        <v>195</v>
      </c>
    </row>
    <row r="45" spans="1:4">
      <c r="A45" s="140">
        <v>1989</v>
      </c>
      <c r="B45" s="36">
        <v>27</v>
      </c>
      <c r="C45" s="36">
        <v>278</v>
      </c>
      <c r="D45" s="50">
        <v>251</v>
      </c>
    </row>
    <row r="46" spans="1:4">
      <c r="A46" s="140">
        <v>1990</v>
      </c>
      <c r="B46" s="36">
        <v>28</v>
      </c>
      <c r="C46" s="36">
        <v>365</v>
      </c>
      <c r="D46" s="50">
        <v>337</v>
      </c>
    </row>
    <row r="47" spans="1:4">
      <c r="A47" s="140">
        <v>1991</v>
      </c>
      <c r="B47" s="66">
        <v>30</v>
      </c>
      <c r="C47" s="66">
        <v>905</v>
      </c>
      <c r="D47" s="67">
        <v>875</v>
      </c>
    </row>
    <row r="48" spans="1:4">
      <c r="A48" s="158">
        <v>1992</v>
      </c>
      <c r="B48" s="48">
        <v>23</v>
      </c>
      <c r="C48" s="35">
        <v>1087</v>
      </c>
      <c r="D48" s="50">
        <v>1064</v>
      </c>
    </row>
    <row r="49" spans="1:4">
      <c r="A49" s="9"/>
      <c r="B49" s="9"/>
      <c r="C49" s="9"/>
      <c r="D49" s="18"/>
    </row>
    <row r="50" spans="1:4">
      <c r="A50" s="9"/>
      <c r="B50" s="9"/>
      <c r="C50" s="9"/>
      <c r="D50" s="18"/>
    </row>
    <row r="51" spans="1:4">
      <c r="B51" s="9"/>
      <c r="C51" s="9"/>
      <c r="D51" s="18"/>
    </row>
    <row r="52" spans="1:4">
      <c r="A52" s="9"/>
      <c r="B52" s="9"/>
      <c r="C52" s="9"/>
      <c r="D52" s="18"/>
    </row>
    <row r="53" spans="1:4">
      <c r="A53" s="9"/>
      <c r="B53" s="9"/>
      <c r="C53" s="9"/>
      <c r="D53" s="18"/>
    </row>
    <row r="54" spans="1:4">
      <c r="A54" s="9"/>
      <c r="B54" s="9"/>
      <c r="C54" s="9"/>
      <c r="D54" s="18"/>
    </row>
    <row r="55" spans="1:4">
      <c r="A55" s="9"/>
      <c r="B55" s="9"/>
      <c r="C55" s="9"/>
      <c r="D55" s="18"/>
    </row>
    <row r="56" spans="1:4">
      <c r="A56" s="9"/>
      <c r="B56" s="9"/>
      <c r="C56" s="9"/>
      <c r="D56" s="18"/>
    </row>
    <row r="57" spans="1:4">
      <c r="A57" s="9"/>
      <c r="B57" s="9"/>
      <c r="C57" s="9"/>
      <c r="D57" s="18"/>
    </row>
    <row r="58" spans="1:4">
      <c r="A58" s="9"/>
      <c r="B58" s="9"/>
      <c r="C58" s="9"/>
      <c r="D58" s="18"/>
    </row>
    <row r="59" spans="1:4">
      <c r="A59" s="9"/>
      <c r="B59" s="9"/>
      <c r="C59" s="9"/>
      <c r="D59" s="18"/>
    </row>
    <row r="60" spans="1:4">
      <c r="A60" s="9"/>
      <c r="B60" s="9"/>
      <c r="C60" s="9"/>
      <c r="D60" s="18"/>
    </row>
    <row r="61" spans="1:4">
      <c r="A61" s="9"/>
      <c r="B61" s="9"/>
      <c r="C61" s="9"/>
      <c r="D61" s="18"/>
    </row>
    <row r="62" spans="1:4">
      <c r="A62" s="9"/>
      <c r="B62" s="9"/>
      <c r="C62" s="9"/>
      <c r="D62" s="18"/>
    </row>
    <row r="63" spans="1:4">
      <c r="A63" s="9"/>
      <c r="B63" s="9"/>
      <c r="C63" s="9"/>
      <c r="D63" s="18"/>
    </row>
    <row r="64" spans="1:4">
      <c r="A64" s="9"/>
      <c r="B64" s="9"/>
      <c r="C64" s="9"/>
      <c r="D64" s="18"/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Arkusz36"/>
  <dimension ref="A1:J77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10" s="24" customFormat="1">
      <c r="A1" s="151" t="s">
        <v>130</v>
      </c>
      <c r="B1" s="159"/>
      <c r="C1" s="159"/>
      <c r="D1" s="160"/>
      <c r="E1" s="159"/>
      <c r="F1" s="159"/>
      <c r="G1" s="159"/>
      <c r="H1" s="160"/>
      <c r="I1" s="160"/>
      <c r="J1" s="160"/>
    </row>
    <row r="19" spans="1:4">
      <c r="A19" s="11"/>
    </row>
    <row r="20" spans="1:4">
      <c r="A20" s="231" t="s">
        <v>91</v>
      </c>
      <c r="B20" s="222" t="s">
        <v>33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1966</v>
      </c>
      <c r="B22" s="34">
        <v>332</v>
      </c>
      <c r="C22" s="35">
        <v>11</v>
      </c>
      <c r="D22" s="49">
        <v>-321</v>
      </c>
    </row>
    <row r="23" spans="1:4">
      <c r="A23" s="140">
        <v>1967</v>
      </c>
      <c r="B23" s="34">
        <v>294</v>
      </c>
      <c r="C23" s="35">
        <v>10</v>
      </c>
      <c r="D23" s="49">
        <v>-284</v>
      </c>
    </row>
    <row r="24" spans="1:4">
      <c r="A24" s="140">
        <v>1968</v>
      </c>
      <c r="B24" s="34">
        <v>1911</v>
      </c>
      <c r="C24" s="35">
        <v>19</v>
      </c>
      <c r="D24" s="49">
        <v>-1892</v>
      </c>
    </row>
    <row r="25" spans="1:4">
      <c r="A25" s="140">
        <v>1969</v>
      </c>
      <c r="B25" s="34">
        <v>5355</v>
      </c>
      <c r="C25" s="35">
        <v>15</v>
      </c>
      <c r="D25" s="49">
        <v>-5340</v>
      </c>
    </row>
    <row r="26" spans="1:4">
      <c r="A26" s="140">
        <v>1970</v>
      </c>
      <c r="B26" s="34">
        <v>1907</v>
      </c>
      <c r="C26" s="35">
        <v>18</v>
      </c>
      <c r="D26" s="49">
        <v>-1889</v>
      </c>
    </row>
    <row r="27" spans="1:4">
      <c r="A27" s="140">
        <v>1971</v>
      </c>
      <c r="B27" s="34">
        <v>796</v>
      </c>
      <c r="C27" s="35">
        <v>15</v>
      </c>
      <c r="D27" s="49">
        <v>-781</v>
      </c>
    </row>
    <row r="28" spans="1:4">
      <c r="A28" s="140">
        <v>1972</v>
      </c>
      <c r="B28" s="34">
        <v>477</v>
      </c>
      <c r="C28" s="35">
        <v>21</v>
      </c>
      <c r="D28" s="49">
        <v>-456</v>
      </c>
    </row>
    <row r="29" spans="1:4">
      <c r="A29" s="140">
        <v>1973</v>
      </c>
      <c r="B29" s="34">
        <v>251</v>
      </c>
      <c r="C29" s="35">
        <v>14</v>
      </c>
      <c r="D29" s="49">
        <v>-237</v>
      </c>
    </row>
    <row r="30" spans="1:4">
      <c r="A30" s="140">
        <v>1974</v>
      </c>
      <c r="B30" s="34">
        <v>176</v>
      </c>
      <c r="C30" s="35">
        <v>9</v>
      </c>
      <c r="D30" s="49">
        <v>-167</v>
      </c>
    </row>
    <row r="31" spans="1:4">
      <c r="A31" s="140">
        <v>1975</v>
      </c>
      <c r="B31" s="34">
        <v>74</v>
      </c>
      <c r="C31" s="35">
        <v>26</v>
      </c>
      <c r="D31" s="49">
        <v>-48</v>
      </c>
    </row>
    <row r="32" spans="1:4">
      <c r="A32" s="140">
        <v>1976</v>
      </c>
      <c r="B32" s="34">
        <v>64</v>
      </c>
      <c r="C32" s="35">
        <v>28</v>
      </c>
      <c r="D32" s="49">
        <v>-36</v>
      </c>
    </row>
    <row r="33" spans="1:4">
      <c r="A33" s="140">
        <v>1977</v>
      </c>
      <c r="B33" s="34">
        <v>116</v>
      </c>
      <c r="C33" s="35">
        <v>17</v>
      </c>
      <c r="D33" s="49">
        <v>-99</v>
      </c>
    </row>
    <row r="34" spans="1:4">
      <c r="A34" s="140">
        <v>1978</v>
      </c>
      <c r="B34" s="34">
        <v>100</v>
      </c>
      <c r="C34" s="35">
        <v>33</v>
      </c>
      <c r="D34" s="49">
        <v>-67</v>
      </c>
    </row>
    <row r="35" spans="1:4">
      <c r="A35" s="140">
        <v>1979</v>
      </c>
      <c r="B35" s="34">
        <v>85</v>
      </c>
      <c r="C35" s="35">
        <v>58</v>
      </c>
      <c r="D35" s="49">
        <v>-27</v>
      </c>
    </row>
    <row r="36" spans="1:4">
      <c r="A36" s="140">
        <v>1980</v>
      </c>
      <c r="B36" s="34">
        <v>76</v>
      </c>
      <c r="C36" s="35">
        <v>78</v>
      </c>
      <c r="D36" s="49">
        <v>2</v>
      </c>
    </row>
    <row r="37" spans="1:4">
      <c r="A37" s="140">
        <v>1981</v>
      </c>
      <c r="B37" s="34">
        <v>79</v>
      </c>
      <c r="C37" s="35">
        <v>67</v>
      </c>
      <c r="D37" s="49">
        <v>-12</v>
      </c>
    </row>
    <row r="38" spans="1:4">
      <c r="A38" s="140">
        <v>1982</v>
      </c>
      <c r="B38" s="34">
        <v>206</v>
      </c>
      <c r="C38" s="35">
        <v>34</v>
      </c>
      <c r="D38" s="49">
        <v>-172</v>
      </c>
    </row>
    <row r="39" spans="1:4">
      <c r="A39" s="140">
        <v>1983</v>
      </c>
      <c r="B39" s="34">
        <v>403</v>
      </c>
      <c r="C39" s="35">
        <v>48</v>
      </c>
      <c r="D39" s="49">
        <v>-355</v>
      </c>
    </row>
    <row r="40" spans="1:4">
      <c r="A40" s="140">
        <v>1984</v>
      </c>
      <c r="B40" s="34">
        <v>72</v>
      </c>
      <c r="C40" s="35">
        <v>84</v>
      </c>
      <c r="D40" s="49">
        <v>12</v>
      </c>
    </row>
    <row r="41" spans="1:4">
      <c r="A41" s="140">
        <v>1985</v>
      </c>
      <c r="B41" s="34">
        <v>115</v>
      </c>
      <c r="C41" s="35">
        <v>36</v>
      </c>
      <c r="D41" s="49">
        <v>-79</v>
      </c>
    </row>
    <row r="42" spans="1:4">
      <c r="A42" s="140">
        <v>1986</v>
      </c>
      <c r="B42" s="34">
        <v>123</v>
      </c>
      <c r="C42" s="35">
        <v>107</v>
      </c>
      <c r="D42" s="49">
        <v>-16</v>
      </c>
    </row>
    <row r="43" spans="1:4">
      <c r="A43" s="140">
        <v>1987</v>
      </c>
      <c r="B43" s="34">
        <v>91</v>
      </c>
      <c r="C43" s="35">
        <v>95</v>
      </c>
      <c r="D43" s="49">
        <v>4</v>
      </c>
    </row>
    <row r="44" spans="1:4">
      <c r="A44" s="140">
        <v>1988</v>
      </c>
      <c r="B44" s="34">
        <v>54</v>
      </c>
      <c r="C44" s="35">
        <v>89</v>
      </c>
      <c r="D44" s="49">
        <v>35</v>
      </c>
    </row>
    <row r="45" spans="1:4">
      <c r="A45" s="140">
        <v>1989</v>
      </c>
      <c r="B45" s="34">
        <v>50</v>
      </c>
      <c r="C45" s="35">
        <v>156</v>
      </c>
      <c r="D45" s="49">
        <v>106</v>
      </c>
    </row>
    <row r="46" spans="1:4">
      <c r="A46" s="140">
        <v>1990</v>
      </c>
      <c r="B46" s="34">
        <v>41</v>
      </c>
      <c r="C46" s="35">
        <v>187</v>
      </c>
      <c r="D46" s="49">
        <v>146</v>
      </c>
    </row>
    <row r="47" spans="1:4">
      <c r="A47" s="140">
        <v>1991</v>
      </c>
      <c r="B47" s="34">
        <v>25</v>
      </c>
      <c r="C47" s="35">
        <v>362</v>
      </c>
      <c r="D47" s="49">
        <v>337</v>
      </c>
    </row>
    <row r="48" spans="1:4">
      <c r="A48" s="140">
        <v>1992</v>
      </c>
      <c r="B48" s="34">
        <v>43</v>
      </c>
      <c r="C48" s="35">
        <v>404</v>
      </c>
      <c r="D48" s="49">
        <v>361</v>
      </c>
    </row>
    <row r="49" spans="1:4">
      <c r="A49" s="140">
        <v>1993</v>
      </c>
      <c r="B49" s="34">
        <v>36</v>
      </c>
      <c r="C49" s="35">
        <v>335</v>
      </c>
      <c r="D49" s="49">
        <v>299</v>
      </c>
    </row>
    <row r="50" spans="1:4">
      <c r="A50" s="140">
        <v>1994</v>
      </c>
      <c r="B50" s="34">
        <v>41</v>
      </c>
      <c r="C50" s="35">
        <v>447</v>
      </c>
      <c r="D50" s="49">
        <v>406</v>
      </c>
    </row>
    <row r="51" spans="1:4">
      <c r="A51" s="140">
        <v>1995</v>
      </c>
      <c r="B51" s="34">
        <v>36</v>
      </c>
      <c r="C51" s="35">
        <v>503</v>
      </c>
      <c r="D51" s="49">
        <v>467</v>
      </c>
    </row>
    <row r="52" spans="1:4">
      <c r="A52" s="140">
        <v>1996</v>
      </c>
      <c r="B52" s="34">
        <v>41</v>
      </c>
      <c r="C52" s="35">
        <v>722</v>
      </c>
      <c r="D52" s="49">
        <v>681</v>
      </c>
    </row>
    <row r="53" spans="1:4">
      <c r="A53" s="140">
        <v>1997</v>
      </c>
      <c r="B53" s="34">
        <v>37</v>
      </c>
      <c r="C53" s="35">
        <v>1003</v>
      </c>
      <c r="D53" s="49">
        <v>966</v>
      </c>
    </row>
    <row r="54" spans="1:4">
      <c r="A54" s="140">
        <v>1998</v>
      </c>
      <c r="B54" s="34">
        <v>54</v>
      </c>
      <c r="C54" s="35">
        <v>1174</v>
      </c>
      <c r="D54" s="49">
        <v>1120</v>
      </c>
    </row>
    <row r="55" spans="1:4">
      <c r="A55" s="140">
        <v>1999</v>
      </c>
      <c r="B55" s="34">
        <v>37</v>
      </c>
      <c r="C55" s="35">
        <v>482</v>
      </c>
      <c r="D55" s="49">
        <v>445</v>
      </c>
    </row>
    <row r="56" spans="1:4">
      <c r="A56" s="140">
        <v>2000</v>
      </c>
      <c r="B56" s="34">
        <v>43</v>
      </c>
      <c r="C56" s="35">
        <v>732</v>
      </c>
      <c r="D56" s="49">
        <v>689</v>
      </c>
    </row>
    <row r="57" spans="1:4">
      <c r="A57" s="140">
        <v>2001</v>
      </c>
      <c r="B57" s="34">
        <v>35</v>
      </c>
      <c r="C57" s="35">
        <v>509</v>
      </c>
      <c r="D57" s="49">
        <v>474</v>
      </c>
    </row>
    <row r="58" spans="1:4">
      <c r="A58" s="140">
        <v>2002</v>
      </c>
      <c r="B58" s="34">
        <v>40</v>
      </c>
      <c r="C58" s="35">
        <v>548</v>
      </c>
      <c r="D58" s="49">
        <v>508</v>
      </c>
    </row>
    <row r="59" spans="1:4">
      <c r="A59" s="140">
        <v>2003</v>
      </c>
      <c r="B59" s="34">
        <v>26</v>
      </c>
      <c r="C59" s="35">
        <v>703</v>
      </c>
      <c r="D59" s="49">
        <v>677</v>
      </c>
    </row>
    <row r="60" spans="1:4">
      <c r="A60" s="140">
        <v>2004</v>
      </c>
      <c r="B60" s="34">
        <v>39</v>
      </c>
      <c r="C60" s="35">
        <v>893</v>
      </c>
      <c r="D60" s="49">
        <v>854</v>
      </c>
    </row>
    <row r="61" spans="1:4">
      <c r="A61" s="140">
        <v>2005</v>
      </c>
      <c r="B61" s="34">
        <v>46</v>
      </c>
      <c r="C61" s="35">
        <v>572</v>
      </c>
      <c r="D61" s="49">
        <v>526</v>
      </c>
    </row>
    <row r="62" spans="1:4">
      <c r="A62" s="140">
        <v>2006</v>
      </c>
      <c r="B62" s="34">
        <v>115</v>
      </c>
      <c r="C62" s="35">
        <v>388</v>
      </c>
      <c r="D62" s="49">
        <v>273</v>
      </c>
    </row>
    <row r="63" spans="1:4">
      <c r="A63" s="140">
        <v>2007</v>
      </c>
      <c r="B63" s="34">
        <v>76</v>
      </c>
      <c r="C63" s="35">
        <v>379</v>
      </c>
      <c r="D63" s="49">
        <v>303</v>
      </c>
    </row>
    <row r="64" spans="1:4">
      <c r="A64" s="140">
        <v>2008</v>
      </c>
      <c r="B64" s="34">
        <v>74</v>
      </c>
      <c r="C64" s="35">
        <v>360</v>
      </c>
      <c r="D64" s="49">
        <v>286</v>
      </c>
    </row>
    <row r="65" spans="1:4">
      <c r="A65" s="140">
        <v>2009</v>
      </c>
      <c r="B65" s="34">
        <v>61</v>
      </c>
      <c r="C65" s="35">
        <v>485</v>
      </c>
      <c r="D65" s="49">
        <v>424</v>
      </c>
    </row>
    <row r="66" spans="1:4">
      <c r="A66" s="140">
        <v>2010</v>
      </c>
      <c r="B66" s="34">
        <v>94</v>
      </c>
      <c r="C66" s="35">
        <v>402</v>
      </c>
      <c r="D66" s="49">
        <v>308</v>
      </c>
    </row>
    <row r="67" spans="1:4">
      <c r="A67" s="140">
        <v>2011</v>
      </c>
      <c r="B67" s="34">
        <v>83</v>
      </c>
      <c r="C67" s="35">
        <v>436</v>
      </c>
      <c r="D67" s="49">
        <v>353</v>
      </c>
    </row>
    <row r="68" spans="1:4">
      <c r="A68" s="140">
        <v>2012</v>
      </c>
      <c r="B68" s="34">
        <v>82</v>
      </c>
      <c r="C68" s="35">
        <v>409</v>
      </c>
      <c r="D68" s="49">
        <v>327</v>
      </c>
    </row>
    <row r="69" spans="1:4">
      <c r="A69" s="140">
        <v>2013</v>
      </c>
      <c r="B69" s="34">
        <v>128</v>
      </c>
      <c r="C69" s="35">
        <v>483</v>
      </c>
      <c r="D69" s="49">
        <v>355</v>
      </c>
    </row>
    <row r="70" spans="1:4">
      <c r="A70" s="140">
        <v>2014</v>
      </c>
      <c r="B70" s="34">
        <v>131</v>
      </c>
      <c r="C70" s="35">
        <v>599</v>
      </c>
      <c r="D70" s="49">
        <v>468</v>
      </c>
    </row>
    <row r="71" spans="1:4">
      <c r="A71" s="141" t="s">
        <v>80</v>
      </c>
      <c r="B71" s="34"/>
      <c r="C71" s="35"/>
      <c r="D71" s="49"/>
    </row>
    <row r="72" spans="1:4">
      <c r="A72" s="140">
        <v>2016</v>
      </c>
      <c r="B72" s="58">
        <v>47</v>
      </c>
      <c r="C72" s="57">
        <v>701</v>
      </c>
      <c r="D72" s="62">
        <v>654</v>
      </c>
    </row>
    <row r="73" spans="1:4">
      <c r="A73" s="140">
        <v>2017</v>
      </c>
      <c r="B73" s="58">
        <v>57</v>
      </c>
      <c r="C73" s="57">
        <v>718</v>
      </c>
      <c r="D73" s="62">
        <v>661</v>
      </c>
    </row>
    <row r="74" spans="1:4">
      <c r="A74" s="147">
        <v>2018</v>
      </c>
      <c r="B74" s="55">
        <v>63</v>
      </c>
      <c r="C74" s="56">
        <v>847</v>
      </c>
      <c r="D74" s="62">
        <v>784</v>
      </c>
    </row>
    <row r="75" spans="1:4">
      <c r="A75" s="147">
        <v>2019</v>
      </c>
      <c r="B75" s="55">
        <v>64</v>
      </c>
      <c r="C75" s="56">
        <v>842</v>
      </c>
      <c r="D75" s="62">
        <v>778</v>
      </c>
    </row>
    <row r="76" spans="1:4">
      <c r="A76" s="201">
        <v>2020</v>
      </c>
      <c r="B76" s="56">
        <v>54</v>
      </c>
      <c r="C76" s="56">
        <v>548</v>
      </c>
      <c r="D76" s="62">
        <v>494</v>
      </c>
    </row>
    <row r="77" spans="1:4">
      <c r="A77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Arkusz37"/>
  <dimension ref="A1:G51"/>
  <sheetViews>
    <sheetView zoomScaleNormal="100"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131</v>
      </c>
      <c r="B1" s="159"/>
      <c r="C1" s="159"/>
      <c r="D1" s="160"/>
      <c r="E1" s="160"/>
      <c r="F1" s="160"/>
      <c r="G1" s="160"/>
    </row>
    <row r="19" spans="1:4">
      <c r="A19" s="11"/>
    </row>
    <row r="20" spans="1:4">
      <c r="A20" s="231" t="s">
        <v>91</v>
      </c>
      <c r="B20" s="226" t="s">
        <v>63</v>
      </c>
      <c r="C20" s="226"/>
      <c r="D20" s="227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1992</v>
      </c>
      <c r="B22" s="34">
        <v>1</v>
      </c>
      <c r="C22" s="35">
        <v>7</v>
      </c>
      <c r="D22" s="49">
        <v>6</v>
      </c>
    </row>
    <row r="23" spans="1:4">
      <c r="A23" s="140">
        <v>1993</v>
      </c>
      <c r="B23" s="34">
        <v>0</v>
      </c>
      <c r="C23" s="35">
        <v>20</v>
      </c>
      <c r="D23" s="50">
        <v>20</v>
      </c>
    </row>
    <row r="24" spans="1:4">
      <c r="A24" s="140">
        <v>1994</v>
      </c>
      <c r="B24" s="34">
        <v>1</v>
      </c>
      <c r="C24" s="35">
        <v>37</v>
      </c>
      <c r="D24" s="50">
        <v>36</v>
      </c>
    </row>
    <row r="25" spans="1:4">
      <c r="A25" s="140">
        <v>1995</v>
      </c>
      <c r="B25" s="34">
        <v>0</v>
      </c>
      <c r="C25" s="35">
        <v>54</v>
      </c>
      <c r="D25" s="49">
        <v>54</v>
      </c>
    </row>
    <row r="26" spans="1:4">
      <c r="A26" s="140">
        <v>1996</v>
      </c>
      <c r="B26" s="34">
        <v>1</v>
      </c>
      <c r="C26" s="35">
        <v>69</v>
      </c>
      <c r="D26" s="49">
        <v>68</v>
      </c>
    </row>
    <row r="27" spans="1:4">
      <c r="A27" s="140">
        <v>1997</v>
      </c>
      <c r="B27" s="34">
        <v>1</v>
      </c>
      <c r="C27" s="35">
        <v>83</v>
      </c>
      <c r="D27" s="49">
        <v>82</v>
      </c>
    </row>
    <row r="28" spans="1:4">
      <c r="A28" s="140">
        <v>1998</v>
      </c>
      <c r="B28" s="34">
        <v>0</v>
      </c>
      <c r="C28" s="35">
        <v>105</v>
      </c>
      <c r="D28" s="49">
        <v>105</v>
      </c>
    </row>
    <row r="29" spans="1:4">
      <c r="A29" s="140">
        <v>1999</v>
      </c>
      <c r="B29" s="34">
        <v>3</v>
      </c>
      <c r="C29" s="35">
        <v>37</v>
      </c>
      <c r="D29" s="49">
        <v>34</v>
      </c>
    </row>
    <row r="30" spans="1:4">
      <c r="A30" s="140">
        <v>2000</v>
      </c>
      <c r="B30" s="34">
        <v>0</v>
      </c>
      <c r="C30" s="35">
        <v>69</v>
      </c>
      <c r="D30" s="49">
        <v>69</v>
      </c>
    </row>
    <row r="31" spans="1:4">
      <c r="A31" s="140">
        <v>2001</v>
      </c>
      <c r="B31" s="34">
        <v>0</v>
      </c>
      <c r="C31" s="35">
        <v>46</v>
      </c>
      <c r="D31" s="49">
        <v>46</v>
      </c>
    </row>
    <row r="32" spans="1:4">
      <c r="A32" s="140">
        <v>2002</v>
      </c>
      <c r="B32" s="34">
        <v>5</v>
      </c>
      <c r="C32" s="35">
        <v>50</v>
      </c>
      <c r="D32" s="49">
        <v>45</v>
      </c>
    </row>
    <row r="33" spans="1:4">
      <c r="A33" s="140">
        <v>2003</v>
      </c>
      <c r="B33" s="34">
        <v>3</v>
      </c>
      <c r="C33" s="35">
        <v>69</v>
      </c>
      <c r="D33" s="49">
        <v>66</v>
      </c>
    </row>
    <row r="34" spans="1:4">
      <c r="A34" s="140">
        <v>2004</v>
      </c>
      <c r="B34" s="34">
        <v>0</v>
      </c>
      <c r="C34" s="35">
        <v>155</v>
      </c>
      <c r="D34" s="49">
        <v>155</v>
      </c>
    </row>
    <row r="35" spans="1:4">
      <c r="A35" s="140">
        <v>2005</v>
      </c>
      <c r="B35" s="34">
        <v>0</v>
      </c>
      <c r="C35" s="35">
        <v>80</v>
      </c>
      <c r="D35" s="49">
        <v>80</v>
      </c>
    </row>
    <row r="36" spans="1:4">
      <c r="A36" s="140">
        <v>2006</v>
      </c>
      <c r="B36" s="34">
        <v>2</v>
      </c>
      <c r="C36" s="35">
        <v>59</v>
      </c>
      <c r="D36" s="49">
        <v>57</v>
      </c>
    </row>
    <row r="37" spans="1:4">
      <c r="A37" s="140">
        <v>2007</v>
      </c>
      <c r="B37" s="34">
        <v>1</v>
      </c>
      <c r="C37" s="35">
        <v>68</v>
      </c>
      <c r="D37" s="49">
        <v>67</v>
      </c>
    </row>
    <row r="38" spans="1:4">
      <c r="A38" s="140">
        <v>2008</v>
      </c>
      <c r="B38" s="34">
        <v>2</v>
      </c>
      <c r="C38" s="35">
        <v>65</v>
      </c>
      <c r="D38" s="49">
        <v>63</v>
      </c>
    </row>
    <row r="39" spans="1:4">
      <c r="A39" s="140">
        <v>2009</v>
      </c>
      <c r="B39" s="34">
        <v>10</v>
      </c>
      <c r="C39" s="35">
        <v>111</v>
      </c>
      <c r="D39" s="49">
        <v>101</v>
      </c>
    </row>
    <row r="40" spans="1:4">
      <c r="A40" s="140">
        <v>2010</v>
      </c>
      <c r="B40" s="34">
        <v>0</v>
      </c>
      <c r="C40" s="35">
        <v>90</v>
      </c>
      <c r="D40" s="49">
        <v>90</v>
      </c>
    </row>
    <row r="41" spans="1:4">
      <c r="A41" s="140">
        <v>2011</v>
      </c>
      <c r="B41" s="34">
        <v>0</v>
      </c>
      <c r="C41" s="35">
        <v>68</v>
      </c>
      <c r="D41" s="49">
        <v>68</v>
      </c>
    </row>
    <row r="42" spans="1:4">
      <c r="A42" s="140">
        <v>2012</v>
      </c>
      <c r="B42" s="34">
        <v>3</v>
      </c>
      <c r="C42" s="35">
        <v>64</v>
      </c>
      <c r="D42" s="49">
        <v>61</v>
      </c>
    </row>
    <row r="43" spans="1:4">
      <c r="A43" s="140">
        <v>2013</v>
      </c>
      <c r="B43" s="34">
        <v>5</v>
      </c>
      <c r="C43" s="35">
        <v>77</v>
      </c>
      <c r="D43" s="49">
        <v>72</v>
      </c>
    </row>
    <row r="44" spans="1:4">
      <c r="A44" s="140">
        <v>2014</v>
      </c>
      <c r="B44" s="34">
        <v>3</v>
      </c>
      <c r="C44" s="35">
        <v>118</v>
      </c>
      <c r="D44" s="49">
        <v>115</v>
      </c>
    </row>
    <row r="45" spans="1:4">
      <c r="A45" s="141" t="s">
        <v>80</v>
      </c>
      <c r="B45" s="34"/>
      <c r="C45" s="35"/>
      <c r="D45" s="49"/>
    </row>
    <row r="46" spans="1:4">
      <c r="A46" s="140">
        <v>2016</v>
      </c>
      <c r="B46" s="58">
        <v>1</v>
      </c>
      <c r="C46" s="57">
        <v>101</v>
      </c>
      <c r="D46" s="62">
        <v>100</v>
      </c>
    </row>
    <row r="47" spans="1:4">
      <c r="A47" s="140">
        <v>2017</v>
      </c>
      <c r="B47" s="58">
        <v>0</v>
      </c>
      <c r="C47" s="57">
        <v>68</v>
      </c>
      <c r="D47" s="62">
        <v>68</v>
      </c>
    </row>
    <row r="48" spans="1:4">
      <c r="A48" s="147">
        <v>2018</v>
      </c>
      <c r="B48" s="55">
        <v>0</v>
      </c>
      <c r="C48" s="56">
        <v>102</v>
      </c>
      <c r="D48" s="62">
        <v>102</v>
      </c>
    </row>
    <row r="49" spans="1:4">
      <c r="A49" s="147">
        <v>2019</v>
      </c>
      <c r="B49" s="55">
        <v>0</v>
      </c>
      <c r="C49" s="56">
        <v>68</v>
      </c>
      <c r="D49" s="62">
        <v>68</v>
      </c>
    </row>
    <row r="50" spans="1:4">
      <c r="A50" s="201">
        <v>2020</v>
      </c>
      <c r="B50" s="35">
        <v>0</v>
      </c>
      <c r="C50" s="36">
        <v>56</v>
      </c>
      <c r="D50" s="49">
        <v>56</v>
      </c>
    </row>
    <row r="51" spans="1:4">
      <c r="A51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Arkusz38"/>
  <dimension ref="A1:G74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132</v>
      </c>
      <c r="B1" s="159"/>
      <c r="C1" s="159"/>
      <c r="D1" s="160"/>
      <c r="E1" s="160"/>
      <c r="F1" s="160"/>
      <c r="G1" s="144"/>
    </row>
    <row r="19" spans="1:4">
      <c r="A19" s="11"/>
    </row>
    <row r="20" spans="1:4">
      <c r="A20" s="231" t="s">
        <v>91</v>
      </c>
      <c r="B20" s="226" t="s">
        <v>45</v>
      </c>
      <c r="C20" s="226"/>
      <c r="D20" s="227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1969</v>
      </c>
      <c r="B22" s="48">
        <v>5338</v>
      </c>
      <c r="C22" s="36">
        <v>1</v>
      </c>
      <c r="D22" s="49">
        <v>-5337</v>
      </c>
    </row>
    <row r="23" spans="1:4">
      <c r="A23" s="140">
        <v>1970</v>
      </c>
      <c r="B23" s="48">
        <v>1895</v>
      </c>
      <c r="C23" s="36">
        <v>7</v>
      </c>
      <c r="D23" s="49">
        <v>-1888</v>
      </c>
    </row>
    <row r="24" spans="1:4">
      <c r="A24" s="140">
        <v>1971</v>
      </c>
      <c r="B24" s="48">
        <v>757</v>
      </c>
      <c r="C24" s="36">
        <v>1</v>
      </c>
      <c r="D24" s="49">
        <v>-756</v>
      </c>
    </row>
    <row r="25" spans="1:4">
      <c r="A25" s="140">
        <v>1972</v>
      </c>
      <c r="B25" s="48">
        <v>445</v>
      </c>
      <c r="C25" s="36">
        <v>2</v>
      </c>
      <c r="D25" s="49">
        <v>-443</v>
      </c>
    </row>
    <row r="26" spans="1:4">
      <c r="A26" s="140">
        <v>1973</v>
      </c>
      <c r="B26" s="48">
        <v>74</v>
      </c>
      <c r="C26" s="36">
        <v>1</v>
      </c>
      <c r="D26" s="50">
        <v>-73</v>
      </c>
    </row>
    <row r="27" spans="1:4">
      <c r="A27" s="140">
        <v>1974</v>
      </c>
      <c r="B27" s="48">
        <v>93</v>
      </c>
      <c r="C27" s="36">
        <v>0</v>
      </c>
      <c r="D27" s="50">
        <v>-93</v>
      </c>
    </row>
    <row r="28" spans="1:4">
      <c r="A28" s="140">
        <v>1975</v>
      </c>
      <c r="B28" s="48">
        <v>5</v>
      </c>
      <c r="C28" s="36">
        <v>0</v>
      </c>
      <c r="D28" s="50">
        <v>-5</v>
      </c>
    </row>
    <row r="29" spans="1:4">
      <c r="A29" s="140">
        <v>1976</v>
      </c>
      <c r="B29" s="48">
        <v>30</v>
      </c>
      <c r="C29" s="36">
        <v>2</v>
      </c>
      <c r="D29" s="50">
        <v>-28</v>
      </c>
    </row>
    <row r="30" spans="1:4">
      <c r="A30" s="140">
        <v>1977</v>
      </c>
      <c r="B30" s="48">
        <v>44</v>
      </c>
      <c r="C30" s="36">
        <v>0</v>
      </c>
      <c r="D30" s="50">
        <v>-44</v>
      </c>
    </row>
    <row r="31" spans="1:4">
      <c r="A31" s="140">
        <v>1978</v>
      </c>
      <c r="B31" s="48">
        <v>37</v>
      </c>
      <c r="C31" s="36">
        <v>0</v>
      </c>
      <c r="D31" s="50">
        <v>-37</v>
      </c>
    </row>
    <row r="32" spans="1:4">
      <c r="A32" s="140">
        <v>1979</v>
      </c>
      <c r="B32" s="48">
        <v>37</v>
      </c>
      <c r="C32" s="36">
        <v>0</v>
      </c>
      <c r="D32" s="50">
        <v>-37</v>
      </c>
    </row>
    <row r="33" spans="1:4">
      <c r="A33" s="140">
        <v>1980</v>
      </c>
      <c r="B33" s="48">
        <v>27</v>
      </c>
      <c r="C33" s="36">
        <v>3</v>
      </c>
      <c r="D33" s="50">
        <v>-24</v>
      </c>
    </row>
    <row r="34" spans="1:4">
      <c r="A34" s="140">
        <v>1981</v>
      </c>
      <c r="B34" s="48">
        <v>21</v>
      </c>
      <c r="C34" s="36">
        <v>1</v>
      </c>
      <c r="D34" s="50">
        <v>-20</v>
      </c>
    </row>
    <row r="35" spans="1:4">
      <c r="A35" s="140">
        <v>1982</v>
      </c>
      <c r="B35" s="48">
        <v>50</v>
      </c>
      <c r="C35" s="36">
        <v>2</v>
      </c>
      <c r="D35" s="50">
        <v>-48</v>
      </c>
    </row>
    <row r="36" spans="1:4">
      <c r="A36" s="140">
        <v>1983</v>
      </c>
      <c r="B36" s="48">
        <v>45</v>
      </c>
      <c r="C36" s="36">
        <v>2</v>
      </c>
      <c r="D36" s="50">
        <v>-43</v>
      </c>
    </row>
    <row r="37" spans="1:4">
      <c r="A37" s="140">
        <v>1984</v>
      </c>
      <c r="B37" s="48">
        <v>13</v>
      </c>
      <c r="C37" s="36">
        <v>2</v>
      </c>
      <c r="D37" s="50">
        <v>-11</v>
      </c>
    </row>
    <row r="38" spans="1:4">
      <c r="A38" s="140">
        <v>1985</v>
      </c>
      <c r="B38" s="48">
        <v>29</v>
      </c>
      <c r="C38" s="36">
        <v>1</v>
      </c>
      <c r="D38" s="50">
        <v>-28</v>
      </c>
    </row>
    <row r="39" spans="1:4">
      <c r="A39" s="140">
        <v>1986</v>
      </c>
      <c r="B39" s="48">
        <v>27</v>
      </c>
      <c r="C39" s="36">
        <v>2</v>
      </c>
      <c r="D39" s="50">
        <v>-25</v>
      </c>
    </row>
    <row r="40" spans="1:4">
      <c r="A40" s="140">
        <v>1987</v>
      </c>
      <c r="B40" s="48">
        <v>12</v>
      </c>
      <c r="C40" s="36">
        <v>4</v>
      </c>
      <c r="D40" s="50">
        <v>-8</v>
      </c>
    </row>
    <row r="41" spans="1:4">
      <c r="A41" s="140">
        <v>1988</v>
      </c>
      <c r="B41" s="48">
        <v>10</v>
      </c>
      <c r="C41" s="36">
        <v>4</v>
      </c>
      <c r="D41" s="50">
        <v>-6</v>
      </c>
    </row>
    <row r="42" spans="1:4">
      <c r="A42" s="140">
        <v>1989</v>
      </c>
      <c r="B42" s="48">
        <v>15</v>
      </c>
      <c r="C42" s="36">
        <v>5</v>
      </c>
      <c r="D42" s="50">
        <v>-10</v>
      </c>
    </row>
    <row r="43" spans="1:4">
      <c r="A43" s="140">
        <v>1990</v>
      </c>
      <c r="B43" s="48">
        <v>23</v>
      </c>
      <c r="C43" s="36">
        <v>20</v>
      </c>
      <c r="D43" s="50">
        <v>-3</v>
      </c>
    </row>
    <row r="44" spans="1:4">
      <c r="A44" s="140">
        <v>1991</v>
      </c>
      <c r="B44" s="48">
        <v>5</v>
      </c>
      <c r="C44" s="36">
        <v>31</v>
      </c>
      <c r="D44" s="50">
        <v>26</v>
      </c>
    </row>
    <row r="45" spans="1:4">
      <c r="A45" s="140">
        <v>1992</v>
      </c>
      <c r="B45" s="48">
        <v>8</v>
      </c>
      <c r="C45" s="36">
        <v>35</v>
      </c>
      <c r="D45" s="50">
        <v>27</v>
      </c>
    </row>
    <row r="46" spans="1:4">
      <c r="A46" s="140">
        <v>1993</v>
      </c>
      <c r="B46" s="48">
        <v>6</v>
      </c>
      <c r="C46" s="36">
        <v>11</v>
      </c>
      <c r="D46" s="50">
        <v>5</v>
      </c>
    </row>
    <row r="47" spans="1:4">
      <c r="A47" s="140">
        <v>1994</v>
      </c>
      <c r="B47" s="48">
        <v>7</v>
      </c>
      <c r="C47" s="36">
        <v>17</v>
      </c>
      <c r="D47" s="50">
        <v>10</v>
      </c>
    </row>
    <row r="48" spans="1:4">
      <c r="A48" s="140">
        <v>1995</v>
      </c>
      <c r="B48" s="48">
        <v>11</v>
      </c>
      <c r="C48" s="36">
        <v>8</v>
      </c>
      <c r="D48" s="50">
        <v>-3</v>
      </c>
    </row>
    <row r="49" spans="1:4">
      <c r="A49" s="140">
        <v>1996</v>
      </c>
      <c r="B49" s="48">
        <v>11</v>
      </c>
      <c r="C49" s="36">
        <v>11</v>
      </c>
      <c r="D49" s="50">
        <v>0</v>
      </c>
    </row>
    <row r="50" spans="1:4">
      <c r="A50" s="140">
        <v>1997</v>
      </c>
      <c r="B50" s="48">
        <v>10</v>
      </c>
      <c r="C50" s="36">
        <v>17</v>
      </c>
      <c r="D50" s="50">
        <v>7</v>
      </c>
    </row>
    <row r="51" spans="1:4">
      <c r="A51" s="140">
        <v>1998</v>
      </c>
      <c r="B51" s="48">
        <v>18</v>
      </c>
      <c r="C51" s="36">
        <v>27</v>
      </c>
      <c r="D51" s="50">
        <v>9</v>
      </c>
    </row>
    <row r="52" spans="1:4">
      <c r="A52" s="140">
        <v>1999</v>
      </c>
      <c r="B52" s="48">
        <v>4</v>
      </c>
      <c r="C52" s="36">
        <v>23</v>
      </c>
      <c r="D52" s="50">
        <v>19</v>
      </c>
    </row>
    <row r="53" spans="1:4">
      <c r="A53" s="140">
        <v>2000</v>
      </c>
      <c r="B53" s="48">
        <v>16</v>
      </c>
      <c r="C53" s="36">
        <v>21</v>
      </c>
      <c r="D53" s="50">
        <v>5</v>
      </c>
    </row>
    <row r="54" spans="1:4">
      <c r="A54" s="140">
        <v>2001</v>
      </c>
      <c r="B54" s="48">
        <v>9</v>
      </c>
      <c r="C54" s="36">
        <v>21</v>
      </c>
      <c r="D54" s="50">
        <v>12</v>
      </c>
    </row>
    <row r="55" spans="1:4">
      <c r="A55" s="140">
        <v>2002</v>
      </c>
      <c r="B55" s="48">
        <v>12</v>
      </c>
      <c r="C55" s="36">
        <v>30</v>
      </c>
      <c r="D55" s="50">
        <v>18</v>
      </c>
    </row>
    <row r="56" spans="1:4">
      <c r="A56" s="140">
        <v>2003</v>
      </c>
      <c r="B56" s="48">
        <v>4</v>
      </c>
      <c r="C56" s="36">
        <v>35</v>
      </c>
      <c r="D56" s="50">
        <v>31</v>
      </c>
    </row>
    <row r="57" spans="1:4">
      <c r="A57" s="140">
        <v>2004</v>
      </c>
      <c r="B57" s="48">
        <v>10</v>
      </c>
      <c r="C57" s="36">
        <v>35</v>
      </c>
      <c r="D57" s="50">
        <v>25</v>
      </c>
    </row>
    <row r="58" spans="1:4">
      <c r="A58" s="140">
        <v>2005</v>
      </c>
      <c r="B58" s="48">
        <v>7</v>
      </c>
      <c r="C58" s="36">
        <v>32</v>
      </c>
      <c r="D58" s="50">
        <v>25</v>
      </c>
    </row>
    <row r="59" spans="1:4">
      <c r="A59" s="140">
        <v>2006</v>
      </c>
      <c r="B59" s="48">
        <v>16</v>
      </c>
      <c r="C59" s="36">
        <v>24</v>
      </c>
      <c r="D59" s="50">
        <v>8</v>
      </c>
    </row>
    <row r="60" spans="1:4">
      <c r="A60" s="140">
        <v>2007</v>
      </c>
      <c r="B60" s="48">
        <v>9</v>
      </c>
      <c r="C60" s="36">
        <v>21</v>
      </c>
      <c r="D60" s="50">
        <v>12</v>
      </c>
    </row>
    <row r="61" spans="1:4">
      <c r="A61" s="140">
        <v>2008</v>
      </c>
      <c r="B61" s="48">
        <v>13</v>
      </c>
      <c r="C61" s="36">
        <v>22</v>
      </c>
      <c r="D61" s="50">
        <v>9</v>
      </c>
    </row>
    <row r="62" spans="1:4">
      <c r="A62" s="140">
        <v>2009</v>
      </c>
      <c r="B62" s="48">
        <v>10</v>
      </c>
      <c r="C62" s="48">
        <v>17</v>
      </c>
      <c r="D62" s="50">
        <v>7</v>
      </c>
    </row>
    <row r="63" spans="1:4">
      <c r="A63" s="140">
        <v>2010</v>
      </c>
      <c r="B63" s="48">
        <v>17</v>
      </c>
      <c r="C63" s="48">
        <v>16</v>
      </c>
      <c r="D63" s="50">
        <v>-1</v>
      </c>
    </row>
    <row r="64" spans="1:4">
      <c r="A64" s="140">
        <v>2011</v>
      </c>
      <c r="B64" s="48">
        <v>11</v>
      </c>
      <c r="C64" s="48">
        <v>15</v>
      </c>
      <c r="D64" s="50">
        <v>4</v>
      </c>
    </row>
    <row r="65" spans="1:4">
      <c r="A65" s="140">
        <v>2012</v>
      </c>
      <c r="B65" s="48">
        <v>6</v>
      </c>
      <c r="C65" s="48">
        <v>25</v>
      </c>
      <c r="D65" s="50">
        <v>19</v>
      </c>
    </row>
    <row r="66" spans="1:4">
      <c r="A66" s="140">
        <v>2013</v>
      </c>
      <c r="B66" s="48">
        <v>15</v>
      </c>
      <c r="C66" s="48">
        <v>28</v>
      </c>
      <c r="D66" s="50">
        <v>13</v>
      </c>
    </row>
    <row r="67" spans="1:4">
      <c r="A67" s="140">
        <v>2014</v>
      </c>
      <c r="B67" s="48">
        <v>10</v>
      </c>
      <c r="C67" s="48">
        <v>30</v>
      </c>
      <c r="D67" s="50">
        <v>20</v>
      </c>
    </row>
    <row r="68" spans="1:4">
      <c r="A68" s="141" t="s">
        <v>80</v>
      </c>
      <c r="B68" s="48"/>
      <c r="C68" s="48"/>
      <c r="D68" s="50"/>
    </row>
    <row r="69" spans="1:4">
      <c r="A69" s="140">
        <v>2016</v>
      </c>
      <c r="B69" s="55">
        <v>1</v>
      </c>
      <c r="C69" s="55">
        <v>21</v>
      </c>
      <c r="D69" s="61">
        <v>20</v>
      </c>
    </row>
    <row r="70" spans="1:4">
      <c r="A70" s="140">
        <v>2017</v>
      </c>
      <c r="B70" s="58">
        <v>3</v>
      </c>
      <c r="C70" s="58">
        <v>22</v>
      </c>
      <c r="D70" s="61">
        <v>19</v>
      </c>
    </row>
    <row r="71" spans="1:4">
      <c r="A71" s="147">
        <v>2018</v>
      </c>
      <c r="B71" s="55">
        <v>3</v>
      </c>
      <c r="C71" s="56">
        <v>31</v>
      </c>
      <c r="D71" s="61">
        <v>28</v>
      </c>
    </row>
    <row r="72" spans="1:4">
      <c r="A72" s="147">
        <v>2019</v>
      </c>
      <c r="B72" s="55">
        <v>2</v>
      </c>
      <c r="C72" s="56">
        <v>34</v>
      </c>
      <c r="D72" s="61">
        <v>32</v>
      </c>
    </row>
    <row r="73" spans="1:4">
      <c r="A73" s="201">
        <v>2020</v>
      </c>
      <c r="B73" s="56">
        <v>2</v>
      </c>
      <c r="C73" s="56">
        <v>13</v>
      </c>
      <c r="D73" s="61">
        <v>11</v>
      </c>
    </row>
    <row r="74" spans="1:4">
      <c r="A74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Arkusz39"/>
  <dimension ref="A1:H51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8" s="24" customFormat="1">
      <c r="A1" s="151" t="s">
        <v>133</v>
      </c>
      <c r="B1" s="159"/>
      <c r="C1" s="159"/>
      <c r="D1" s="160"/>
      <c r="E1" s="159"/>
      <c r="F1" s="160"/>
      <c r="G1" s="160"/>
      <c r="H1" s="160"/>
    </row>
    <row r="19" spans="1:4">
      <c r="A19" s="11"/>
    </row>
    <row r="20" spans="1:4">
      <c r="A20" s="231" t="s">
        <v>91</v>
      </c>
      <c r="B20" s="226" t="s">
        <v>62</v>
      </c>
      <c r="C20" s="226"/>
      <c r="D20" s="227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1992</v>
      </c>
      <c r="B22" s="34">
        <v>0</v>
      </c>
      <c r="C22" s="35">
        <v>2</v>
      </c>
      <c r="D22" s="50">
        <v>2</v>
      </c>
    </row>
    <row r="23" spans="1:4">
      <c r="A23" s="140">
        <v>1993</v>
      </c>
      <c r="B23" s="34">
        <v>0</v>
      </c>
      <c r="C23" s="35">
        <v>13</v>
      </c>
      <c r="D23" s="50">
        <v>13</v>
      </c>
    </row>
    <row r="24" spans="1:4">
      <c r="A24" s="140">
        <v>1994</v>
      </c>
      <c r="B24" s="34">
        <v>1</v>
      </c>
      <c r="C24" s="35">
        <v>43</v>
      </c>
      <c r="D24" s="50">
        <v>42</v>
      </c>
    </row>
    <row r="25" spans="1:4">
      <c r="A25" s="140">
        <v>1995</v>
      </c>
      <c r="B25" s="34">
        <v>0</v>
      </c>
      <c r="C25" s="35">
        <v>68</v>
      </c>
      <c r="D25" s="50">
        <v>68</v>
      </c>
    </row>
    <row r="26" spans="1:4">
      <c r="A26" s="140">
        <v>1996</v>
      </c>
      <c r="B26" s="34">
        <v>0</v>
      </c>
      <c r="C26" s="35">
        <v>226</v>
      </c>
      <c r="D26" s="50">
        <v>226</v>
      </c>
    </row>
    <row r="27" spans="1:4">
      <c r="A27" s="140">
        <v>1997</v>
      </c>
      <c r="B27" s="34">
        <v>5</v>
      </c>
      <c r="C27" s="35">
        <v>324</v>
      </c>
      <c r="D27" s="50">
        <v>319</v>
      </c>
    </row>
    <row r="28" spans="1:4">
      <c r="A28" s="140">
        <v>1998</v>
      </c>
      <c r="B28" s="34">
        <v>6</v>
      </c>
      <c r="C28" s="35">
        <v>385</v>
      </c>
      <c r="D28" s="50">
        <v>379</v>
      </c>
    </row>
    <row r="29" spans="1:4">
      <c r="A29" s="140">
        <v>1999</v>
      </c>
      <c r="B29" s="34">
        <v>0</v>
      </c>
      <c r="C29" s="35">
        <v>159</v>
      </c>
      <c r="D29" s="50">
        <v>159</v>
      </c>
    </row>
    <row r="30" spans="1:4">
      <c r="A30" s="140">
        <v>2000</v>
      </c>
      <c r="B30" s="34">
        <v>1</v>
      </c>
      <c r="C30" s="35">
        <v>408</v>
      </c>
      <c r="D30" s="50">
        <v>407</v>
      </c>
    </row>
    <row r="31" spans="1:4">
      <c r="A31" s="140">
        <v>2001</v>
      </c>
      <c r="B31" s="34">
        <v>2</v>
      </c>
      <c r="C31" s="35">
        <v>265</v>
      </c>
      <c r="D31" s="50">
        <v>263</v>
      </c>
    </row>
    <row r="32" spans="1:4">
      <c r="A32" s="140">
        <v>2002</v>
      </c>
      <c r="B32" s="34">
        <v>4</v>
      </c>
      <c r="C32" s="35">
        <v>221</v>
      </c>
      <c r="D32" s="50">
        <v>217</v>
      </c>
    </row>
    <row r="33" spans="1:4">
      <c r="A33" s="140">
        <v>2003</v>
      </c>
      <c r="B33" s="34">
        <v>1</v>
      </c>
      <c r="C33" s="35">
        <v>288</v>
      </c>
      <c r="D33" s="50">
        <v>287</v>
      </c>
    </row>
    <row r="34" spans="1:4">
      <c r="A34" s="140">
        <v>2004</v>
      </c>
      <c r="B34" s="34">
        <v>0</v>
      </c>
      <c r="C34" s="35">
        <v>211</v>
      </c>
      <c r="D34" s="50">
        <v>211</v>
      </c>
    </row>
    <row r="35" spans="1:4">
      <c r="A35" s="140">
        <v>2005</v>
      </c>
      <c r="B35" s="34">
        <v>3</v>
      </c>
      <c r="C35" s="35">
        <v>175</v>
      </c>
      <c r="D35" s="50">
        <v>172</v>
      </c>
    </row>
    <row r="36" spans="1:4">
      <c r="A36" s="140">
        <v>2006</v>
      </c>
      <c r="B36" s="34">
        <v>13</v>
      </c>
      <c r="C36" s="35">
        <v>87</v>
      </c>
      <c r="D36" s="50">
        <v>74</v>
      </c>
    </row>
    <row r="37" spans="1:4">
      <c r="A37" s="140">
        <v>2007</v>
      </c>
      <c r="B37" s="34">
        <v>1</v>
      </c>
      <c r="C37" s="35">
        <v>90</v>
      </c>
      <c r="D37" s="50">
        <v>89</v>
      </c>
    </row>
    <row r="38" spans="1:4">
      <c r="A38" s="140">
        <v>2008</v>
      </c>
      <c r="B38" s="34">
        <v>4</v>
      </c>
      <c r="C38" s="35">
        <v>77</v>
      </c>
      <c r="D38" s="50">
        <v>73</v>
      </c>
    </row>
    <row r="39" spans="1:4">
      <c r="A39" s="140">
        <v>2009</v>
      </c>
      <c r="B39" s="34">
        <v>4</v>
      </c>
      <c r="C39" s="35">
        <v>78</v>
      </c>
      <c r="D39" s="50">
        <v>74</v>
      </c>
    </row>
    <row r="40" spans="1:4">
      <c r="A40" s="140">
        <v>2010</v>
      </c>
      <c r="B40" s="34">
        <v>6</v>
      </c>
      <c r="C40" s="35">
        <v>56</v>
      </c>
      <c r="D40" s="50">
        <v>50</v>
      </c>
    </row>
    <row r="41" spans="1:4">
      <c r="A41" s="140">
        <v>2011</v>
      </c>
      <c r="B41" s="34">
        <v>10</v>
      </c>
      <c r="C41" s="35">
        <v>69</v>
      </c>
      <c r="D41" s="50">
        <v>59</v>
      </c>
    </row>
    <row r="42" spans="1:4">
      <c r="A42" s="140">
        <v>2012</v>
      </c>
      <c r="B42" s="34">
        <v>4</v>
      </c>
      <c r="C42" s="35">
        <v>55</v>
      </c>
      <c r="D42" s="50">
        <v>51</v>
      </c>
    </row>
    <row r="43" spans="1:4">
      <c r="A43" s="140">
        <v>2013</v>
      </c>
      <c r="B43" s="34">
        <v>7</v>
      </c>
      <c r="C43" s="35">
        <v>47</v>
      </c>
      <c r="D43" s="50">
        <v>40</v>
      </c>
    </row>
    <row r="44" spans="1:4">
      <c r="A44" s="140">
        <v>2014</v>
      </c>
      <c r="B44" s="34">
        <v>9</v>
      </c>
      <c r="C44" s="35">
        <v>70</v>
      </c>
      <c r="D44" s="50">
        <v>61</v>
      </c>
    </row>
    <row r="45" spans="1:4">
      <c r="A45" s="141" t="s">
        <v>80</v>
      </c>
      <c r="B45" s="34"/>
      <c r="C45" s="35"/>
      <c r="D45" s="50"/>
    </row>
    <row r="46" spans="1:4">
      <c r="A46" s="140">
        <v>2016</v>
      </c>
      <c r="B46" s="58">
        <v>5</v>
      </c>
      <c r="C46" s="57">
        <v>76</v>
      </c>
      <c r="D46" s="61">
        <v>71</v>
      </c>
    </row>
    <row r="47" spans="1:4">
      <c r="A47" s="140">
        <v>2017</v>
      </c>
      <c r="B47" s="58">
        <v>1</v>
      </c>
      <c r="C47" s="57">
        <v>109</v>
      </c>
      <c r="D47" s="61">
        <v>108</v>
      </c>
    </row>
    <row r="48" spans="1:4">
      <c r="A48" s="147">
        <v>2018</v>
      </c>
      <c r="B48" s="55">
        <v>1</v>
      </c>
      <c r="C48" s="56">
        <v>86</v>
      </c>
      <c r="D48" s="61">
        <v>85</v>
      </c>
    </row>
    <row r="49" spans="1:4">
      <c r="A49" s="147">
        <v>2019</v>
      </c>
      <c r="B49" s="55">
        <v>2</v>
      </c>
      <c r="C49" s="56">
        <v>163</v>
      </c>
      <c r="D49" s="61">
        <v>161</v>
      </c>
    </row>
    <row r="50" spans="1:4">
      <c r="A50" s="201">
        <v>2020</v>
      </c>
      <c r="B50" s="56">
        <v>4</v>
      </c>
      <c r="C50" s="56">
        <v>85</v>
      </c>
      <c r="D50" s="61">
        <v>81</v>
      </c>
    </row>
    <row r="51" spans="1:4">
      <c r="A51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8"/>
  <dimension ref="A1:AX78"/>
  <sheetViews>
    <sheetView zoomScaleNormal="100" workbookViewId="0"/>
  </sheetViews>
  <sheetFormatPr defaultRowHeight="12.75"/>
  <cols>
    <col min="1" max="1" width="6.375" style="1" customWidth="1"/>
    <col min="2" max="6" width="9.5" style="1" customWidth="1"/>
    <col min="7" max="7" width="2.125" style="1" customWidth="1"/>
    <col min="8" max="8" width="11" style="1" customWidth="1"/>
    <col min="9" max="9" width="11.75" style="1" customWidth="1"/>
    <col min="10" max="10" width="11.25" style="1" customWidth="1"/>
    <col min="11" max="256" width="9" style="1"/>
    <col min="257" max="257" width="13.125" style="1" customWidth="1"/>
    <col min="258" max="258" width="11" style="1" customWidth="1"/>
    <col min="259" max="259" width="11.25" style="1" customWidth="1"/>
    <col min="260" max="260" width="11" style="1" customWidth="1"/>
    <col min="261" max="261" width="10.875" style="1" customWidth="1"/>
    <col min="262" max="262" width="11.125" style="1" customWidth="1"/>
    <col min="263" max="263" width="2.125" style="1" customWidth="1"/>
    <col min="264" max="264" width="11" style="1" customWidth="1"/>
    <col min="265" max="265" width="11.75" style="1" customWidth="1"/>
    <col min="266" max="266" width="11.25" style="1" customWidth="1"/>
    <col min="267" max="512" width="9" style="1"/>
    <col min="513" max="513" width="13.125" style="1" customWidth="1"/>
    <col min="514" max="514" width="11" style="1" customWidth="1"/>
    <col min="515" max="515" width="11.25" style="1" customWidth="1"/>
    <col min="516" max="516" width="11" style="1" customWidth="1"/>
    <col min="517" max="517" width="10.875" style="1" customWidth="1"/>
    <col min="518" max="518" width="11.125" style="1" customWidth="1"/>
    <col min="519" max="519" width="2.125" style="1" customWidth="1"/>
    <col min="520" max="520" width="11" style="1" customWidth="1"/>
    <col min="521" max="521" width="11.75" style="1" customWidth="1"/>
    <col min="522" max="522" width="11.25" style="1" customWidth="1"/>
    <col min="523" max="768" width="9" style="1"/>
    <col min="769" max="769" width="13.125" style="1" customWidth="1"/>
    <col min="770" max="770" width="11" style="1" customWidth="1"/>
    <col min="771" max="771" width="11.25" style="1" customWidth="1"/>
    <col min="772" max="772" width="11" style="1" customWidth="1"/>
    <col min="773" max="773" width="10.875" style="1" customWidth="1"/>
    <col min="774" max="774" width="11.125" style="1" customWidth="1"/>
    <col min="775" max="775" width="2.125" style="1" customWidth="1"/>
    <col min="776" max="776" width="11" style="1" customWidth="1"/>
    <col min="777" max="777" width="11.75" style="1" customWidth="1"/>
    <col min="778" max="778" width="11.25" style="1" customWidth="1"/>
    <col min="779" max="1024" width="9" style="1"/>
    <col min="1025" max="1025" width="13.125" style="1" customWidth="1"/>
    <col min="1026" max="1026" width="11" style="1" customWidth="1"/>
    <col min="1027" max="1027" width="11.25" style="1" customWidth="1"/>
    <col min="1028" max="1028" width="11" style="1" customWidth="1"/>
    <col min="1029" max="1029" width="10.875" style="1" customWidth="1"/>
    <col min="1030" max="1030" width="11.125" style="1" customWidth="1"/>
    <col min="1031" max="1031" width="2.125" style="1" customWidth="1"/>
    <col min="1032" max="1032" width="11" style="1" customWidth="1"/>
    <col min="1033" max="1033" width="11.75" style="1" customWidth="1"/>
    <col min="1034" max="1034" width="11.25" style="1" customWidth="1"/>
    <col min="1035" max="1280" width="9" style="1"/>
    <col min="1281" max="1281" width="13.125" style="1" customWidth="1"/>
    <col min="1282" max="1282" width="11" style="1" customWidth="1"/>
    <col min="1283" max="1283" width="11.25" style="1" customWidth="1"/>
    <col min="1284" max="1284" width="11" style="1" customWidth="1"/>
    <col min="1285" max="1285" width="10.875" style="1" customWidth="1"/>
    <col min="1286" max="1286" width="11.125" style="1" customWidth="1"/>
    <col min="1287" max="1287" width="2.125" style="1" customWidth="1"/>
    <col min="1288" max="1288" width="11" style="1" customWidth="1"/>
    <col min="1289" max="1289" width="11.75" style="1" customWidth="1"/>
    <col min="1290" max="1290" width="11.25" style="1" customWidth="1"/>
    <col min="1291" max="1536" width="9" style="1"/>
    <col min="1537" max="1537" width="13.125" style="1" customWidth="1"/>
    <col min="1538" max="1538" width="11" style="1" customWidth="1"/>
    <col min="1539" max="1539" width="11.25" style="1" customWidth="1"/>
    <col min="1540" max="1540" width="11" style="1" customWidth="1"/>
    <col min="1541" max="1541" width="10.875" style="1" customWidth="1"/>
    <col min="1542" max="1542" width="11.125" style="1" customWidth="1"/>
    <col min="1543" max="1543" width="2.125" style="1" customWidth="1"/>
    <col min="1544" max="1544" width="11" style="1" customWidth="1"/>
    <col min="1545" max="1545" width="11.75" style="1" customWidth="1"/>
    <col min="1546" max="1546" width="11.25" style="1" customWidth="1"/>
    <col min="1547" max="1792" width="9" style="1"/>
    <col min="1793" max="1793" width="13.125" style="1" customWidth="1"/>
    <col min="1794" max="1794" width="11" style="1" customWidth="1"/>
    <col min="1795" max="1795" width="11.25" style="1" customWidth="1"/>
    <col min="1796" max="1796" width="11" style="1" customWidth="1"/>
    <col min="1797" max="1797" width="10.875" style="1" customWidth="1"/>
    <col min="1798" max="1798" width="11.125" style="1" customWidth="1"/>
    <col min="1799" max="1799" width="2.125" style="1" customWidth="1"/>
    <col min="1800" max="1800" width="11" style="1" customWidth="1"/>
    <col min="1801" max="1801" width="11.75" style="1" customWidth="1"/>
    <col min="1802" max="1802" width="11.25" style="1" customWidth="1"/>
    <col min="1803" max="2048" width="9" style="1"/>
    <col min="2049" max="2049" width="13.125" style="1" customWidth="1"/>
    <col min="2050" max="2050" width="11" style="1" customWidth="1"/>
    <col min="2051" max="2051" width="11.25" style="1" customWidth="1"/>
    <col min="2052" max="2052" width="11" style="1" customWidth="1"/>
    <col min="2053" max="2053" width="10.875" style="1" customWidth="1"/>
    <col min="2054" max="2054" width="11.125" style="1" customWidth="1"/>
    <col min="2055" max="2055" width="2.125" style="1" customWidth="1"/>
    <col min="2056" max="2056" width="11" style="1" customWidth="1"/>
    <col min="2057" max="2057" width="11.75" style="1" customWidth="1"/>
    <col min="2058" max="2058" width="11.25" style="1" customWidth="1"/>
    <col min="2059" max="2304" width="9" style="1"/>
    <col min="2305" max="2305" width="13.125" style="1" customWidth="1"/>
    <col min="2306" max="2306" width="11" style="1" customWidth="1"/>
    <col min="2307" max="2307" width="11.25" style="1" customWidth="1"/>
    <col min="2308" max="2308" width="11" style="1" customWidth="1"/>
    <col min="2309" max="2309" width="10.875" style="1" customWidth="1"/>
    <col min="2310" max="2310" width="11.125" style="1" customWidth="1"/>
    <col min="2311" max="2311" width="2.125" style="1" customWidth="1"/>
    <col min="2312" max="2312" width="11" style="1" customWidth="1"/>
    <col min="2313" max="2313" width="11.75" style="1" customWidth="1"/>
    <col min="2314" max="2314" width="11.25" style="1" customWidth="1"/>
    <col min="2315" max="2560" width="9" style="1"/>
    <col min="2561" max="2561" width="13.125" style="1" customWidth="1"/>
    <col min="2562" max="2562" width="11" style="1" customWidth="1"/>
    <col min="2563" max="2563" width="11.25" style="1" customWidth="1"/>
    <col min="2564" max="2564" width="11" style="1" customWidth="1"/>
    <col min="2565" max="2565" width="10.875" style="1" customWidth="1"/>
    <col min="2566" max="2566" width="11.125" style="1" customWidth="1"/>
    <col min="2567" max="2567" width="2.125" style="1" customWidth="1"/>
    <col min="2568" max="2568" width="11" style="1" customWidth="1"/>
    <col min="2569" max="2569" width="11.75" style="1" customWidth="1"/>
    <col min="2570" max="2570" width="11.25" style="1" customWidth="1"/>
    <col min="2571" max="2816" width="9" style="1"/>
    <col min="2817" max="2817" width="13.125" style="1" customWidth="1"/>
    <col min="2818" max="2818" width="11" style="1" customWidth="1"/>
    <col min="2819" max="2819" width="11.25" style="1" customWidth="1"/>
    <col min="2820" max="2820" width="11" style="1" customWidth="1"/>
    <col min="2821" max="2821" width="10.875" style="1" customWidth="1"/>
    <col min="2822" max="2822" width="11.125" style="1" customWidth="1"/>
    <col min="2823" max="2823" width="2.125" style="1" customWidth="1"/>
    <col min="2824" max="2824" width="11" style="1" customWidth="1"/>
    <col min="2825" max="2825" width="11.75" style="1" customWidth="1"/>
    <col min="2826" max="2826" width="11.25" style="1" customWidth="1"/>
    <col min="2827" max="3072" width="9" style="1"/>
    <col min="3073" max="3073" width="13.125" style="1" customWidth="1"/>
    <col min="3074" max="3074" width="11" style="1" customWidth="1"/>
    <col min="3075" max="3075" width="11.25" style="1" customWidth="1"/>
    <col min="3076" max="3076" width="11" style="1" customWidth="1"/>
    <col min="3077" max="3077" width="10.875" style="1" customWidth="1"/>
    <col min="3078" max="3078" width="11.125" style="1" customWidth="1"/>
    <col min="3079" max="3079" width="2.125" style="1" customWidth="1"/>
    <col min="3080" max="3080" width="11" style="1" customWidth="1"/>
    <col min="3081" max="3081" width="11.75" style="1" customWidth="1"/>
    <col min="3082" max="3082" width="11.25" style="1" customWidth="1"/>
    <col min="3083" max="3328" width="9" style="1"/>
    <col min="3329" max="3329" width="13.125" style="1" customWidth="1"/>
    <col min="3330" max="3330" width="11" style="1" customWidth="1"/>
    <col min="3331" max="3331" width="11.25" style="1" customWidth="1"/>
    <col min="3332" max="3332" width="11" style="1" customWidth="1"/>
    <col min="3333" max="3333" width="10.875" style="1" customWidth="1"/>
    <col min="3334" max="3334" width="11.125" style="1" customWidth="1"/>
    <col min="3335" max="3335" width="2.125" style="1" customWidth="1"/>
    <col min="3336" max="3336" width="11" style="1" customWidth="1"/>
    <col min="3337" max="3337" width="11.75" style="1" customWidth="1"/>
    <col min="3338" max="3338" width="11.25" style="1" customWidth="1"/>
    <col min="3339" max="3584" width="9" style="1"/>
    <col min="3585" max="3585" width="13.125" style="1" customWidth="1"/>
    <col min="3586" max="3586" width="11" style="1" customWidth="1"/>
    <col min="3587" max="3587" width="11.25" style="1" customWidth="1"/>
    <col min="3588" max="3588" width="11" style="1" customWidth="1"/>
    <col min="3589" max="3589" width="10.875" style="1" customWidth="1"/>
    <col min="3590" max="3590" width="11.125" style="1" customWidth="1"/>
    <col min="3591" max="3591" width="2.125" style="1" customWidth="1"/>
    <col min="3592" max="3592" width="11" style="1" customWidth="1"/>
    <col min="3593" max="3593" width="11.75" style="1" customWidth="1"/>
    <col min="3594" max="3594" width="11.25" style="1" customWidth="1"/>
    <col min="3595" max="3840" width="9" style="1"/>
    <col min="3841" max="3841" width="13.125" style="1" customWidth="1"/>
    <col min="3842" max="3842" width="11" style="1" customWidth="1"/>
    <col min="3843" max="3843" width="11.25" style="1" customWidth="1"/>
    <col min="3844" max="3844" width="11" style="1" customWidth="1"/>
    <col min="3845" max="3845" width="10.875" style="1" customWidth="1"/>
    <col min="3846" max="3846" width="11.125" style="1" customWidth="1"/>
    <col min="3847" max="3847" width="2.125" style="1" customWidth="1"/>
    <col min="3848" max="3848" width="11" style="1" customWidth="1"/>
    <col min="3849" max="3849" width="11.75" style="1" customWidth="1"/>
    <col min="3850" max="3850" width="11.25" style="1" customWidth="1"/>
    <col min="3851" max="4096" width="9" style="1"/>
    <col min="4097" max="4097" width="13.125" style="1" customWidth="1"/>
    <col min="4098" max="4098" width="11" style="1" customWidth="1"/>
    <col min="4099" max="4099" width="11.25" style="1" customWidth="1"/>
    <col min="4100" max="4100" width="11" style="1" customWidth="1"/>
    <col min="4101" max="4101" width="10.875" style="1" customWidth="1"/>
    <col min="4102" max="4102" width="11.125" style="1" customWidth="1"/>
    <col min="4103" max="4103" width="2.125" style="1" customWidth="1"/>
    <col min="4104" max="4104" width="11" style="1" customWidth="1"/>
    <col min="4105" max="4105" width="11.75" style="1" customWidth="1"/>
    <col min="4106" max="4106" width="11.25" style="1" customWidth="1"/>
    <col min="4107" max="4352" width="9" style="1"/>
    <col min="4353" max="4353" width="13.125" style="1" customWidth="1"/>
    <col min="4354" max="4354" width="11" style="1" customWidth="1"/>
    <col min="4355" max="4355" width="11.25" style="1" customWidth="1"/>
    <col min="4356" max="4356" width="11" style="1" customWidth="1"/>
    <col min="4357" max="4357" width="10.875" style="1" customWidth="1"/>
    <col min="4358" max="4358" width="11.125" style="1" customWidth="1"/>
    <col min="4359" max="4359" width="2.125" style="1" customWidth="1"/>
    <col min="4360" max="4360" width="11" style="1" customWidth="1"/>
    <col min="4361" max="4361" width="11.75" style="1" customWidth="1"/>
    <col min="4362" max="4362" width="11.25" style="1" customWidth="1"/>
    <col min="4363" max="4608" width="9" style="1"/>
    <col min="4609" max="4609" width="13.125" style="1" customWidth="1"/>
    <col min="4610" max="4610" width="11" style="1" customWidth="1"/>
    <col min="4611" max="4611" width="11.25" style="1" customWidth="1"/>
    <col min="4612" max="4612" width="11" style="1" customWidth="1"/>
    <col min="4613" max="4613" width="10.875" style="1" customWidth="1"/>
    <col min="4614" max="4614" width="11.125" style="1" customWidth="1"/>
    <col min="4615" max="4615" width="2.125" style="1" customWidth="1"/>
    <col min="4616" max="4616" width="11" style="1" customWidth="1"/>
    <col min="4617" max="4617" width="11.75" style="1" customWidth="1"/>
    <col min="4618" max="4618" width="11.25" style="1" customWidth="1"/>
    <col min="4619" max="4864" width="9" style="1"/>
    <col min="4865" max="4865" width="13.125" style="1" customWidth="1"/>
    <col min="4866" max="4866" width="11" style="1" customWidth="1"/>
    <col min="4867" max="4867" width="11.25" style="1" customWidth="1"/>
    <col min="4868" max="4868" width="11" style="1" customWidth="1"/>
    <col min="4869" max="4869" width="10.875" style="1" customWidth="1"/>
    <col min="4870" max="4870" width="11.125" style="1" customWidth="1"/>
    <col min="4871" max="4871" width="2.125" style="1" customWidth="1"/>
    <col min="4872" max="4872" width="11" style="1" customWidth="1"/>
    <col min="4873" max="4873" width="11.75" style="1" customWidth="1"/>
    <col min="4874" max="4874" width="11.25" style="1" customWidth="1"/>
    <col min="4875" max="5120" width="9" style="1"/>
    <col min="5121" max="5121" width="13.125" style="1" customWidth="1"/>
    <col min="5122" max="5122" width="11" style="1" customWidth="1"/>
    <col min="5123" max="5123" width="11.25" style="1" customWidth="1"/>
    <col min="5124" max="5124" width="11" style="1" customWidth="1"/>
    <col min="5125" max="5125" width="10.875" style="1" customWidth="1"/>
    <col min="5126" max="5126" width="11.125" style="1" customWidth="1"/>
    <col min="5127" max="5127" width="2.125" style="1" customWidth="1"/>
    <col min="5128" max="5128" width="11" style="1" customWidth="1"/>
    <col min="5129" max="5129" width="11.75" style="1" customWidth="1"/>
    <col min="5130" max="5130" width="11.25" style="1" customWidth="1"/>
    <col min="5131" max="5376" width="9" style="1"/>
    <col min="5377" max="5377" width="13.125" style="1" customWidth="1"/>
    <col min="5378" max="5378" width="11" style="1" customWidth="1"/>
    <col min="5379" max="5379" width="11.25" style="1" customWidth="1"/>
    <col min="5380" max="5380" width="11" style="1" customWidth="1"/>
    <col min="5381" max="5381" width="10.875" style="1" customWidth="1"/>
    <col min="5382" max="5382" width="11.125" style="1" customWidth="1"/>
    <col min="5383" max="5383" width="2.125" style="1" customWidth="1"/>
    <col min="5384" max="5384" width="11" style="1" customWidth="1"/>
    <col min="5385" max="5385" width="11.75" style="1" customWidth="1"/>
    <col min="5386" max="5386" width="11.25" style="1" customWidth="1"/>
    <col min="5387" max="5632" width="9" style="1"/>
    <col min="5633" max="5633" width="13.125" style="1" customWidth="1"/>
    <col min="5634" max="5634" width="11" style="1" customWidth="1"/>
    <col min="5635" max="5635" width="11.25" style="1" customWidth="1"/>
    <col min="5636" max="5636" width="11" style="1" customWidth="1"/>
    <col min="5637" max="5637" width="10.875" style="1" customWidth="1"/>
    <col min="5638" max="5638" width="11.125" style="1" customWidth="1"/>
    <col min="5639" max="5639" width="2.125" style="1" customWidth="1"/>
    <col min="5640" max="5640" width="11" style="1" customWidth="1"/>
    <col min="5641" max="5641" width="11.75" style="1" customWidth="1"/>
    <col min="5642" max="5642" width="11.25" style="1" customWidth="1"/>
    <col min="5643" max="5888" width="9" style="1"/>
    <col min="5889" max="5889" width="13.125" style="1" customWidth="1"/>
    <col min="5890" max="5890" width="11" style="1" customWidth="1"/>
    <col min="5891" max="5891" width="11.25" style="1" customWidth="1"/>
    <col min="5892" max="5892" width="11" style="1" customWidth="1"/>
    <col min="5893" max="5893" width="10.875" style="1" customWidth="1"/>
    <col min="5894" max="5894" width="11.125" style="1" customWidth="1"/>
    <col min="5895" max="5895" width="2.125" style="1" customWidth="1"/>
    <col min="5896" max="5896" width="11" style="1" customWidth="1"/>
    <col min="5897" max="5897" width="11.75" style="1" customWidth="1"/>
    <col min="5898" max="5898" width="11.25" style="1" customWidth="1"/>
    <col min="5899" max="6144" width="9" style="1"/>
    <col min="6145" max="6145" width="13.125" style="1" customWidth="1"/>
    <col min="6146" max="6146" width="11" style="1" customWidth="1"/>
    <col min="6147" max="6147" width="11.25" style="1" customWidth="1"/>
    <col min="6148" max="6148" width="11" style="1" customWidth="1"/>
    <col min="6149" max="6149" width="10.875" style="1" customWidth="1"/>
    <col min="6150" max="6150" width="11.125" style="1" customWidth="1"/>
    <col min="6151" max="6151" width="2.125" style="1" customWidth="1"/>
    <col min="6152" max="6152" width="11" style="1" customWidth="1"/>
    <col min="6153" max="6153" width="11.75" style="1" customWidth="1"/>
    <col min="6154" max="6154" width="11.25" style="1" customWidth="1"/>
    <col min="6155" max="6400" width="9" style="1"/>
    <col min="6401" max="6401" width="13.125" style="1" customWidth="1"/>
    <col min="6402" max="6402" width="11" style="1" customWidth="1"/>
    <col min="6403" max="6403" width="11.25" style="1" customWidth="1"/>
    <col min="6404" max="6404" width="11" style="1" customWidth="1"/>
    <col min="6405" max="6405" width="10.875" style="1" customWidth="1"/>
    <col min="6406" max="6406" width="11.125" style="1" customWidth="1"/>
    <col min="6407" max="6407" width="2.125" style="1" customWidth="1"/>
    <col min="6408" max="6408" width="11" style="1" customWidth="1"/>
    <col min="6409" max="6409" width="11.75" style="1" customWidth="1"/>
    <col min="6410" max="6410" width="11.25" style="1" customWidth="1"/>
    <col min="6411" max="6656" width="9" style="1"/>
    <col min="6657" max="6657" width="13.125" style="1" customWidth="1"/>
    <col min="6658" max="6658" width="11" style="1" customWidth="1"/>
    <col min="6659" max="6659" width="11.25" style="1" customWidth="1"/>
    <col min="6660" max="6660" width="11" style="1" customWidth="1"/>
    <col min="6661" max="6661" width="10.875" style="1" customWidth="1"/>
    <col min="6662" max="6662" width="11.125" style="1" customWidth="1"/>
    <col min="6663" max="6663" width="2.125" style="1" customWidth="1"/>
    <col min="6664" max="6664" width="11" style="1" customWidth="1"/>
    <col min="6665" max="6665" width="11.75" style="1" customWidth="1"/>
    <col min="6666" max="6666" width="11.25" style="1" customWidth="1"/>
    <col min="6667" max="6912" width="9" style="1"/>
    <col min="6913" max="6913" width="13.125" style="1" customWidth="1"/>
    <col min="6914" max="6914" width="11" style="1" customWidth="1"/>
    <col min="6915" max="6915" width="11.25" style="1" customWidth="1"/>
    <col min="6916" max="6916" width="11" style="1" customWidth="1"/>
    <col min="6917" max="6917" width="10.875" style="1" customWidth="1"/>
    <col min="6918" max="6918" width="11.125" style="1" customWidth="1"/>
    <col min="6919" max="6919" width="2.125" style="1" customWidth="1"/>
    <col min="6920" max="6920" width="11" style="1" customWidth="1"/>
    <col min="6921" max="6921" width="11.75" style="1" customWidth="1"/>
    <col min="6922" max="6922" width="11.25" style="1" customWidth="1"/>
    <col min="6923" max="7168" width="9" style="1"/>
    <col min="7169" max="7169" width="13.125" style="1" customWidth="1"/>
    <col min="7170" max="7170" width="11" style="1" customWidth="1"/>
    <col min="7171" max="7171" width="11.25" style="1" customWidth="1"/>
    <col min="7172" max="7172" width="11" style="1" customWidth="1"/>
    <col min="7173" max="7173" width="10.875" style="1" customWidth="1"/>
    <col min="7174" max="7174" width="11.125" style="1" customWidth="1"/>
    <col min="7175" max="7175" width="2.125" style="1" customWidth="1"/>
    <col min="7176" max="7176" width="11" style="1" customWidth="1"/>
    <col min="7177" max="7177" width="11.75" style="1" customWidth="1"/>
    <col min="7178" max="7178" width="11.25" style="1" customWidth="1"/>
    <col min="7179" max="7424" width="9" style="1"/>
    <col min="7425" max="7425" width="13.125" style="1" customWidth="1"/>
    <col min="7426" max="7426" width="11" style="1" customWidth="1"/>
    <col min="7427" max="7427" width="11.25" style="1" customWidth="1"/>
    <col min="7428" max="7428" width="11" style="1" customWidth="1"/>
    <col min="7429" max="7429" width="10.875" style="1" customWidth="1"/>
    <col min="7430" max="7430" width="11.125" style="1" customWidth="1"/>
    <col min="7431" max="7431" width="2.125" style="1" customWidth="1"/>
    <col min="7432" max="7432" width="11" style="1" customWidth="1"/>
    <col min="7433" max="7433" width="11.75" style="1" customWidth="1"/>
    <col min="7434" max="7434" width="11.25" style="1" customWidth="1"/>
    <col min="7435" max="7680" width="9" style="1"/>
    <col min="7681" max="7681" width="13.125" style="1" customWidth="1"/>
    <col min="7682" max="7682" width="11" style="1" customWidth="1"/>
    <col min="7683" max="7683" width="11.25" style="1" customWidth="1"/>
    <col min="7684" max="7684" width="11" style="1" customWidth="1"/>
    <col min="7685" max="7685" width="10.875" style="1" customWidth="1"/>
    <col min="7686" max="7686" width="11.125" style="1" customWidth="1"/>
    <col min="7687" max="7687" width="2.125" style="1" customWidth="1"/>
    <col min="7688" max="7688" width="11" style="1" customWidth="1"/>
    <col min="7689" max="7689" width="11.75" style="1" customWidth="1"/>
    <col min="7690" max="7690" width="11.25" style="1" customWidth="1"/>
    <col min="7691" max="7936" width="9" style="1"/>
    <col min="7937" max="7937" width="13.125" style="1" customWidth="1"/>
    <col min="7938" max="7938" width="11" style="1" customWidth="1"/>
    <col min="7939" max="7939" width="11.25" style="1" customWidth="1"/>
    <col min="7940" max="7940" width="11" style="1" customWidth="1"/>
    <col min="7941" max="7941" width="10.875" style="1" customWidth="1"/>
    <col min="7942" max="7942" width="11.125" style="1" customWidth="1"/>
    <col min="7943" max="7943" width="2.125" style="1" customWidth="1"/>
    <col min="7944" max="7944" width="11" style="1" customWidth="1"/>
    <col min="7945" max="7945" width="11.75" style="1" customWidth="1"/>
    <col min="7946" max="7946" width="11.25" style="1" customWidth="1"/>
    <col min="7947" max="8192" width="9" style="1"/>
    <col min="8193" max="8193" width="13.125" style="1" customWidth="1"/>
    <col min="8194" max="8194" width="11" style="1" customWidth="1"/>
    <col min="8195" max="8195" width="11.25" style="1" customWidth="1"/>
    <col min="8196" max="8196" width="11" style="1" customWidth="1"/>
    <col min="8197" max="8197" width="10.875" style="1" customWidth="1"/>
    <col min="8198" max="8198" width="11.125" style="1" customWidth="1"/>
    <col min="8199" max="8199" width="2.125" style="1" customWidth="1"/>
    <col min="8200" max="8200" width="11" style="1" customWidth="1"/>
    <col min="8201" max="8201" width="11.75" style="1" customWidth="1"/>
    <col min="8202" max="8202" width="11.25" style="1" customWidth="1"/>
    <col min="8203" max="8448" width="9" style="1"/>
    <col min="8449" max="8449" width="13.125" style="1" customWidth="1"/>
    <col min="8450" max="8450" width="11" style="1" customWidth="1"/>
    <col min="8451" max="8451" width="11.25" style="1" customWidth="1"/>
    <col min="8452" max="8452" width="11" style="1" customWidth="1"/>
    <col min="8453" max="8453" width="10.875" style="1" customWidth="1"/>
    <col min="8454" max="8454" width="11.125" style="1" customWidth="1"/>
    <col min="8455" max="8455" width="2.125" style="1" customWidth="1"/>
    <col min="8456" max="8456" width="11" style="1" customWidth="1"/>
    <col min="8457" max="8457" width="11.75" style="1" customWidth="1"/>
    <col min="8458" max="8458" width="11.25" style="1" customWidth="1"/>
    <col min="8459" max="8704" width="9" style="1"/>
    <col min="8705" max="8705" width="13.125" style="1" customWidth="1"/>
    <col min="8706" max="8706" width="11" style="1" customWidth="1"/>
    <col min="8707" max="8707" width="11.25" style="1" customWidth="1"/>
    <col min="8708" max="8708" width="11" style="1" customWidth="1"/>
    <col min="8709" max="8709" width="10.875" style="1" customWidth="1"/>
    <col min="8710" max="8710" width="11.125" style="1" customWidth="1"/>
    <col min="8711" max="8711" width="2.125" style="1" customWidth="1"/>
    <col min="8712" max="8712" width="11" style="1" customWidth="1"/>
    <col min="8713" max="8713" width="11.75" style="1" customWidth="1"/>
    <col min="8714" max="8714" width="11.25" style="1" customWidth="1"/>
    <col min="8715" max="8960" width="9" style="1"/>
    <col min="8961" max="8961" width="13.125" style="1" customWidth="1"/>
    <col min="8962" max="8962" width="11" style="1" customWidth="1"/>
    <col min="8963" max="8963" width="11.25" style="1" customWidth="1"/>
    <col min="8964" max="8964" width="11" style="1" customWidth="1"/>
    <col min="8965" max="8965" width="10.875" style="1" customWidth="1"/>
    <col min="8966" max="8966" width="11.125" style="1" customWidth="1"/>
    <col min="8967" max="8967" width="2.125" style="1" customWidth="1"/>
    <col min="8968" max="8968" width="11" style="1" customWidth="1"/>
    <col min="8969" max="8969" width="11.75" style="1" customWidth="1"/>
    <col min="8970" max="8970" width="11.25" style="1" customWidth="1"/>
    <col min="8971" max="9216" width="9" style="1"/>
    <col min="9217" max="9217" width="13.125" style="1" customWidth="1"/>
    <col min="9218" max="9218" width="11" style="1" customWidth="1"/>
    <col min="9219" max="9219" width="11.25" style="1" customWidth="1"/>
    <col min="9220" max="9220" width="11" style="1" customWidth="1"/>
    <col min="9221" max="9221" width="10.875" style="1" customWidth="1"/>
    <col min="9222" max="9222" width="11.125" style="1" customWidth="1"/>
    <col min="9223" max="9223" width="2.125" style="1" customWidth="1"/>
    <col min="9224" max="9224" width="11" style="1" customWidth="1"/>
    <col min="9225" max="9225" width="11.75" style="1" customWidth="1"/>
    <col min="9226" max="9226" width="11.25" style="1" customWidth="1"/>
    <col min="9227" max="9472" width="9" style="1"/>
    <col min="9473" max="9473" width="13.125" style="1" customWidth="1"/>
    <col min="9474" max="9474" width="11" style="1" customWidth="1"/>
    <col min="9475" max="9475" width="11.25" style="1" customWidth="1"/>
    <col min="9476" max="9476" width="11" style="1" customWidth="1"/>
    <col min="9477" max="9477" width="10.875" style="1" customWidth="1"/>
    <col min="9478" max="9478" width="11.125" style="1" customWidth="1"/>
    <col min="9479" max="9479" width="2.125" style="1" customWidth="1"/>
    <col min="9480" max="9480" width="11" style="1" customWidth="1"/>
    <col min="9481" max="9481" width="11.75" style="1" customWidth="1"/>
    <col min="9482" max="9482" width="11.25" style="1" customWidth="1"/>
    <col min="9483" max="9728" width="9" style="1"/>
    <col min="9729" max="9729" width="13.125" style="1" customWidth="1"/>
    <col min="9730" max="9730" width="11" style="1" customWidth="1"/>
    <col min="9731" max="9731" width="11.25" style="1" customWidth="1"/>
    <col min="9732" max="9732" width="11" style="1" customWidth="1"/>
    <col min="9733" max="9733" width="10.875" style="1" customWidth="1"/>
    <col min="9734" max="9734" width="11.125" style="1" customWidth="1"/>
    <col min="9735" max="9735" width="2.125" style="1" customWidth="1"/>
    <col min="9736" max="9736" width="11" style="1" customWidth="1"/>
    <col min="9737" max="9737" width="11.75" style="1" customWidth="1"/>
    <col min="9738" max="9738" width="11.25" style="1" customWidth="1"/>
    <col min="9739" max="9984" width="9" style="1"/>
    <col min="9985" max="9985" width="13.125" style="1" customWidth="1"/>
    <col min="9986" max="9986" width="11" style="1" customWidth="1"/>
    <col min="9987" max="9987" width="11.25" style="1" customWidth="1"/>
    <col min="9988" max="9988" width="11" style="1" customWidth="1"/>
    <col min="9989" max="9989" width="10.875" style="1" customWidth="1"/>
    <col min="9990" max="9990" width="11.125" style="1" customWidth="1"/>
    <col min="9991" max="9991" width="2.125" style="1" customWidth="1"/>
    <col min="9992" max="9992" width="11" style="1" customWidth="1"/>
    <col min="9993" max="9993" width="11.75" style="1" customWidth="1"/>
    <col min="9994" max="9994" width="11.25" style="1" customWidth="1"/>
    <col min="9995" max="10240" width="9" style="1"/>
    <col min="10241" max="10241" width="13.125" style="1" customWidth="1"/>
    <col min="10242" max="10242" width="11" style="1" customWidth="1"/>
    <col min="10243" max="10243" width="11.25" style="1" customWidth="1"/>
    <col min="10244" max="10244" width="11" style="1" customWidth="1"/>
    <col min="10245" max="10245" width="10.875" style="1" customWidth="1"/>
    <col min="10246" max="10246" width="11.125" style="1" customWidth="1"/>
    <col min="10247" max="10247" width="2.125" style="1" customWidth="1"/>
    <col min="10248" max="10248" width="11" style="1" customWidth="1"/>
    <col min="10249" max="10249" width="11.75" style="1" customWidth="1"/>
    <col min="10250" max="10250" width="11.25" style="1" customWidth="1"/>
    <col min="10251" max="10496" width="9" style="1"/>
    <col min="10497" max="10497" width="13.125" style="1" customWidth="1"/>
    <col min="10498" max="10498" width="11" style="1" customWidth="1"/>
    <col min="10499" max="10499" width="11.25" style="1" customWidth="1"/>
    <col min="10500" max="10500" width="11" style="1" customWidth="1"/>
    <col min="10501" max="10501" width="10.875" style="1" customWidth="1"/>
    <col min="10502" max="10502" width="11.125" style="1" customWidth="1"/>
    <col min="10503" max="10503" width="2.125" style="1" customWidth="1"/>
    <col min="10504" max="10504" width="11" style="1" customWidth="1"/>
    <col min="10505" max="10505" width="11.75" style="1" customWidth="1"/>
    <col min="10506" max="10506" width="11.25" style="1" customWidth="1"/>
    <col min="10507" max="10752" width="9" style="1"/>
    <col min="10753" max="10753" width="13.125" style="1" customWidth="1"/>
    <col min="10754" max="10754" width="11" style="1" customWidth="1"/>
    <col min="10755" max="10755" width="11.25" style="1" customWidth="1"/>
    <col min="10756" max="10756" width="11" style="1" customWidth="1"/>
    <col min="10757" max="10757" width="10.875" style="1" customWidth="1"/>
    <col min="10758" max="10758" width="11.125" style="1" customWidth="1"/>
    <col min="10759" max="10759" width="2.125" style="1" customWidth="1"/>
    <col min="10760" max="10760" width="11" style="1" customWidth="1"/>
    <col min="10761" max="10761" width="11.75" style="1" customWidth="1"/>
    <col min="10762" max="10762" width="11.25" style="1" customWidth="1"/>
    <col min="10763" max="11008" width="9" style="1"/>
    <col min="11009" max="11009" width="13.125" style="1" customWidth="1"/>
    <col min="11010" max="11010" width="11" style="1" customWidth="1"/>
    <col min="11011" max="11011" width="11.25" style="1" customWidth="1"/>
    <col min="11012" max="11012" width="11" style="1" customWidth="1"/>
    <col min="11013" max="11013" width="10.875" style="1" customWidth="1"/>
    <col min="11014" max="11014" width="11.125" style="1" customWidth="1"/>
    <col min="11015" max="11015" width="2.125" style="1" customWidth="1"/>
    <col min="11016" max="11016" width="11" style="1" customWidth="1"/>
    <col min="11017" max="11017" width="11.75" style="1" customWidth="1"/>
    <col min="11018" max="11018" width="11.25" style="1" customWidth="1"/>
    <col min="11019" max="11264" width="9" style="1"/>
    <col min="11265" max="11265" width="13.125" style="1" customWidth="1"/>
    <col min="11266" max="11266" width="11" style="1" customWidth="1"/>
    <col min="11267" max="11267" width="11.25" style="1" customWidth="1"/>
    <col min="11268" max="11268" width="11" style="1" customWidth="1"/>
    <col min="11269" max="11269" width="10.875" style="1" customWidth="1"/>
    <col min="11270" max="11270" width="11.125" style="1" customWidth="1"/>
    <col min="11271" max="11271" width="2.125" style="1" customWidth="1"/>
    <col min="11272" max="11272" width="11" style="1" customWidth="1"/>
    <col min="11273" max="11273" width="11.75" style="1" customWidth="1"/>
    <col min="11274" max="11274" width="11.25" style="1" customWidth="1"/>
    <col min="11275" max="11520" width="9" style="1"/>
    <col min="11521" max="11521" width="13.125" style="1" customWidth="1"/>
    <col min="11522" max="11522" width="11" style="1" customWidth="1"/>
    <col min="11523" max="11523" width="11.25" style="1" customWidth="1"/>
    <col min="11524" max="11524" width="11" style="1" customWidth="1"/>
    <col min="11525" max="11525" width="10.875" style="1" customWidth="1"/>
    <col min="11526" max="11526" width="11.125" style="1" customWidth="1"/>
    <col min="11527" max="11527" width="2.125" style="1" customWidth="1"/>
    <col min="11528" max="11528" width="11" style="1" customWidth="1"/>
    <col min="11529" max="11529" width="11.75" style="1" customWidth="1"/>
    <col min="11530" max="11530" width="11.25" style="1" customWidth="1"/>
    <col min="11531" max="11776" width="9" style="1"/>
    <col min="11777" max="11777" width="13.125" style="1" customWidth="1"/>
    <col min="11778" max="11778" width="11" style="1" customWidth="1"/>
    <col min="11779" max="11779" width="11.25" style="1" customWidth="1"/>
    <col min="11780" max="11780" width="11" style="1" customWidth="1"/>
    <col min="11781" max="11781" width="10.875" style="1" customWidth="1"/>
    <col min="11782" max="11782" width="11.125" style="1" customWidth="1"/>
    <col min="11783" max="11783" width="2.125" style="1" customWidth="1"/>
    <col min="11784" max="11784" width="11" style="1" customWidth="1"/>
    <col min="11785" max="11785" width="11.75" style="1" customWidth="1"/>
    <col min="11786" max="11786" width="11.25" style="1" customWidth="1"/>
    <col min="11787" max="12032" width="9" style="1"/>
    <col min="12033" max="12033" width="13.125" style="1" customWidth="1"/>
    <col min="12034" max="12034" width="11" style="1" customWidth="1"/>
    <col min="12035" max="12035" width="11.25" style="1" customWidth="1"/>
    <col min="12036" max="12036" width="11" style="1" customWidth="1"/>
    <col min="12037" max="12037" width="10.875" style="1" customWidth="1"/>
    <col min="12038" max="12038" width="11.125" style="1" customWidth="1"/>
    <col min="12039" max="12039" width="2.125" style="1" customWidth="1"/>
    <col min="12040" max="12040" width="11" style="1" customWidth="1"/>
    <col min="12041" max="12041" width="11.75" style="1" customWidth="1"/>
    <col min="12042" max="12042" width="11.25" style="1" customWidth="1"/>
    <col min="12043" max="12288" width="9" style="1"/>
    <col min="12289" max="12289" width="13.125" style="1" customWidth="1"/>
    <col min="12290" max="12290" width="11" style="1" customWidth="1"/>
    <col min="12291" max="12291" width="11.25" style="1" customWidth="1"/>
    <col min="12292" max="12292" width="11" style="1" customWidth="1"/>
    <col min="12293" max="12293" width="10.875" style="1" customWidth="1"/>
    <col min="12294" max="12294" width="11.125" style="1" customWidth="1"/>
    <col min="12295" max="12295" width="2.125" style="1" customWidth="1"/>
    <col min="12296" max="12296" width="11" style="1" customWidth="1"/>
    <col min="12297" max="12297" width="11.75" style="1" customWidth="1"/>
    <col min="12298" max="12298" width="11.25" style="1" customWidth="1"/>
    <col min="12299" max="12544" width="9" style="1"/>
    <col min="12545" max="12545" width="13.125" style="1" customWidth="1"/>
    <col min="12546" max="12546" width="11" style="1" customWidth="1"/>
    <col min="12547" max="12547" width="11.25" style="1" customWidth="1"/>
    <col min="12548" max="12548" width="11" style="1" customWidth="1"/>
    <col min="12549" max="12549" width="10.875" style="1" customWidth="1"/>
    <col min="12550" max="12550" width="11.125" style="1" customWidth="1"/>
    <col min="12551" max="12551" width="2.125" style="1" customWidth="1"/>
    <col min="12552" max="12552" width="11" style="1" customWidth="1"/>
    <col min="12553" max="12553" width="11.75" style="1" customWidth="1"/>
    <col min="12554" max="12554" width="11.25" style="1" customWidth="1"/>
    <col min="12555" max="12800" width="9" style="1"/>
    <col min="12801" max="12801" width="13.125" style="1" customWidth="1"/>
    <col min="12802" max="12802" width="11" style="1" customWidth="1"/>
    <col min="12803" max="12803" width="11.25" style="1" customWidth="1"/>
    <col min="12804" max="12804" width="11" style="1" customWidth="1"/>
    <col min="12805" max="12805" width="10.875" style="1" customWidth="1"/>
    <col min="12806" max="12806" width="11.125" style="1" customWidth="1"/>
    <col min="12807" max="12807" width="2.125" style="1" customWidth="1"/>
    <col min="12808" max="12808" width="11" style="1" customWidth="1"/>
    <col min="12809" max="12809" width="11.75" style="1" customWidth="1"/>
    <col min="12810" max="12810" width="11.25" style="1" customWidth="1"/>
    <col min="12811" max="13056" width="9" style="1"/>
    <col min="13057" max="13057" width="13.125" style="1" customWidth="1"/>
    <col min="13058" max="13058" width="11" style="1" customWidth="1"/>
    <col min="13059" max="13059" width="11.25" style="1" customWidth="1"/>
    <col min="13060" max="13060" width="11" style="1" customWidth="1"/>
    <col min="13061" max="13061" width="10.875" style="1" customWidth="1"/>
    <col min="13062" max="13062" width="11.125" style="1" customWidth="1"/>
    <col min="13063" max="13063" width="2.125" style="1" customWidth="1"/>
    <col min="13064" max="13064" width="11" style="1" customWidth="1"/>
    <col min="13065" max="13065" width="11.75" style="1" customWidth="1"/>
    <col min="13066" max="13066" width="11.25" style="1" customWidth="1"/>
    <col min="13067" max="13312" width="9" style="1"/>
    <col min="13313" max="13313" width="13.125" style="1" customWidth="1"/>
    <col min="13314" max="13314" width="11" style="1" customWidth="1"/>
    <col min="13315" max="13315" width="11.25" style="1" customWidth="1"/>
    <col min="13316" max="13316" width="11" style="1" customWidth="1"/>
    <col min="13317" max="13317" width="10.875" style="1" customWidth="1"/>
    <col min="13318" max="13318" width="11.125" style="1" customWidth="1"/>
    <col min="13319" max="13319" width="2.125" style="1" customWidth="1"/>
    <col min="13320" max="13320" width="11" style="1" customWidth="1"/>
    <col min="13321" max="13321" width="11.75" style="1" customWidth="1"/>
    <col min="13322" max="13322" width="11.25" style="1" customWidth="1"/>
    <col min="13323" max="13568" width="9" style="1"/>
    <col min="13569" max="13569" width="13.125" style="1" customWidth="1"/>
    <col min="13570" max="13570" width="11" style="1" customWidth="1"/>
    <col min="13571" max="13571" width="11.25" style="1" customWidth="1"/>
    <col min="13572" max="13572" width="11" style="1" customWidth="1"/>
    <col min="13573" max="13573" width="10.875" style="1" customWidth="1"/>
    <col min="13574" max="13574" width="11.125" style="1" customWidth="1"/>
    <col min="13575" max="13575" width="2.125" style="1" customWidth="1"/>
    <col min="13576" max="13576" width="11" style="1" customWidth="1"/>
    <col min="13577" max="13577" width="11.75" style="1" customWidth="1"/>
    <col min="13578" max="13578" width="11.25" style="1" customWidth="1"/>
    <col min="13579" max="13824" width="9" style="1"/>
    <col min="13825" max="13825" width="13.125" style="1" customWidth="1"/>
    <col min="13826" max="13826" width="11" style="1" customWidth="1"/>
    <col min="13827" max="13827" width="11.25" style="1" customWidth="1"/>
    <col min="13828" max="13828" width="11" style="1" customWidth="1"/>
    <col min="13829" max="13829" width="10.875" style="1" customWidth="1"/>
    <col min="13830" max="13830" width="11.125" style="1" customWidth="1"/>
    <col min="13831" max="13831" width="2.125" style="1" customWidth="1"/>
    <col min="13832" max="13832" width="11" style="1" customWidth="1"/>
    <col min="13833" max="13833" width="11.75" style="1" customWidth="1"/>
    <col min="13834" max="13834" width="11.25" style="1" customWidth="1"/>
    <col min="13835" max="14080" width="9" style="1"/>
    <col min="14081" max="14081" width="13.125" style="1" customWidth="1"/>
    <col min="14082" max="14082" width="11" style="1" customWidth="1"/>
    <col min="14083" max="14083" width="11.25" style="1" customWidth="1"/>
    <col min="14084" max="14084" width="11" style="1" customWidth="1"/>
    <col min="14085" max="14085" width="10.875" style="1" customWidth="1"/>
    <col min="14086" max="14086" width="11.125" style="1" customWidth="1"/>
    <col min="14087" max="14087" width="2.125" style="1" customWidth="1"/>
    <col min="14088" max="14088" width="11" style="1" customWidth="1"/>
    <col min="14089" max="14089" width="11.75" style="1" customWidth="1"/>
    <col min="14090" max="14090" width="11.25" style="1" customWidth="1"/>
    <col min="14091" max="14336" width="9" style="1"/>
    <col min="14337" max="14337" width="13.125" style="1" customWidth="1"/>
    <col min="14338" max="14338" width="11" style="1" customWidth="1"/>
    <col min="14339" max="14339" width="11.25" style="1" customWidth="1"/>
    <col min="14340" max="14340" width="11" style="1" customWidth="1"/>
    <col min="14341" max="14341" width="10.875" style="1" customWidth="1"/>
    <col min="14342" max="14342" width="11.125" style="1" customWidth="1"/>
    <col min="14343" max="14343" width="2.125" style="1" customWidth="1"/>
    <col min="14344" max="14344" width="11" style="1" customWidth="1"/>
    <col min="14345" max="14345" width="11.75" style="1" customWidth="1"/>
    <col min="14346" max="14346" width="11.25" style="1" customWidth="1"/>
    <col min="14347" max="14592" width="9" style="1"/>
    <col min="14593" max="14593" width="13.125" style="1" customWidth="1"/>
    <col min="14594" max="14594" width="11" style="1" customWidth="1"/>
    <col min="14595" max="14595" width="11.25" style="1" customWidth="1"/>
    <col min="14596" max="14596" width="11" style="1" customWidth="1"/>
    <col min="14597" max="14597" width="10.875" style="1" customWidth="1"/>
    <col min="14598" max="14598" width="11.125" style="1" customWidth="1"/>
    <col min="14599" max="14599" width="2.125" style="1" customWidth="1"/>
    <col min="14600" max="14600" width="11" style="1" customWidth="1"/>
    <col min="14601" max="14601" width="11.75" style="1" customWidth="1"/>
    <col min="14602" max="14602" width="11.25" style="1" customWidth="1"/>
    <col min="14603" max="14848" width="9" style="1"/>
    <col min="14849" max="14849" width="13.125" style="1" customWidth="1"/>
    <col min="14850" max="14850" width="11" style="1" customWidth="1"/>
    <col min="14851" max="14851" width="11.25" style="1" customWidth="1"/>
    <col min="14852" max="14852" width="11" style="1" customWidth="1"/>
    <col min="14853" max="14853" width="10.875" style="1" customWidth="1"/>
    <col min="14854" max="14854" width="11.125" style="1" customWidth="1"/>
    <col min="14855" max="14855" width="2.125" style="1" customWidth="1"/>
    <col min="14856" max="14856" width="11" style="1" customWidth="1"/>
    <col min="14857" max="14857" width="11.75" style="1" customWidth="1"/>
    <col min="14858" max="14858" width="11.25" style="1" customWidth="1"/>
    <col min="14859" max="15104" width="9" style="1"/>
    <col min="15105" max="15105" width="13.125" style="1" customWidth="1"/>
    <col min="15106" max="15106" width="11" style="1" customWidth="1"/>
    <col min="15107" max="15107" width="11.25" style="1" customWidth="1"/>
    <col min="15108" max="15108" width="11" style="1" customWidth="1"/>
    <col min="15109" max="15109" width="10.875" style="1" customWidth="1"/>
    <col min="15110" max="15110" width="11.125" style="1" customWidth="1"/>
    <col min="15111" max="15111" width="2.125" style="1" customWidth="1"/>
    <col min="15112" max="15112" width="11" style="1" customWidth="1"/>
    <col min="15113" max="15113" width="11.75" style="1" customWidth="1"/>
    <col min="15114" max="15114" width="11.25" style="1" customWidth="1"/>
    <col min="15115" max="15360" width="9" style="1"/>
    <col min="15361" max="15361" width="13.125" style="1" customWidth="1"/>
    <col min="15362" max="15362" width="11" style="1" customWidth="1"/>
    <col min="15363" max="15363" width="11.25" style="1" customWidth="1"/>
    <col min="15364" max="15364" width="11" style="1" customWidth="1"/>
    <col min="15365" max="15365" width="10.875" style="1" customWidth="1"/>
    <col min="15366" max="15366" width="11.125" style="1" customWidth="1"/>
    <col min="15367" max="15367" width="2.125" style="1" customWidth="1"/>
    <col min="15368" max="15368" width="11" style="1" customWidth="1"/>
    <col min="15369" max="15369" width="11.75" style="1" customWidth="1"/>
    <col min="15370" max="15370" width="11.25" style="1" customWidth="1"/>
    <col min="15371" max="15616" width="9" style="1"/>
    <col min="15617" max="15617" width="13.125" style="1" customWidth="1"/>
    <col min="15618" max="15618" width="11" style="1" customWidth="1"/>
    <col min="15619" max="15619" width="11.25" style="1" customWidth="1"/>
    <col min="15620" max="15620" width="11" style="1" customWidth="1"/>
    <col min="15621" max="15621" width="10.875" style="1" customWidth="1"/>
    <col min="15622" max="15622" width="11.125" style="1" customWidth="1"/>
    <col min="15623" max="15623" width="2.125" style="1" customWidth="1"/>
    <col min="15624" max="15624" width="11" style="1" customWidth="1"/>
    <col min="15625" max="15625" width="11.75" style="1" customWidth="1"/>
    <col min="15626" max="15626" width="11.25" style="1" customWidth="1"/>
    <col min="15627" max="15872" width="9" style="1"/>
    <col min="15873" max="15873" width="13.125" style="1" customWidth="1"/>
    <col min="15874" max="15874" width="11" style="1" customWidth="1"/>
    <col min="15875" max="15875" width="11.25" style="1" customWidth="1"/>
    <col min="15876" max="15876" width="11" style="1" customWidth="1"/>
    <col min="15877" max="15877" width="10.875" style="1" customWidth="1"/>
    <col min="15878" max="15878" width="11.125" style="1" customWidth="1"/>
    <col min="15879" max="15879" width="2.125" style="1" customWidth="1"/>
    <col min="15880" max="15880" width="11" style="1" customWidth="1"/>
    <col min="15881" max="15881" width="11.75" style="1" customWidth="1"/>
    <col min="15882" max="15882" width="11.25" style="1" customWidth="1"/>
    <col min="15883" max="16128" width="9" style="1"/>
    <col min="16129" max="16129" width="13.125" style="1" customWidth="1"/>
    <col min="16130" max="16130" width="11" style="1" customWidth="1"/>
    <col min="16131" max="16131" width="11.25" style="1" customWidth="1"/>
    <col min="16132" max="16132" width="11" style="1" customWidth="1"/>
    <col min="16133" max="16133" width="10.875" style="1" customWidth="1"/>
    <col min="16134" max="16134" width="11.125" style="1" customWidth="1"/>
    <col min="16135" max="16135" width="2.125" style="1" customWidth="1"/>
    <col min="16136" max="16136" width="11" style="1" customWidth="1"/>
    <col min="16137" max="16137" width="11.75" style="1" customWidth="1"/>
    <col min="16138" max="16138" width="11.25" style="1" customWidth="1"/>
    <col min="16139" max="16384" width="9" style="1"/>
  </cols>
  <sheetData>
    <row r="1" spans="1:6" s="24" customFormat="1">
      <c r="A1" s="143" t="s">
        <v>104</v>
      </c>
      <c r="B1" s="143"/>
      <c r="C1" s="143"/>
      <c r="D1" s="143"/>
      <c r="E1" s="143"/>
      <c r="F1" s="144"/>
    </row>
    <row r="19" spans="1:50">
      <c r="W19" s="9"/>
      <c r="X19" s="9"/>
      <c r="Y19" s="29"/>
      <c r="Z19" s="33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>
      <c r="A20" s="229" t="s">
        <v>91</v>
      </c>
      <c r="B20" s="225" t="s">
        <v>71</v>
      </c>
      <c r="C20" s="226"/>
      <c r="D20" s="226"/>
      <c r="E20" s="226"/>
      <c r="F20" s="227"/>
      <c r="H20" s="148" t="s">
        <v>148</v>
      </c>
      <c r="I20" s="149"/>
      <c r="J20" s="149"/>
      <c r="K20" s="150"/>
    </row>
    <row r="21" spans="1:50" ht="25.5">
      <c r="A21" s="230"/>
      <c r="B21" s="145" t="s">
        <v>4</v>
      </c>
      <c r="C21" s="146" t="s">
        <v>33</v>
      </c>
      <c r="D21" s="146" t="s">
        <v>50</v>
      </c>
      <c r="E21" s="146" t="s">
        <v>40</v>
      </c>
      <c r="F21" s="146" t="s">
        <v>70</v>
      </c>
    </row>
    <row r="22" spans="1:50">
      <c r="A22" s="139">
        <v>1966</v>
      </c>
      <c r="B22" s="34">
        <v>21491</v>
      </c>
      <c r="C22" s="35">
        <v>332</v>
      </c>
      <c r="D22" s="36">
        <v>5116</v>
      </c>
      <c r="E22" s="122"/>
      <c r="F22" s="35"/>
    </row>
    <row r="23" spans="1:50">
      <c r="A23" s="140">
        <v>1967</v>
      </c>
      <c r="B23" s="34">
        <v>15320</v>
      </c>
      <c r="C23" s="35">
        <v>294</v>
      </c>
      <c r="D23" s="16">
        <v>3834</v>
      </c>
      <c r="E23" s="36"/>
      <c r="F23" s="35"/>
      <c r="G23" s="29"/>
      <c r="H23" s="29"/>
      <c r="I23" s="33"/>
      <c r="J23" s="29"/>
      <c r="K23" s="29"/>
      <c r="L23" s="33"/>
      <c r="M23" s="9"/>
      <c r="N23" s="29"/>
      <c r="O23" s="33"/>
      <c r="P23" s="9"/>
      <c r="Q23" s="29"/>
      <c r="R23" s="33"/>
      <c r="S23" s="9"/>
      <c r="T23" s="29"/>
      <c r="U23" s="33"/>
      <c r="V23" s="9"/>
      <c r="W23" s="29"/>
      <c r="X23" s="33"/>
      <c r="Y23" s="9"/>
      <c r="Z23" s="29"/>
      <c r="AA23" s="33"/>
      <c r="AB23" s="9"/>
      <c r="AC23" s="29"/>
      <c r="AD23" s="33"/>
      <c r="AE23" s="9"/>
      <c r="AF23" s="29"/>
      <c r="AG23" s="33"/>
      <c r="AH23" s="9"/>
      <c r="AI23" s="37"/>
      <c r="AJ23" s="38"/>
      <c r="AK23" s="9"/>
      <c r="AL23" s="37"/>
      <c r="AM23" s="38"/>
      <c r="AN23" s="9"/>
      <c r="AO23" s="37"/>
      <c r="AP23" s="38"/>
      <c r="AQ23" s="9"/>
      <c r="AR23" s="9"/>
      <c r="AS23" s="9"/>
    </row>
    <row r="24" spans="1:50">
      <c r="A24" s="140">
        <v>1968</v>
      </c>
      <c r="B24" s="34">
        <v>14598</v>
      </c>
      <c r="C24" s="35">
        <v>1911</v>
      </c>
      <c r="D24" s="16">
        <v>2468</v>
      </c>
      <c r="E24" s="36"/>
      <c r="F24" s="35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50">
      <c r="A25" s="140">
        <v>1969</v>
      </c>
      <c r="B25" s="34">
        <v>14275</v>
      </c>
      <c r="C25" s="35">
        <v>5355</v>
      </c>
      <c r="D25" s="16">
        <v>2238</v>
      </c>
      <c r="E25" s="36"/>
      <c r="F25" s="35"/>
      <c r="G25" s="29"/>
      <c r="H25" s="29"/>
      <c r="I25" s="33"/>
      <c r="J25" s="9"/>
      <c r="K25" s="29"/>
      <c r="L25" s="33"/>
      <c r="M25" s="9"/>
      <c r="N25" s="29"/>
      <c r="O25" s="33"/>
      <c r="P25" s="9"/>
      <c r="Q25" s="29"/>
      <c r="R25" s="33"/>
      <c r="S25" s="9"/>
      <c r="T25" s="29"/>
      <c r="U25" s="33"/>
      <c r="V25" s="9"/>
      <c r="W25" s="29"/>
      <c r="X25" s="33"/>
      <c r="Y25" s="9"/>
      <c r="Z25" s="29"/>
      <c r="AA25" s="33"/>
      <c r="AB25" s="9"/>
      <c r="AC25" s="29"/>
      <c r="AD25" s="33"/>
      <c r="AE25" s="9"/>
      <c r="AF25" s="9"/>
      <c r="AG25" s="9"/>
      <c r="AH25" s="9"/>
      <c r="AI25" s="9"/>
      <c r="AJ25" s="9"/>
      <c r="AK25" s="9"/>
      <c r="AL25" s="9"/>
      <c r="AM25" s="9"/>
    </row>
    <row r="26" spans="1:50">
      <c r="A26" s="140">
        <v>1970</v>
      </c>
      <c r="B26" s="34">
        <v>10172</v>
      </c>
      <c r="C26" s="35">
        <v>1907</v>
      </c>
      <c r="D26" s="16">
        <v>1764</v>
      </c>
      <c r="E26" s="36"/>
      <c r="F26" s="35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50">
      <c r="A27" s="140">
        <v>1971</v>
      </c>
      <c r="B27" s="34">
        <v>26953</v>
      </c>
      <c r="C27" s="35">
        <v>796</v>
      </c>
      <c r="D27" s="16">
        <v>2164</v>
      </c>
      <c r="E27" s="35"/>
      <c r="F27" s="35"/>
      <c r="G27" s="9"/>
      <c r="H27" s="29"/>
      <c r="I27" s="33"/>
      <c r="J27" s="9"/>
      <c r="K27" s="29"/>
      <c r="L27" s="33"/>
      <c r="M27" s="9"/>
      <c r="N27" s="29"/>
      <c r="O27" s="33"/>
      <c r="P27" s="9"/>
      <c r="Q27" s="29"/>
      <c r="R27" s="33"/>
      <c r="S27" s="9"/>
      <c r="T27" s="29"/>
      <c r="U27" s="33"/>
      <c r="V27" s="9"/>
      <c r="W27" s="29"/>
      <c r="X27" s="33"/>
      <c r="Y27" s="9"/>
      <c r="Z27" s="29"/>
      <c r="AA27" s="33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50">
      <c r="A28" s="140">
        <v>1972</v>
      </c>
      <c r="B28" s="34">
        <v>15821</v>
      </c>
      <c r="C28" s="35">
        <v>477</v>
      </c>
      <c r="D28" s="16">
        <v>2497</v>
      </c>
      <c r="E28" s="35"/>
      <c r="F28" s="35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50">
      <c r="A29" s="140">
        <v>1973</v>
      </c>
      <c r="B29" s="34">
        <v>10327</v>
      </c>
      <c r="C29" s="35">
        <v>251</v>
      </c>
      <c r="D29" s="16">
        <v>2020</v>
      </c>
      <c r="E29" s="16">
        <v>61</v>
      </c>
      <c r="F29" s="35">
        <v>168</v>
      </c>
    </row>
    <row r="30" spans="1:50">
      <c r="A30" s="140">
        <v>1974</v>
      </c>
      <c r="B30" s="34">
        <v>9074</v>
      </c>
      <c r="C30" s="35">
        <v>176</v>
      </c>
      <c r="D30" s="16">
        <v>2298</v>
      </c>
      <c r="E30" s="16">
        <v>66</v>
      </c>
      <c r="F30" s="35">
        <v>144</v>
      </c>
    </row>
    <row r="31" spans="1:50">
      <c r="A31" s="140">
        <v>1975</v>
      </c>
      <c r="B31" s="34">
        <v>7909</v>
      </c>
      <c r="C31" s="35">
        <v>74</v>
      </c>
      <c r="D31" s="16">
        <v>1397</v>
      </c>
      <c r="E31" s="16">
        <v>74</v>
      </c>
      <c r="F31" s="35">
        <v>83</v>
      </c>
    </row>
    <row r="32" spans="1:50">
      <c r="A32" s="140">
        <v>1976</v>
      </c>
      <c r="B32" s="34">
        <v>25014</v>
      </c>
      <c r="C32" s="35">
        <v>64</v>
      </c>
      <c r="D32" s="16">
        <v>1375</v>
      </c>
      <c r="E32" s="16">
        <v>66</v>
      </c>
      <c r="F32" s="35">
        <v>74</v>
      </c>
    </row>
    <row r="33" spans="1:32">
      <c r="A33" s="140">
        <v>1977</v>
      </c>
      <c r="B33" s="34">
        <v>27236</v>
      </c>
      <c r="C33" s="35">
        <v>116</v>
      </c>
      <c r="D33" s="16">
        <v>1295</v>
      </c>
      <c r="E33" s="16">
        <v>63</v>
      </c>
      <c r="F33" s="35">
        <v>93</v>
      </c>
    </row>
    <row r="34" spans="1:32">
      <c r="A34" s="140">
        <v>1978</v>
      </c>
      <c r="B34" s="34">
        <v>27694</v>
      </c>
      <c r="C34" s="35">
        <v>100</v>
      </c>
      <c r="D34" s="16">
        <v>1486</v>
      </c>
      <c r="E34" s="16">
        <v>70</v>
      </c>
      <c r="F34" s="35">
        <v>102</v>
      </c>
    </row>
    <row r="35" spans="1:32">
      <c r="A35" s="140">
        <v>1979</v>
      </c>
      <c r="B35" s="34">
        <v>32239</v>
      </c>
      <c r="C35" s="35">
        <v>85</v>
      </c>
      <c r="D35" s="16">
        <v>1629</v>
      </c>
      <c r="E35" s="16">
        <v>64</v>
      </c>
      <c r="F35" s="35">
        <v>121</v>
      </c>
    </row>
    <row r="36" spans="1:32">
      <c r="A36" s="140">
        <v>1980</v>
      </c>
      <c r="B36" s="34">
        <v>20748</v>
      </c>
      <c r="C36" s="35">
        <v>76</v>
      </c>
      <c r="D36" s="16">
        <v>1639</v>
      </c>
      <c r="E36" s="16">
        <v>80</v>
      </c>
      <c r="F36" s="35">
        <v>119</v>
      </c>
    </row>
    <row r="37" spans="1:32">
      <c r="A37" s="140">
        <v>1981</v>
      </c>
      <c r="B37" s="34">
        <v>21212</v>
      </c>
      <c r="C37" s="35">
        <v>79</v>
      </c>
      <c r="D37" s="16">
        <v>2088</v>
      </c>
      <c r="E37" s="16">
        <v>73</v>
      </c>
      <c r="F37" s="35">
        <v>247</v>
      </c>
    </row>
    <row r="38" spans="1:32">
      <c r="A38" s="140">
        <v>1982</v>
      </c>
      <c r="B38" s="34">
        <v>27516</v>
      </c>
      <c r="C38" s="35">
        <v>206</v>
      </c>
      <c r="D38" s="16">
        <v>3586</v>
      </c>
      <c r="E38" s="16">
        <v>151</v>
      </c>
      <c r="F38" s="35">
        <v>500</v>
      </c>
    </row>
    <row r="39" spans="1:32">
      <c r="A39" s="140">
        <v>1983</v>
      </c>
      <c r="B39" s="34">
        <v>20842</v>
      </c>
      <c r="C39" s="35">
        <v>403</v>
      </c>
      <c r="D39" s="39">
        <v>3883</v>
      </c>
      <c r="E39" s="16">
        <v>390</v>
      </c>
      <c r="F39" s="35">
        <v>642</v>
      </c>
    </row>
    <row r="40" spans="1:32">
      <c r="A40" s="140">
        <v>1984</v>
      </c>
      <c r="B40" s="34">
        <v>13045</v>
      </c>
      <c r="C40" s="35">
        <v>72</v>
      </c>
      <c r="D40" s="39">
        <v>3588</v>
      </c>
      <c r="E40" s="16">
        <v>138</v>
      </c>
      <c r="F40" s="35">
        <v>472</v>
      </c>
      <c r="H40" s="37"/>
      <c r="I40" s="38"/>
      <c r="J40" s="9"/>
      <c r="K40" s="37"/>
      <c r="L40" s="38"/>
      <c r="M40" s="9"/>
      <c r="N40" s="37"/>
      <c r="O40" s="38"/>
      <c r="P40" s="9"/>
      <c r="Q40" s="37"/>
      <c r="R40" s="38"/>
      <c r="S40" s="9"/>
      <c r="T40" s="37"/>
      <c r="U40" s="38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>
      <c r="A41" s="140">
        <v>1985</v>
      </c>
      <c r="B41" s="34">
        <v>16221</v>
      </c>
      <c r="C41" s="35">
        <v>115</v>
      </c>
      <c r="D41" s="39">
        <v>3440</v>
      </c>
      <c r="E41" s="16">
        <v>178</v>
      </c>
      <c r="F41" s="35">
        <v>451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>
      <c r="A42" s="140">
        <v>1986</v>
      </c>
      <c r="B42" s="34">
        <v>23586</v>
      </c>
      <c r="C42" s="35">
        <v>123</v>
      </c>
      <c r="D42" s="39">
        <v>4460</v>
      </c>
      <c r="E42" s="16">
        <v>254</v>
      </c>
      <c r="F42" s="35">
        <v>470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>
      <c r="A43" s="140">
        <v>1987</v>
      </c>
      <c r="B43" s="34">
        <v>30592</v>
      </c>
      <c r="C43" s="35">
        <v>91</v>
      </c>
      <c r="D43" s="39">
        <v>4800</v>
      </c>
      <c r="E43" s="16">
        <v>287</v>
      </c>
      <c r="F43" s="35">
        <v>556</v>
      </c>
    </row>
    <row r="44" spans="1:32">
      <c r="A44" s="140">
        <v>1988</v>
      </c>
      <c r="B44" s="34">
        <v>31274</v>
      </c>
      <c r="C44" s="35">
        <v>54</v>
      </c>
      <c r="D44" s="39">
        <v>4263</v>
      </c>
      <c r="E44" s="16">
        <v>187</v>
      </c>
      <c r="F44" s="35">
        <v>420</v>
      </c>
    </row>
    <row r="45" spans="1:32">
      <c r="A45" s="140">
        <v>1989</v>
      </c>
      <c r="B45" s="34">
        <v>21815</v>
      </c>
      <c r="C45" s="35">
        <v>50</v>
      </c>
      <c r="D45" s="39">
        <v>4346</v>
      </c>
      <c r="E45" s="16">
        <v>93</v>
      </c>
      <c r="F45" s="35">
        <v>308</v>
      </c>
    </row>
    <row r="46" spans="1:32">
      <c r="A46" s="140">
        <v>1990</v>
      </c>
      <c r="B46" s="34">
        <v>13898</v>
      </c>
      <c r="C46" s="35">
        <v>41</v>
      </c>
      <c r="D46" s="39">
        <v>4103</v>
      </c>
      <c r="E46" s="16">
        <v>54</v>
      </c>
      <c r="F46" s="35">
        <v>344</v>
      </c>
    </row>
    <row r="47" spans="1:32">
      <c r="A47" s="140">
        <v>1991</v>
      </c>
      <c r="B47" s="34">
        <v>16798</v>
      </c>
      <c r="C47" s="35">
        <v>25</v>
      </c>
      <c r="D47" s="39">
        <v>3724</v>
      </c>
      <c r="E47" s="16">
        <v>102</v>
      </c>
      <c r="F47" s="35">
        <v>327</v>
      </c>
    </row>
    <row r="48" spans="1:32">
      <c r="A48" s="140">
        <v>1992</v>
      </c>
      <c r="B48" s="34">
        <v>14516</v>
      </c>
      <c r="C48" s="35">
        <v>43</v>
      </c>
      <c r="D48" s="39">
        <v>3202</v>
      </c>
      <c r="E48" s="16">
        <v>68</v>
      </c>
      <c r="F48" s="35">
        <v>283</v>
      </c>
    </row>
    <row r="49" spans="1:6">
      <c r="A49" s="140">
        <v>1993</v>
      </c>
      <c r="B49" s="34">
        <v>17058</v>
      </c>
      <c r="C49" s="35">
        <v>36</v>
      </c>
      <c r="D49" s="39">
        <v>3987</v>
      </c>
      <c r="E49" s="16">
        <v>55</v>
      </c>
      <c r="F49" s="35">
        <v>236</v>
      </c>
    </row>
    <row r="50" spans="1:6">
      <c r="A50" s="140">
        <v>1994</v>
      </c>
      <c r="B50" s="34">
        <v>21237</v>
      </c>
      <c r="C50" s="35">
        <v>41</v>
      </c>
      <c r="D50" s="39">
        <v>4238</v>
      </c>
      <c r="E50" s="16">
        <v>64</v>
      </c>
      <c r="F50" s="35">
        <v>324</v>
      </c>
    </row>
    <row r="51" spans="1:6">
      <c r="A51" s="140">
        <v>1995</v>
      </c>
      <c r="B51" s="34">
        <v>20987</v>
      </c>
      <c r="C51" s="35">
        <v>36</v>
      </c>
      <c r="D51" s="39">
        <v>4885</v>
      </c>
      <c r="E51" s="16">
        <v>54</v>
      </c>
      <c r="F51" s="35">
        <v>383</v>
      </c>
    </row>
    <row r="52" spans="1:6">
      <c r="A52" s="140">
        <v>1996</v>
      </c>
      <c r="B52" s="34">
        <v>17015</v>
      </c>
      <c r="C52" s="35">
        <v>41</v>
      </c>
      <c r="D52" s="39">
        <v>3851</v>
      </c>
      <c r="E52" s="16">
        <v>69</v>
      </c>
      <c r="F52" s="35">
        <v>321</v>
      </c>
    </row>
    <row r="53" spans="1:6">
      <c r="A53" s="140">
        <v>1997</v>
      </c>
      <c r="B53" s="34">
        <v>16320</v>
      </c>
      <c r="C53" s="35">
        <v>37</v>
      </c>
      <c r="D53" s="39">
        <v>3583</v>
      </c>
      <c r="E53" s="16">
        <v>35</v>
      </c>
      <c r="F53" s="35">
        <v>240</v>
      </c>
    </row>
    <row r="54" spans="1:6">
      <c r="A54" s="140">
        <v>1998</v>
      </c>
      <c r="B54" s="34">
        <v>18449</v>
      </c>
      <c r="C54" s="35">
        <v>54</v>
      </c>
      <c r="D54" s="39">
        <v>3314</v>
      </c>
      <c r="E54" s="16">
        <v>61</v>
      </c>
      <c r="F54" s="35">
        <v>297</v>
      </c>
    </row>
    <row r="55" spans="1:6">
      <c r="A55" s="140">
        <v>1999</v>
      </c>
      <c r="B55" s="34">
        <v>17695</v>
      </c>
      <c r="C55" s="35">
        <v>37</v>
      </c>
      <c r="D55" s="39">
        <v>3495</v>
      </c>
      <c r="E55" s="16">
        <v>53</v>
      </c>
      <c r="F55" s="35">
        <v>252</v>
      </c>
    </row>
    <row r="56" spans="1:6">
      <c r="A56" s="140">
        <v>2000</v>
      </c>
      <c r="B56" s="34">
        <v>22914</v>
      </c>
      <c r="C56" s="35">
        <v>43</v>
      </c>
      <c r="D56" s="39">
        <v>3810</v>
      </c>
      <c r="E56" s="16">
        <v>38</v>
      </c>
      <c r="F56" s="35">
        <v>193</v>
      </c>
    </row>
    <row r="57" spans="1:6">
      <c r="A57" s="140">
        <v>2001</v>
      </c>
      <c r="B57" s="34">
        <v>19476</v>
      </c>
      <c r="C57" s="35">
        <v>35</v>
      </c>
      <c r="D57" s="39">
        <v>3558</v>
      </c>
      <c r="E57" s="16">
        <v>48</v>
      </c>
      <c r="F57" s="35">
        <v>250</v>
      </c>
    </row>
    <row r="58" spans="1:6">
      <c r="A58" s="140">
        <v>2002</v>
      </c>
      <c r="B58" s="34">
        <v>20485</v>
      </c>
      <c r="C58" s="35">
        <v>40</v>
      </c>
      <c r="D58" s="39">
        <v>3708</v>
      </c>
      <c r="E58" s="16">
        <v>39</v>
      </c>
      <c r="F58" s="35">
        <v>204</v>
      </c>
    </row>
    <row r="59" spans="1:6">
      <c r="A59" s="140">
        <v>2003</v>
      </c>
      <c r="B59" s="34">
        <v>17294</v>
      </c>
      <c r="C59" s="35">
        <v>26</v>
      </c>
      <c r="D59" s="39">
        <v>3289</v>
      </c>
      <c r="E59" s="16">
        <v>17</v>
      </c>
      <c r="F59" s="35">
        <v>179</v>
      </c>
    </row>
    <row r="60" spans="1:6">
      <c r="A60" s="140">
        <v>2004</v>
      </c>
      <c r="B60" s="34">
        <v>15547</v>
      </c>
      <c r="C60" s="35">
        <v>39</v>
      </c>
      <c r="D60" s="39">
        <v>3081</v>
      </c>
      <c r="E60" s="16">
        <v>21</v>
      </c>
      <c r="F60" s="35">
        <v>184</v>
      </c>
    </row>
    <row r="61" spans="1:6">
      <c r="A61" s="140">
        <v>2005</v>
      </c>
      <c r="B61" s="34">
        <v>18416</v>
      </c>
      <c r="C61" s="35">
        <v>46</v>
      </c>
      <c r="D61" s="39">
        <v>3478</v>
      </c>
      <c r="E61" s="16">
        <v>46</v>
      </c>
      <c r="F61" s="35">
        <v>244</v>
      </c>
    </row>
    <row r="62" spans="1:6">
      <c r="A62" s="140">
        <v>2006</v>
      </c>
      <c r="B62" s="34">
        <v>41221</v>
      </c>
      <c r="C62" s="35">
        <v>115</v>
      </c>
      <c r="D62" s="39">
        <v>5087</v>
      </c>
      <c r="E62" s="16">
        <v>94</v>
      </c>
      <c r="F62" s="35">
        <v>413</v>
      </c>
    </row>
    <row r="63" spans="1:6">
      <c r="A63" s="140">
        <v>2007</v>
      </c>
      <c r="B63" s="34">
        <v>31163</v>
      </c>
      <c r="C63" s="35">
        <v>76</v>
      </c>
      <c r="D63" s="39">
        <v>3928</v>
      </c>
      <c r="E63" s="16">
        <v>41</v>
      </c>
      <c r="F63" s="35">
        <v>264</v>
      </c>
    </row>
    <row r="64" spans="1:6">
      <c r="A64" s="140">
        <v>2008</v>
      </c>
      <c r="B64" s="34">
        <v>25710</v>
      </c>
      <c r="C64" s="35">
        <v>74</v>
      </c>
      <c r="D64" s="39">
        <v>4033</v>
      </c>
      <c r="E64" s="16">
        <v>58</v>
      </c>
      <c r="F64" s="35">
        <v>261</v>
      </c>
    </row>
    <row r="65" spans="1:15">
      <c r="A65" s="140">
        <v>2009</v>
      </c>
      <c r="B65" s="34">
        <v>15726</v>
      </c>
      <c r="C65" s="35">
        <v>61</v>
      </c>
      <c r="D65" s="40">
        <v>2551</v>
      </c>
      <c r="E65" s="35">
        <v>36</v>
      </c>
      <c r="F65" s="35">
        <v>244</v>
      </c>
    </row>
    <row r="66" spans="1:15">
      <c r="A66" s="140">
        <v>2010</v>
      </c>
      <c r="B66" s="34">
        <v>14651</v>
      </c>
      <c r="C66" s="35">
        <v>94</v>
      </c>
      <c r="D66" s="40">
        <v>2407</v>
      </c>
      <c r="E66" s="35">
        <v>32</v>
      </c>
      <c r="F66" s="35">
        <v>175</v>
      </c>
    </row>
    <row r="67" spans="1:15">
      <c r="A67" s="140">
        <v>2011</v>
      </c>
      <c r="B67" s="34">
        <v>17150</v>
      </c>
      <c r="C67" s="35">
        <v>83</v>
      </c>
      <c r="D67" s="40">
        <v>2380</v>
      </c>
      <c r="E67" s="35">
        <v>50</v>
      </c>
      <c r="F67" s="35">
        <v>193</v>
      </c>
    </row>
    <row r="68" spans="1:15">
      <c r="A68" s="140">
        <v>2012</v>
      </c>
      <c r="B68" s="34">
        <v>18672</v>
      </c>
      <c r="C68" s="35">
        <v>82</v>
      </c>
      <c r="D68" s="40">
        <v>2193</v>
      </c>
      <c r="E68" s="35">
        <v>37</v>
      </c>
      <c r="F68" s="35">
        <v>216</v>
      </c>
    </row>
    <row r="69" spans="1:15">
      <c r="A69" s="140">
        <v>2013</v>
      </c>
      <c r="B69" s="34">
        <v>28166</v>
      </c>
      <c r="C69" s="35">
        <v>128</v>
      </c>
      <c r="D69" s="40">
        <v>3422</v>
      </c>
      <c r="E69" s="35">
        <v>56</v>
      </c>
      <c r="F69" s="35">
        <v>331</v>
      </c>
    </row>
    <row r="70" spans="1:15">
      <c r="A70" s="140">
        <v>2014</v>
      </c>
      <c r="B70" s="34">
        <v>25031</v>
      </c>
      <c r="C70" s="35">
        <v>131</v>
      </c>
      <c r="D70" s="40">
        <v>2596</v>
      </c>
      <c r="E70" s="35">
        <v>56</v>
      </c>
      <c r="F70" s="35">
        <v>266</v>
      </c>
    </row>
    <row r="71" spans="1:15">
      <c r="A71" s="141" t="s">
        <v>80</v>
      </c>
      <c r="B71" s="34"/>
      <c r="C71" s="35"/>
      <c r="D71" s="40"/>
      <c r="E71" s="35"/>
      <c r="F71" s="35"/>
    </row>
    <row r="72" spans="1:15">
      <c r="A72" s="140">
        <v>2016</v>
      </c>
      <c r="B72" s="58">
        <v>10936</v>
      </c>
      <c r="C72" s="57">
        <v>47</v>
      </c>
      <c r="D72" s="47">
        <v>885</v>
      </c>
      <c r="E72" s="57">
        <v>16</v>
      </c>
      <c r="F72" s="57">
        <v>86</v>
      </c>
    </row>
    <row r="73" spans="1:15">
      <c r="A73" s="140">
        <v>2017</v>
      </c>
      <c r="B73" s="58">
        <v>10621</v>
      </c>
      <c r="C73" s="57">
        <v>57</v>
      </c>
      <c r="D73" s="47">
        <v>1101</v>
      </c>
      <c r="E73" s="57">
        <v>11</v>
      </c>
      <c r="F73" s="57">
        <v>98</v>
      </c>
    </row>
    <row r="74" spans="1:15">
      <c r="A74" s="147">
        <v>2018</v>
      </c>
      <c r="B74" s="58">
        <v>10710</v>
      </c>
      <c r="C74" s="57">
        <v>63</v>
      </c>
      <c r="D74" s="47">
        <v>983</v>
      </c>
      <c r="E74" s="57">
        <v>5</v>
      </c>
      <c r="F74" s="57">
        <v>88</v>
      </c>
    </row>
    <row r="75" spans="1:15">
      <c r="A75" s="201">
        <v>2019</v>
      </c>
      <c r="B75" s="57">
        <v>9701</v>
      </c>
      <c r="C75" s="57">
        <v>64</v>
      </c>
      <c r="D75" s="47">
        <v>881</v>
      </c>
      <c r="E75" s="57">
        <v>8</v>
      </c>
      <c r="F75" s="57">
        <v>72</v>
      </c>
    </row>
    <row r="76" spans="1:15">
      <c r="A76" s="201">
        <v>2020</v>
      </c>
      <c r="B76" s="57">
        <v>8194</v>
      </c>
      <c r="C76" s="57">
        <v>54</v>
      </c>
      <c r="D76" s="47">
        <v>478</v>
      </c>
      <c r="E76" s="57">
        <v>8</v>
      </c>
      <c r="F76" s="57">
        <v>46</v>
      </c>
    </row>
    <row r="77" spans="1:15" ht="63.75">
      <c r="A77" s="202" t="s">
        <v>147</v>
      </c>
      <c r="B77" s="110">
        <f>SUM(B29:B76)</f>
        <v>922101</v>
      </c>
      <c r="C77" s="110">
        <f>SUM(C29:C76)</f>
        <v>3884</v>
      </c>
      <c r="D77" s="110">
        <f>SUM(D29:D76)</f>
        <v>139824</v>
      </c>
      <c r="E77" s="110">
        <f>SUM(E29:E76)</f>
        <v>3627</v>
      </c>
      <c r="F77" s="110">
        <f>SUM(F29:F76)</f>
        <v>11984</v>
      </c>
    </row>
    <row r="78" spans="1:15">
      <c r="A78" s="1" t="s">
        <v>81</v>
      </c>
      <c r="B78" s="44"/>
      <c r="C78" s="45"/>
      <c r="D78" s="5"/>
      <c r="E78" s="44"/>
      <c r="F78" s="45"/>
      <c r="G78" s="5"/>
      <c r="I78" s="45"/>
      <c r="J78" s="5"/>
      <c r="K78" s="44"/>
      <c r="L78" s="45"/>
      <c r="M78" s="5"/>
      <c r="N78" s="44"/>
      <c r="O78" s="45"/>
    </row>
  </sheetData>
  <mergeCells count="2">
    <mergeCell ref="B20:F20"/>
    <mergeCell ref="A20:A21"/>
  </mergeCells>
  <pageMargins left="0.31496062992125984" right="0.31496062992125984" top="0.35433070866141736" bottom="0.35433070866141736" header="0.31496062992125984" footer="0.31496062992125984"/>
  <pageSetup paperSize="9" scale="70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Arkusz40"/>
  <dimension ref="A1:G60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134</v>
      </c>
      <c r="B1" s="159"/>
      <c r="C1" s="159"/>
      <c r="D1" s="160"/>
      <c r="E1" s="160"/>
      <c r="F1" s="160"/>
      <c r="G1" s="144"/>
    </row>
    <row r="19" spans="1:4">
      <c r="A19" s="11"/>
    </row>
    <row r="20" spans="1:4">
      <c r="A20" s="231" t="s">
        <v>91</v>
      </c>
      <c r="B20" s="226" t="s">
        <v>52</v>
      </c>
      <c r="C20" s="226"/>
      <c r="D20" s="227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1983</v>
      </c>
      <c r="B22" s="48">
        <v>24</v>
      </c>
      <c r="C22" s="36">
        <v>11</v>
      </c>
      <c r="D22" s="50">
        <v>-13</v>
      </c>
    </row>
    <row r="23" spans="1:4">
      <c r="A23" s="140">
        <v>1984</v>
      </c>
      <c r="B23" s="48">
        <v>9</v>
      </c>
      <c r="C23" s="36">
        <v>14</v>
      </c>
      <c r="D23" s="50">
        <v>5</v>
      </c>
    </row>
    <row r="24" spans="1:4">
      <c r="A24" s="140">
        <v>1985</v>
      </c>
      <c r="B24" s="48">
        <v>5</v>
      </c>
      <c r="C24" s="36">
        <v>5</v>
      </c>
      <c r="D24" s="50">
        <v>0</v>
      </c>
    </row>
    <row r="25" spans="1:4">
      <c r="A25" s="140">
        <v>1986</v>
      </c>
      <c r="B25" s="48">
        <v>19</v>
      </c>
      <c r="C25" s="36">
        <v>23</v>
      </c>
      <c r="D25" s="50">
        <v>4</v>
      </c>
    </row>
    <row r="26" spans="1:4">
      <c r="A26" s="140">
        <v>1987</v>
      </c>
      <c r="B26" s="48">
        <v>12</v>
      </c>
      <c r="C26" s="36">
        <v>14</v>
      </c>
      <c r="D26" s="50">
        <v>2</v>
      </c>
    </row>
    <row r="27" spans="1:4">
      <c r="A27" s="140">
        <v>1988</v>
      </c>
      <c r="B27" s="48">
        <v>8</v>
      </c>
      <c r="C27" s="36">
        <v>22</v>
      </c>
      <c r="D27" s="50">
        <v>14</v>
      </c>
    </row>
    <row r="28" spans="1:4">
      <c r="A28" s="140">
        <v>1989</v>
      </c>
      <c r="B28" s="48">
        <v>4</v>
      </c>
      <c r="C28" s="36">
        <v>43</v>
      </c>
      <c r="D28" s="50">
        <v>39</v>
      </c>
    </row>
    <row r="29" spans="1:4">
      <c r="A29" s="140">
        <v>1990</v>
      </c>
      <c r="B29" s="48">
        <v>0</v>
      </c>
      <c r="C29" s="36">
        <v>27</v>
      </c>
      <c r="D29" s="50">
        <v>27</v>
      </c>
    </row>
    <row r="30" spans="1:4">
      <c r="A30" s="140">
        <v>1991</v>
      </c>
      <c r="B30" s="48">
        <v>2</v>
      </c>
      <c r="C30" s="36">
        <v>69</v>
      </c>
      <c r="D30" s="50">
        <v>67</v>
      </c>
    </row>
    <row r="31" spans="1:4">
      <c r="A31" s="140">
        <v>1992</v>
      </c>
      <c r="B31" s="48">
        <v>2</v>
      </c>
      <c r="C31" s="36">
        <v>71</v>
      </c>
      <c r="D31" s="50">
        <v>69</v>
      </c>
    </row>
    <row r="32" spans="1:4">
      <c r="A32" s="140">
        <v>1993</v>
      </c>
      <c r="B32" s="48">
        <v>7</v>
      </c>
      <c r="C32" s="36">
        <v>42</v>
      </c>
      <c r="D32" s="50">
        <v>35</v>
      </c>
    </row>
    <row r="33" spans="1:4">
      <c r="A33" s="140">
        <v>1994</v>
      </c>
      <c r="B33" s="48">
        <v>3</v>
      </c>
      <c r="C33" s="36">
        <v>55</v>
      </c>
      <c r="D33" s="50">
        <v>52</v>
      </c>
    </row>
    <row r="34" spans="1:4">
      <c r="A34" s="140">
        <v>1995</v>
      </c>
      <c r="B34" s="48">
        <v>2</v>
      </c>
      <c r="C34" s="36">
        <v>49</v>
      </c>
      <c r="D34" s="50">
        <v>47</v>
      </c>
    </row>
    <row r="35" spans="1:4">
      <c r="A35" s="140">
        <v>1996</v>
      </c>
      <c r="B35" s="48">
        <v>5</v>
      </c>
      <c r="C35" s="36">
        <v>30</v>
      </c>
      <c r="D35" s="50">
        <v>25</v>
      </c>
    </row>
    <row r="36" spans="1:4">
      <c r="A36" s="140">
        <v>1997</v>
      </c>
      <c r="B36" s="48">
        <v>4</v>
      </c>
      <c r="C36" s="36">
        <v>44</v>
      </c>
      <c r="D36" s="50">
        <v>40</v>
      </c>
    </row>
    <row r="37" spans="1:4">
      <c r="A37" s="140">
        <v>1998</v>
      </c>
      <c r="B37" s="48">
        <v>4</v>
      </c>
      <c r="C37" s="36">
        <v>34</v>
      </c>
      <c r="D37" s="50">
        <v>30</v>
      </c>
    </row>
    <row r="38" spans="1:4">
      <c r="A38" s="140">
        <v>1999</v>
      </c>
      <c r="B38" s="48">
        <v>8</v>
      </c>
      <c r="C38" s="36">
        <v>26</v>
      </c>
      <c r="D38" s="50">
        <v>18</v>
      </c>
    </row>
    <row r="39" spans="1:4">
      <c r="A39" s="140">
        <v>2000</v>
      </c>
      <c r="B39" s="48">
        <v>1</v>
      </c>
      <c r="C39" s="36">
        <v>18</v>
      </c>
      <c r="D39" s="50">
        <v>17</v>
      </c>
    </row>
    <row r="40" spans="1:4">
      <c r="A40" s="140">
        <v>2001</v>
      </c>
      <c r="B40" s="48">
        <v>9</v>
      </c>
      <c r="C40" s="36">
        <v>11</v>
      </c>
      <c r="D40" s="50">
        <v>2</v>
      </c>
    </row>
    <row r="41" spans="1:4">
      <c r="A41" s="140">
        <v>2002</v>
      </c>
      <c r="B41" s="48">
        <v>1</v>
      </c>
      <c r="C41" s="36">
        <v>12</v>
      </c>
      <c r="D41" s="50">
        <v>11</v>
      </c>
    </row>
    <row r="42" spans="1:4">
      <c r="A42" s="140">
        <v>2003</v>
      </c>
      <c r="B42" s="48">
        <v>1</v>
      </c>
      <c r="C42" s="36">
        <v>12</v>
      </c>
      <c r="D42" s="50">
        <v>11</v>
      </c>
    </row>
    <row r="43" spans="1:4">
      <c r="A43" s="140">
        <v>2004</v>
      </c>
      <c r="B43" s="48">
        <v>1</v>
      </c>
      <c r="C43" s="36">
        <v>22</v>
      </c>
      <c r="D43" s="50">
        <v>21</v>
      </c>
    </row>
    <row r="44" spans="1:4">
      <c r="A44" s="140">
        <v>2005</v>
      </c>
      <c r="B44" s="48">
        <v>1</v>
      </c>
      <c r="C44" s="36">
        <v>25</v>
      </c>
      <c r="D44" s="50">
        <v>24</v>
      </c>
    </row>
    <row r="45" spans="1:4">
      <c r="A45" s="140">
        <v>2006</v>
      </c>
      <c r="B45" s="48">
        <v>2</v>
      </c>
      <c r="C45" s="36">
        <v>6</v>
      </c>
      <c r="D45" s="50">
        <v>4</v>
      </c>
    </row>
    <row r="46" spans="1:4">
      <c r="A46" s="140">
        <v>2007</v>
      </c>
      <c r="B46" s="48">
        <v>1</v>
      </c>
      <c r="C46" s="36">
        <v>8</v>
      </c>
      <c r="D46" s="50">
        <v>7</v>
      </c>
    </row>
    <row r="47" spans="1:4">
      <c r="A47" s="140">
        <v>2008</v>
      </c>
      <c r="B47" s="48">
        <v>0</v>
      </c>
      <c r="C47" s="36">
        <v>11</v>
      </c>
      <c r="D47" s="50">
        <v>11</v>
      </c>
    </row>
    <row r="48" spans="1:4">
      <c r="A48" s="140">
        <v>2009</v>
      </c>
      <c r="B48" s="48">
        <v>3</v>
      </c>
      <c r="C48" s="48">
        <v>13</v>
      </c>
      <c r="D48" s="50">
        <v>10</v>
      </c>
    </row>
    <row r="49" spans="1:4">
      <c r="A49" s="140">
        <v>2010</v>
      </c>
      <c r="B49" s="48">
        <v>1</v>
      </c>
      <c r="C49" s="48">
        <v>7</v>
      </c>
      <c r="D49" s="50">
        <v>6</v>
      </c>
    </row>
    <row r="50" spans="1:4">
      <c r="A50" s="140">
        <v>2011</v>
      </c>
      <c r="B50" s="48">
        <v>3</v>
      </c>
      <c r="C50" s="48">
        <v>14</v>
      </c>
      <c r="D50" s="50">
        <v>11</v>
      </c>
    </row>
    <row r="51" spans="1:4">
      <c r="A51" s="140">
        <v>2012</v>
      </c>
      <c r="B51" s="48">
        <v>0</v>
      </c>
      <c r="C51" s="48">
        <v>23</v>
      </c>
      <c r="D51" s="50">
        <v>23</v>
      </c>
    </row>
    <row r="52" spans="1:4">
      <c r="A52" s="140">
        <v>2013</v>
      </c>
      <c r="B52" s="48">
        <v>6</v>
      </c>
      <c r="C52" s="48">
        <v>19</v>
      </c>
      <c r="D52" s="50">
        <v>13</v>
      </c>
    </row>
    <row r="53" spans="1:4">
      <c r="A53" s="140">
        <v>2014</v>
      </c>
      <c r="B53" s="48">
        <v>0</v>
      </c>
      <c r="C53" s="48">
        <v>29</v>
      </c>
      <c r="D53" s="50">
        <v>29</v>
      </c>
    </row>
    <row r="54" spans="1:4">
      <c r="A54" s="141" t="s">
        <v>80</v>
      </c>
      <c r="B54" s="48"/>
      <c r="C54" s="48"/>
      <c r="D54" s="50"/>
    </row>
    <row r="55" spans="1:4">
      <c r="A55" s="140">
        <v>2016</v>
      </c>
      <c r="B55" s="55">
        <v>1</v>
      </c>
      <c r="C55" s="55">
        <v>17</v>
      </c>
      <c r="D55" s="61">
        <v>16</v>
      </c>
    </row>
    <row r="56" spans="1:4">
      <c r="A56" s="140">
        <v>2017</v>
      </c>
      <c r="B56" s="58">
        <v>0</v>
      </c>
      <c r="C56" s="58">
        <v>12</v>
      </c>
      <c r="D56" s="61">
        <v>12</v>
      </c>
    </row>
    <row r="57" spans="1:4">
      <c r="A57" s="147">
        <v>2018</v>
      </c>
      <c r="B57" s="55">
        <v>0</v>
      </c>
      <c r="C57" s="56">
        <v>28</v>
      </c>
      <c r="D57" s="61">
        <v>28</v>
      </c>
    </row>
    <row r="58" spans="1:4">
      <c r="A58" s="147">
        <v>2019</v>
      </c>
      <c r="B58" s="55">
        <v>0</v>
      </c>
      <c r="C58" s="56">
        <v>17</v>
      </c>
      <c r="D58" s="61">
        <v>17</v>
      </c>
    </row>
    <row r="59" spans="1:4">
      <c r="A59" s="201">
        <v>2020</v>
      </c>
      <c r="B59" s="36">
        <v>0</v>
      </c>
      <c r="C59" s="36">
        <v>13</v>
      </c>
      <c r="D59" s="50">
        <v>13</v>
      </c>
    </row>
    <row r="60" spans="1:4">
      <c r="A6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Arkusz41"/>
  <dimension ref="A1:G60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135</v>
      </c>
      <c r="B1" s="159"/>
      <c r="C1" s="159"/>
      <c r="D1" s="160"/>
      <c r="E1" s="160"/>
      <c r="F1" s="160"/>
      <c r="G1" s="160"/>
    </row>
    <row r="19" spans="1:4">
      <c r="A19" s="11"/>
    </row>
    <row r="20" spans="1:4">
      <c r="A20" s="231" t="s">
        <v>91</v>
      </c>
      <c r="B20" s="226" t="s">
        <v>53</v>
      </c>
      <c r="C20" s="226"/>
      <c r="D20" s="227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1983</v>
      </c>
      <c r="B22" s="48">
        <v>17</v>
      </c>
      <c r="C22" s="36">
        <v>6</v>
      </c>
      <c r="D22" s="50">
        <v>-11</v>
      </c>
    </row>
    <row r="23" spans="1:4">
      <c r="A23" s="140">
        <v>1984</v>
      </c>
      <c r="B23" s="48">
        <v>1</v>
      </c>
      <c r="C23" s="36">
        <v>2</v>
      </c>
      <c r="D23" s="50">
        <v>1</v>
      </c>
    </row>
    <row r="24" spans="1:4">
      <c r="A24" s="140">
        <v>1985</v>
      </c>
      <c r="B24" s="48">
        <v>3</v>
      </c>
      <c r="C24" s="36">
        <v>5</v>
      </c>
      <c r="D24" s="50">
        <v>2</v>
      </c>
    </row>
    <row r="25" spans="1:4">
      <c r="A25" s="140">
        <v>1986</v>
      </c>
      <c r="B25" s="48">
        <v>1</v>
      </c>
      <c r="C25" s="36">
        <v>14</v>
      </c>
      <c r="D25" s="50">
        <v>13</v>
      </c>
    </row>
    <row r="26" spans="1:4">
      <c r="A26" s="140">
        <v>1987</v>
      </c>
      <c r="B26" s="48">
        <v>0</v>
      </c>
      <c r="C26" s="36">
        <v>6</v>
      </c>
      <c r="D26" s="50">
        <v>6</v>
      </c>
    </row>
    <row r="27" spans="1:4">
      <c r="A27" s="140">
        <v>1988</v>
      </c>
      <c r="B27" s="48">
        <v>1</v>
      </c>
      <c r="C27" s="36">
        <v>8</v>
      </c>
      <c r="D27" s="50">
        <v>7</v>
      </c>
    </row>
    <row r="28" spans="1:4">
      <c r="A28" s="140">
        <v>1989</v>
      </c>
      <c r="B28" s="48">
        <v>1</v>
      </c>
      <c r="C28" s="36">
        <v>16</v>
      </c>
      <c r="D28" s="50">
        <v>15</v>
      </c>
    </row>
    <row r="29" spans="1:4">
      <c r="A29" s="140">
        <v>1990</v>
      </c>
      <c r="B29" s="48">
        <v>0</v>
      </c>
      <c r="C29" s="36">
        <v>18</v>
      </c>
      <c r="D29" s="50">
        <v>18</v>
      </c>
    </row>
    <row r="30" spans="1:4">
      <c r="A30" s="140">
        <v>1991</v>
      </c>
      <c r="B30" s="48">
        <v>1</v>
      </c>
      <c r="C30" s="36">
        <v>35</v>
      </c>
      <c r="D30" s="50">
        <v>34</v>
      </c>
    </row>
    <row r="31" spans="1:4">
      <c r="A31" s="140">
        <v>1992</v>
      </c>
      <c r="B31" s="48">
        <v>0</v>
      </c>
      <c r="C31" s="36">
        <v>79</v>
      </c>
      <c r="D31" s="50">
        <v>79</v>
      </c>
    </row>
    <row r="32" spans="1:4">
      <c r="A32" s="140">
        <v>1993</v>
      </c>
      <c r="B32" s="48">
        <v>1</v>
      </c>
      <c r="C32" s="36">
        <v>82</v>
      </c>
      <c r="D32" s="50">
        <v>81</v>
      </c>
    </row>
    <row r="33" spans="1:4">
      <c r="A33" s="140">
        <v>1994</v>
      </c>
      <c r="B33" s="48">
        <v>1</v>
      </c>
      <c r="C33" s="36">
        <v>96</v>
      </c>
      <c r="D33" s="50">
        <v>95</v>
      </c>
    </row>
    <row r="34" spans="1:4">
      <c r="A34" s="140">
        <v>1995</v>
      </c>
      <c r="B34" s="48">
        <v>3</v>
      </c>
      <c r="C34" s="36">
        <v>123</v>
      </c>
      <c r="D34" s="50">
        <v>120</v>
      </c>
    </row>
    <row r="35" spans="1:4">
      <c r="A35" s="140">
        <v>1996</v>
      </c>
      <c r="B35" s="48">
        <v>0</v>
      </c>
      <c r="C35" s="36">
        <v>216</v>
      </c>
      <c r="D35" s="50">
        <v>216</v>
      </c>
    </row>
    <row r="36" spans="1:4">
      <c r="A36" s="140">
        <v>1997</v>
      </c>
      <c r="B36" s="48">
        <v>0</v>
      </c>
      <c r="C36" s="36">
        <v>284</v>
      </c>
      <c r="D36" s="50">
        <v>284</v>
      </c>
    </row>
    <row r="37" spans="1:4">
      <c r="A37" s="140">
        <v>1998</v>
      </c>
      <c r="B37" s="48">
        <v>2</v>
      </c>
      <c r="C37" s="36">
        <v>434</v>
      </c>
      <c r="D37" s="50">
        <v>432</v>
      </c>
    </row>
    <row r="38" spans="1:4">
      <c r="A38" s="140">
        <v>1999</v>
      </c>
      <c r="B38" s="48">
        <v>0</v>
      </c>
      <c r="C38" s="36">
        <v>123</v>
      </c>
      <c r="D38" s="50">
        <v>123</v>
      </c>
    </row>
    <row r="39" spans="1:4">
      <c r="A39" s="140">
        <v>2000</v>
      </c>
      <c r="B39" s="48">
        <v>1</v>
      </c>
      <c r="C39" s="36">
        <v>51</v>
      </c>
      <c r="D39" s="50">
        <v>50</v>
      </c>
    </row>
    <row r="40" spans="1:4">
      <c r="A40" s="140">
        <v>2001</v>
      </c>
      <c r="B40" s="48">
        <v>0</v>
      </c>
      <c r="C40" s="36">
        <v>70</v>
      </c>
      <c r="D40" s="50">
        <v>70</v>
      </c>
    </row>
    <row r="41" spans="1:4">
      <c r="A41" s="140">
        <v>2002</v>
      </c>
      <c r="B41" s="48">
        <v>0</v>
      </c>
      <c r="C41" s="36">
        <v>124</v>
      </c>
      <c r="D41" s="50">
        <v>124</v>
      </c>
    </row>
    <row r="42" spans="1:4">
      <c r="A42" s="140">
        <v>2003</v>
      </c>
      <c r="B42" s="48">
        <v>1</v>
      </c>
      <c r="C42" s="36">
        <v>151</v>
      </c>
      <c r="D42" s="50">
        <v>150</v>
      </c>
    </row>
    <row r="43" spans="1:4">
      <c r="A43" s="140">
        <v>2004</v>
      </c>
      <c r="B43" s="48">
        <v>1</v>
      </c>
      <c r="C43" s="36">
        <v>232</v>
      </c>
      <c r="D43" s="50">
        <v>231</v>
      </c>
    </row>
    <row r="44" spans="1:4">
      <c r="A44" s="140">
        <v>2005</v>
      </c>
      <c r="B44" s="48">
        <v>3</v>
      </c>
      <c r="C44" s="36">
        <v>83</v>
      </c>
      <c r="D44" s="50">
        <v>80</v>
      </c>
    </row>
    <row r="45" spans="1:4">
      <c r="A45" s="140">
        <v>2006</v>
      </c>
      <c r="B45" s="48">
        <v>5</v>
      </c>
      <c r="C45" s="36">
        <v>50</v>
      </c>
      <c r="D45" s="50">
        <v>45</v>
      </c>
    </row>
    <row r="46" spans="1:4">
      <c r="A46" s="140">
        <v>2007</v>
      </c>
      <c r="B46" s="48">
        <v>6</v>
      </c>
      <c r="C46" s="36">
        <v>63</v>
      </c>
      <c r="D46" s="50">
        <v>57</v>
      </c>
    </row>
    <row r="47" spans="1:4">
      <c r="A47" s="140">
        <v>2008</v>
      </c>
      <c r="B47" s="48">
        <v>0</v>
      </c>
      <c r="C47" s="36">
        <v>53</v>
      </c>
      <c r="D47" s="50">
        <v>53</v>
      </c>
    </row>
    <row r="48" spans="1:4">
      <c r="A48" s="140">
        <v>2009</v>
      </c>
      <c r="B48" s="48">
        <v>2</v>
      </c>
      <c r="C48" s="48">
        <v>117</v>
      </c>
      <c r="D48" s="50">
        <v>115</v>
      </c>
    </row>
    <row r="49" spans="1:4">
      <c r="A49" s="140">
        <v>2010</v>
      </c>
      <c r="B49" s="48">
        <v>2</v>
      </c>
      <c r="C49" s="48">
        <v>50</v>
      </c>
      <c r="D49" s="50">
        <v>48</v>
      </c>
    </row>
    <row r="50" spans="1:4">
      <c r="A50" s="140">
        <v>2011</v>
      </c>
      <c r="B50" s="48">
        <v>8</v>
      </c>
      <c r="C50" s="48">
        <v>55</v>
      </c>
      <c r="D50" s="50">
        <v>47</v>
      </c>
    </row>
    <row r="51" spans="1:4">
      <c r="A51" s="140">
        <v>2012</v>
      </c>
      <c r="B51" s="48">
        <v>7</v>
      </c>
      <c r="C51" s="48">
        <v>42</v>
      </c>
      <c r="D51" s="50">
        <v>35</v>
      </c>
    </row>
    <row r="52" spans="1:4">
      <c r="A52" s="140">
        <v>2013</v>
      </c>
      <c r="B52" s="48">
        <v>0</v>
      </c>
      <c r="C52" s="48">
        <v>43</v>
      </c>
      <c r="D52" s="50">
        <v>43</v>
      </c>
    </row>
    <row r="53" spans="1:4">
      <c r="A53" s="140">
        <v>2014</v>
      </c>
      <c r="B53" s="48">
        <v>3</v>
      </c>
      <c r="C53" s="48">
        <v>99</v>
      </c>
      <c r="D53" s="50">
        <v>96</v>
      </c>
    </row>
    <row r="54" spans="1:4">
      <c r="A54" s="141" t="s">
        <v>80</v>
      </c>
      <c r="B54" s="48"/>
      <c r="C54" s="48"/>
      <c r="D54" s="50"/>
    </row>
    <row r="55" spans="1:4">
      <c r="A55" s="140">
        <v>2016</v>
      </c>
      <c r="B55" s="55">
        <v>0</v>
      </c>
      <c r="C55" s="55">
        <v>149</v>
      </c>
      <c r="D55" s="61">
        <v>149</v>
      </c>
    </row>
    <row r="56" spans="1:4">
      <c r="A56" s="140">
        <v>2017</v>
      </c>
      <c r="B56" s="58">
        <v>4</v>
      </c>
      <c r="C56" s="58">
        <v>157</v>
      </c>
      <c r="D56" s="61">
        <v>153</v>
      </c>
    </row>
    <row r="57" spans="1:4">
      <c r="A57" s="147">
        <v>2018</v>
      </c>
      <c r="B57" s="55">
        <v>0</v>
      </c>
      <c r="C57" s="56">
        <v>175</v>
      </c>
      <c r="D57" s="61">
        <v>175</v>
      </c>
    </row>
    <row r="58" spans="1:4">
      <c r="A58" s="147">
        <v>2019</v>
      </c>
      <c r="B58" s="55">
        <v>1</v>
      </c>
      <c r="C58" s="56">
        <v>146</v>
      </c>
      <c r="D58" s="61">
        <v>145</v>
      </c>
    </row>
    <row r="59" spans="1:4">
      <c r="A59" s="201">
        <v>2020</v>
      </c>
      <c r="B59" s="56">
        <v>0</v>
      </c>
      <c r="C59" s="56">
        <v>123</v>
      </c>
      <c r="D59" s="61">
        <v>123</v>
      </c>
    </row>
    <row r="60" spans="1:4">
      <c r="A6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Arkusz42"/>
  <dimension ref="A1:J77"/>
  <sheetViews>
    <sheetView zoomScaleNormal="100" workbookViewId="0"/>
  </sheetViews>
  <sheetFormatPr defaultRowHeight="12.75"/>
  <cols>
    <col min="1" max="1" width="5.625" style="1" customWidth="1"/>
    <col min="2" max="2" width="11.625" style="1" customWidth="1"/>
    <col min="3" max="3" width="11.125" style="1" customWidth="1"/>
    <col min="4" max="5" width="10.875" style="1" customWidth="1"/>
    <col min="6" max="6" width="10.625" style="1" customWidth="1"/>
    <col min="7" max="7" width="10.125" style="1" customWidth="1"/>
    <col min="8" max="8" width="11" style="1" customWidth="1"/>
    <col min="9" max="9" width="10.75" style="1" customWidth="1"/>
    <col min="10" max="16384" width="9" style="1"/>
  </cols>
  <sheetData>
    <row r="1" spans="1:10" s="24" customFormat="1">
      <c r="A1" s="151" t="s">
        <v>136</v>
      </c>
      <c r="B1" s="159"/>
      <c r="C1" s="159"/>
      <c r="D1" s="160"/>
      <c r="E1" s="160"/>
      <c r="F1" s="159"/>
      <c r="G1" s="159"/>
      <c r="H1" s="160"/>
      <c r="I1" s="160"/>
      <c r="J1" s="144"/>
    </row>
    <row r="19" spans="1:10">
      <c r="A19" s="11"/>
    </row>
    <row r="20" spans="1:10">
      <c r="A20" s="231" t="s">
        <v>91</v>
      </c>
      <c r="B20" s="226" t="s">
        <v>73</v>
      </c>
      <c r="C20" s="226"/>
      <c r="D20" s="227"/>
      <c r="E20" s="228"/>
      <c r="F20" s="228"/>
      <c r="G20" s="228"/>
      <c r="H20" s="9"/>
      <c r="I20" s="9"/>
      <c r="J20" s="11"/>
    </row>
    <row r="21" spans="1:10">
      <c r="A21" s="232"/>
      <c r="B21" s="204" t="s">
        <v>98</v>
      </c>
      <c r="C21" s="137" t="s">
        <v>99</v>
      </c>
      <c r="D21" s="138" t="s">
        <v>100</v>
      </c>
      <c r="E21" s="9"/>
      <c r="F21" s="9"/>
      <c r="G21" s="9"/>
      <c r="H21" s="9"/>
      <c r="I21" s="9"/>
      <c r="J21" s="11"/>
    </row>
    <row r="22" spans="1:10">
      <c r="A22" s="140">
        <v>1966</v>
      </c>
      <c r="B22" s="34">
        <v>5116</v>
      </c>
      <c r="C22" s="35">
        <v>640</v>
      </c>
      <c r="D22" s="68">
        <v>-4476</v>
      </c>
      <c r="E22" s="9"/>
      <c r="F22" s="9"/>
      <c r="G22" s="9"/>
      <c r="H22" s="9"/>
      <c r="I22" s="9"/>
      <c r="J22" s="11"/>
    </row>
    <row r="23" spans="1:10">
      <c r="A23" s="140">
        <v>1967</v>
      </c>
      <c r="B23" s="48">
        <v>3834</v>
      </c>
      <c r="C23" s="36">
        <v>893</v>
      </c>
      <c r="D23" s="50">
        <v>-2941</v>
      </c>
      <c r="E23" s="5"/>
      <c r="F23" s="5"/>
      <c r="G23" s="10"/>
      <c r="H23" s="5"/>
      <c r="I23" s="5"/>
    </row>
    <row r="24" spans="1:10">
      <c r="A24" s="140">
        <v>1968</v>
      </c>
      <c r="B24" s="48">
        <v>2468</v>
      </c>
      <c r="C24" s="36">
        <v>918</v>
      </c>
      <c r="D24" s="50">
        <v>-1550</v>
      </c>
      <c r="E24" s="5"/>
      <c r="F24" s="5"/>
      <c r="G24" s="10"/>
      <c r="H24" s="5"/>
      <c r="I24" s="5"/>
    </row>
    <row r="25" spans="1:10">
      <c r="A25" s="140">
        <v>1969</v>
      </c>
      <c r="B25" s="48">
        <v>2238</v>
      </c>
      <c r="C25" s="36">
        <v>777</v>
      </c>
      <c r="D25" s="50">
        <v>-1461</v>
      </c>
      <c r="E25" s="5"/>
      <c r="F25" s="5"/>
      <c r="G25" s="10"/>
      <c r="H25" s="5"/>
      <c r="I25" s="5"/>
    </row>
    <row r="26" spans="1:10">
      <c r="A26" s="140">
        <v>1970</v>
      </c>
      <c r="B26" s="48">
        <v>1764</v>
      </c>
      <c r="C26" s="36">
        <v>763</v>
      </c>
      <c r="D26" s="50">
        <v>-1001</v>
      </c>
      <c r="E26" s="5"/>
      <c r="F26" s="5"/>
      <c r="G26" s="10"/>
      <c r="H26" s="5"/>
      <c r="I26" s="5"/>
    </row>
    <row r="27" spans="1:10">
      <c r="A27" s="140">
        <v>1971</v>
      </c>
      <c r="B27" s="48">
        <v>2164</v>
      </c>
      <c r="C27" s="36">
        <v>660</v>
      </c>
      <c r="D27" s="50">
        <v>-1504</v>
      </c>
      <c r="E27" s="5"/>
      <c r="F27" s="5"/>
      <c r="G27" s="10"/>
      <c r="H27" s="5"/>
      <c r="I27" s="5"/>
    </row>
    <row r="28" spans="1:10">
      <c r="A28" s="140">
        <v>1972</v>
      </c>
      <c r="B28" s="48">
        <v>2497</v>
      </c>
      <c r="C28" s="36">
        <v>662</v>
      </c>
      <c r="D28" s="50">
        <v>-1835</v>
      </c>
      <c r="E28" s="5"/>
      <c r="F28" s="5"/>
      <c r="G28" s="10"/>
      <c r="H28" s="5"/>
      <c r="I28" s="5"/>
    </row>
    <row r="29" spans="1:10">
      <c r="A29" s="140">
        <v>1973</v>
      </c>
      <c r="B29" s="48">
        <v>2020</v>
      </c>
      <c r="C29" s="36">
        <v>562</v>
      </c>
      <c r="D29" s="50">
        <v>-1458</v>
      </c>
      <c r="E29" s="5"/>
      <c r="F29" s="5"/>
      <c r="G29" s="10"/>
      <c r="H29" s="5"/>
      <c r="I29" s="5"/>
    </row>
    <row r="30" spans="1:10">
      <c r="A30" s="140">
        <v>1974</v>
      </c>
      <c r="B30" s="48">
        <v>2298</v>
      </c>
      <c r="C30" s="36">
        <v>580</v>
      </c>
      <c r="D30" s="50">
        <v>-1718</v>
      </c>
      <c r="E30" s="5"/>
      <c r="F30" s="5"/>
      <c r="G30" s="10"/>
      <c r="H30" s="5"/>
      <c r="I30" s="5"/>
    </row>
    <row r="31" spans="1:10">
      <c r="A31" s="140">
        <v>1975</v>
      </c>
      <c r="B31" s="48">
        <v>1397</v>
      </c>
      <c r="C31" s="36">
        <v>653</v>
      </c>
      <c r="D31" s="50">
        <v>-744</v>
      </c>
      <c r="E31" s="5"/>
      <c r="F31" s="5"/>
      <c r="G31" s="10"/>
      <c r="H31" s="5"/>
      <c r="I31" s="5"/>
    </row>
    <row r="32" spans="1:10">
      <c r="A32" s="140">
        <v>1976</v>
      </c>
      <c r="B32" s="48">
        <v>1375</v>
      </c>
      <c r="C32" s="36">
        <v>565</v>
      </c>
      <c r="D32" s="50">
        <v>-810</v>
      </c>
      <c r="E32" s="5"/>
      <c r="F32" s="5"/>
      <c r="G32" s="10"/>
      <c r="H32" s="5"/>
      <c r="I32" s="5"/>
    </row>
    <row r="33" spans="1:9">
      <c r="A33" s="140">
        <v>1977</v>
      </c>
      <c r="B33" s="48">
        <v>1295</v>
      </c>
      <c r="C33" s="36">
        <v>391</v>
      </c>
      <c r="D33" s="50">
        <v>-904</v>
      </c>
      <c r="E33" s="5"/>
      <c r="F33" s="5"/>
      <c r="G33" s="10"/>
      <c r="H33" s="5"/>
      <c r="I33" s="5"/>
    </row>
    <row r="34" spans="1:9">
      <c r="A34" s="140">
        <v>1978</v>
      </c>
      <c r="B34" s="48">
        <v>1486</v>
      </c>
      <c r="C34" s="36">
        <v>362</v>
      </c>
      <c r="D34" s="50">
        <v>-1124</v>
      </c>
      <c r="E34" s="5"/>
      <c r="F34" s="5"/>
      <c r="G34" s="10"/>
      <c r="H34" s="5"/>
      <c r="I34" s="5"/>
    </row>
    <row r="35" spans="1:9">
      <c r="A35" s="140">
        <v>1979</v>
      </c>
      <c r="B35" s="48">
        <v>1629</v>
      </c>
      <c r="C35" s="36">
        <v>421</v>
      </c>
      <c r="D35" s="50">
        <v>-1208</v>
      </c>
      <c r="E35" s="5"/>
      <c r="F35" s="5"/>
      <c r="G35" s="10"/>
      <c r="H35" s="5"/>
      <c r="I35" s="5"/>
    </row>
    <row r="36" spans="1:9">
      <c r="A36" s="140">
        <v>1980</v>
      </c>
      <c r="B36" s="48">
        <v>1639</v>
      </c>
      <c r="C36" s="36">
        <v>318</v>
      </c>
      <c r="D36" s="50">
        <v>-1321</v>
      </c>
      <c r="E36" s="5"/>
      <c r="F36" s="5"/>
      <c r="G36" s="10"/>
      <c r="H36" s="5"/>
      <c r="I36" s="5"/>
    </row>
    <row r="37" spans="1:9">
      <c r="A37" s="140">
        <v>1981</v>
      </c>
      <c r="B37" s="48">
        <v>2088</v>
      </c>
      <c r="C37" s="36">
        <v>225</v>
      </c>
      <c r="D37" s="50">
        <v>-1863</v>
      </c>
      <c r="E37" s="5"/>
      <c r="F37" s="5"/>
      <c r="G37" s="10"/>
      <c r="H37" s="5"/>
      <c r="I37" s="5"/>
    </row>
    <row r="38" spans="1:9">
      <c r="A38" s="140">
        <v>1982</v>
      </c>
      <c r="B38" s="48">
        <v>3586</v>
      </c>
      <c r="C38" s="36">
        <v>139</v>
      </c>
      <c r="D38" s="50">
        <v>-3447</v>
      </c>
      <c r="E38" s="5"/>
      <c r="F38" s="5"/>
      <c r="G38" s="10"/>
      <c r="H38" s="5"/>
      <c r="I38" s="5"/>
    </row>
    <row r="39" spans="1:9">
      <c r="A39" s="140">
        <v>1983</v>
      </c>
      <c r="B39" s="69">
        <v>3883</v>
      </c>
      <c r="C39" s="70">
        <v>121</v>
      </c>
      <c r="D39" s="71">
        <v>-3762</v>
      </c>
      <c r="E39" s="72"/>
      <c r="F39" s="72"/>
      <c r="G39" s="73"/>
      <c r="H39" s="72"/>
      <c r="I39" s="72"/>
    </row>
    <row r="40" spans="1:9">
      <c r="A40" s="140">
        <v>1984</v>
      </c>
      <c r="B40" s="69">
        <v>3588</v>
      </c>
      <c r="C40" s="70">
        <v>443</v>
      </c>
      <c r="D40" s="71">
        <v>-3145</v>
      </c>
      <c r="E40" s="72"/>
      <c r="F40" s="72"/>
      <c r="G40" s="73"/>
      <c r="H40" s="72"/>
      <c r="I40" s="72"/>
    </row>
    <row r="41" spans="1:9">
      <c r="A41" s="140">
        <v>1985</v>
      </c>
      <c r="B41" s="69">
        <v>3440</v>
      </c>
      <c r="C41" s="70">
        <v>488</v>
      </c>
      <c r="D41" s="71">
        <v>-2952</v>
      </c>
      <c r="E41" s="72"/>
      <c r="F41" s="72"/>
      <c r="G41" s="73"/>
      <c r="H41" s="72"/>
      <c r="I41" s="72"/>
    </row>
    <row r="42" spans="1:9">
      <c r="A42" s="140">
        <v>1986</v>
      </c>
      <c r="B42" s="69">
        <v>4460</v>
      </c>
      <c r="C42" s="70">
        <v>538</v>
      </c>
      <c r="D42" s="71">
        <v>-3922</v>
      </c>
      <c r="E42" s="72"/>
      <c r="F42" s="72"/>
      <c r="G42" s="73"/>
      <c r="H42" s="72"/>
      <c r="I42" s="72"/>
    </row>
    <row r="43" spans="1:9">
      <c r="A43" s="140">
        <v>1987</v>
      </c>
      <c r="B43" s="69">
        <v>4800</v>
      </c>
      <c r="C43" s="70">
        <v>593</v>
      </c>
      <c r="D43" s="71">
        <v>-4207</v>
      </c>
      <c r="E43" s="72"/>
      <c r="F43" s="72"/>
      <c r="G43" s="73"/>
      <c r="H43" s="72"/>
      <c r="I43" s="72"/>
    </row>
    <row r="44" spans="1:9">
      <c r="A44" s="140">
        <v>1988</v>
      </c>
      <c r="B44" s="69">
        <v>4263</v>
      </c>
      <c r="C44" s="70">
        <v>595</v>
      </c>
      <c r="D44" s="71">
        <v>-3668</v>
      </c>
      <c r="E44" s="72"/>
      <c r="F44" s="72"/>
      <c r="G44" s="73"/>
      <c r="H44" s="72"/>
      <c r="I44" s="72"/>
    </row>
    <row r="45" spans="1:9">
      <c r="A45" s="140">
        <v>1989</v>
      </c>
      <c r="B45" s="69">
        <v>4346</v>
      </c>
      <c r="C45" s="70">
        <v>552</v>
      </c>
      <c r="D45" s="71">
        <v>-3794</v>
      </c>
      <c r="E45" s="72"/>
      <c r="F45" s="72"/>
      <c r="G45" s="73"/>
      <c r="H45" s="72"/>
      <c r="I45" s="72"/>
    </row>
    <row r="46" spans="1:9">
      <c r="A46" s="140">
        <v>1990</v>
      </c>
      <c r="B46" s="69">
        <v>4103</v>
      </c>
      <c r="C46" s="70">
        <v>563</v>
      </c>
      <c r="D46" s="71">
        <v>-3540</v>
      </c>
      <c r="E46" s="72"/>
      <c r="F46" s="72"/>
      <c r="G46" s="73"/>
      <c r="H46" s="72"/>
      <c r="I46" s="72"/>
    </row>
    <row r="47" spans="1:9">
      <c r="A47" s="140">
        <v>1991</v>
      </c>
      <c r="B47" s="69">
        <v>3724</v>
      </c>
      <c r="C47" s="70">
        <v>981</v>
      </c>
      <c r="D47" s="71">
        <v>-2743</v>
      </c>
      <c r="E47" s="72"/>
      <c r="F47" s="72"/>
      <c r="G47" s="73"/>
      <c r="H47" s="72"/>
      <c r="I47" s="72"/>
    </row>
    <row r="48" spans="1:9">
      <c r="A48" s="140">
        <v>1992</v>
      </c>
      <c r="B48" s="69">
        <v>3202</v>
      </c>
      <c r="C48" s="70">
        <v>1421</v>
      </c>
      <c r="D48" s="71">
        <v>-1781</v>
      </c>
      <c r="E48" s="72"/>
      <c r="F48" s="72"/>
      <c r="G48" s="73"/>
      <c r="H48" s="72"/>
      <c r="I48" s="72"/>
    </row>
    <row r="49" spans="1:9">
      <c r="A49" s="140">
        <v>1993</v>
      </c>
      <c r="B49" s="69">
        <v>3987</v>
      </c>
      <c r="C49" s="70">
        <v>1297</v>
      </c>
      <c r="D49" s="71">
        <v>-2690</v>
      </c>
      <c r="E49" s="72"/>
      <c r="F49" s="72"/>
      <c r="G49" s="73"/>
      <c r="H49" s="72"/>
      <c r="I49" s="72"/>
    </row>
    <row r="50" spans="1:9">
      <c r="A50" s="140">
        <v>1994</v>
      </c>
      <c r="B50" s="69">
        <v>4238</v>
      </c>
      <c r="C50" s="70">
        <v>1606</v>
      </c>
      <c r="D50" s="71">
        <v>-2632</v>
      </c>
      <c r="E50" s="72"/>
      <c r="F50" s="72"/>
      <c r="G50" s="73"/>
      <c r="H50" s="72"/>
      <c r="I50" s="72"/>
    </row>
    <row r="51" spans="1:9">
      <c r="A51" s="140">
        <v>1995</v>
      </c>
      <c r="B51" s="74">
        <v>4885</v>
      </c>
      <c r="C51" s="40">
        <v>2366</v>
      </c>
      <c r="D51" s="75">
        <v>-2519</v>
      </c>
      <c r="E51" s="76"/>
      <c r="F51" s="76"/>
      <c r="G51" s="77"/>
      <c r="H51" s="76"/>
      <c r="I51" s="76"/>
    </row>
    <row r="52" spans="1:9">
      <c r="A52" s="140">
        <v>1996</v>
      </c>
      <c r="B52" s="74">
        <v>3851</v>
      </c>
      <c r="C52" s="40">
        <v>1910</v>
      </c>
      <c r="D52" s="75">
        <v>-1941</v>
      </c>
      <c r="E52" s="76"/>
      <c r="F52" s="76"/>
      <c r="G52" s="77"/>
      <c r="H52" s="76"/>
      <c r="I52" s="76"/>
    </row>
    <row r="53" spans="1:9">
      <c r="A53" s="140">
        <v>1997</v>
      </c>
      <c r="B53" s="74">
        <v>3583</v>
      </c>
      <c r="C53" s="40">
        <v>1685</v>
      </c>
      <c r="D53" s="75">
        <v>-1898</v>
      </c>
      <c r="E53" s="76"/>
      <c r="F53" s="76"/>
      <c r="G53" s="77"/>
      <c r="H53" s="76"/>
      <c r="I53" s="76"/>
    </row>
    <row r="54" spans="1:9">
      <c r="A54" s="140">
        <v>1998</v>
      </c>
      <c r="B54" s="69">
        <v>3314</v>
      </c>
      <c r="C54" s="70">
        <v>1759</v>
      </c>
      <c r="D54" s="71">
        <v>-1555</v>
      </c>
      <c r="E54" s="72"/>
      <c r="F54" s="72"/>
      <c r="G54" s="73"/>
      <c r="H54" s="72"/>
      <c r="I54" s="72"/>
    </row>
    <row r="55" spans="1:9">
      <c r="A55" s="140">
        <v>1999</v>
      </c>
      <c r="B55" s="69">
        <v>3495</v>
      </c>
      <c r="C55" s="70">
        <v>1851</v>
      </c>
      <c r="D55" s="71">
        <v>-1644</v>
      </c>
      <c r="E55" s="72"/>
      <c r="F55" s="72"/>
      <c r="G55" s="73"/>
      <c r="H55" s="72"/>
      <c r="I55" s="72"/>
    </row>
    <row r="56" spans="1:9">
      <c r="A56" s="140">
        <v>2000</v>
      </c>
      <c r="B56" s="69">
        <v>3810</v>
      </c>
      <c r="C56" s="70">
        <v>1576</v>
      </c>
      <c r="D56" s="71">
        <v>-2234</v>
      </c>
      <c r="E56" s="72"/>
      <c r="F56" s="72"/>
      <c r="G56" s="73"/>
      <c r="H56" s="72"/>
      <c r="I56" s="72"/>
    </row>
    <row r="57" spans="1:9">
      <c r="A57" s="140">
        <v>2001</v>
      </c>
      <c r="B57" s="69">
        <v>3558</v>
      </c>
      <c r="C57" s="70">
        <v>1352</v>
      </c>
      <c r="D57" s="71">
        <v>-2206</v>
      </c>
      <c r="E57" s="72"/>
      <c r="F57" s="72"/>
      <c r="G57" s="73"/>
      <c r="H57" s="72"/>
      <c r="I57" s="72"/>
    </row>
    <row r="58" spans="1:9">
      <c r="A58" s="140">
        <v>2002</v>
      </c>
      <c r="B58" s="69">
        <v>3708</v>
      </c>
      <c r="C58" s="70">
        <v>1403</v>
      </c>
      <c r="D58" s="71">
        <v>-2305</v>
      </c>
      <c r="E58" s="72"/>
      <c r="F58" s="72"/>
      <c r="G58" s="73"/>
      <c r="H58" s="72"/>
      <c r="I58" s="72"/>
    </row>
    <row r="59" spans="1:9">
      <c r="A59" s="140">
        <v>2003</v>
      </c>
      <c r="B59" s="69">
        <v>3289</v>
      </c>
      <c r="C59" s="70">
        <v>1622</v>
      </c>
      <c r="D59" s="71">
        <v>-1667</v>
      </c>
      <c r="E59" s="72"/>
      <c r="F59" s="72"/>
      <c r="G59" s="73"/>
      <c r="H59" s="72"/>
      <c r="I59" s="72"/>
    </row>
    <row r="60" spans="1:9">
      <c r="A60" s="140">
        <v>2004</v>
      </c>
      <c r="B60" s="69">
        <v>3081</v>
      </c>
      <c r="C60" s="70">
        <v>1759</v>
      </c>
      <c r="D60" s="71">
        <v>-1322</v>
      </c>
      <c r="E60" s="72"/>
      <c r="F60" s="72"/>
      <c r="G60" s="73"/>
      <c r="H60" s="72"/>
      <c r="I60" s="72"/>
    </row>
    <row r="61" spans="1:9">
      <c r="A61" s="140">
        <v>2005</v>
      </c>
      <c r="B61" s="69">
        <v>3478</v>
      </c>
      <c r="C61" s="70">
        <v>1649</v>
      </c>
      <c r="D61" s="71">
        <v>-1829</v>
      </c>
      <c r="E61" s="72"/>
      <c r="F61" s="72"/>
      <c r="G61" s="73"/>
      <c r="H61" s="72"/>
      <c r="I61" s="72"/>
    </row>
    <row r="62" spans="1:9">
      <c r="A62" s="140">
        <v>2006</v>
      </c>
      <c r="B62" s="69">
        <v>5087</v>
      </c>
      <c r="C62" s="70">
        <v>1867</v>
      </c>
      <c r="D62" s="71">
        <v>-3220</v>
      </c>
      <c r="E62" s="72"/>
      <c r="F62" s="72"/>
      <c r="G62" s="73"/>
      <c r="H62" s="72"/>
      <c r="I62" s="72"/>
    </row>
    <row r="63" spans="1:9">
      <c r="A63" s="140">
        <v>2007</v>
      </c>
      <c r="B63" s="69">
        <v>3928</v>
      </c>
      <c r="C63" s="70">
        <v>2273</v>
      </c>
      <c r="D63" s="71">
        <v>-1655</v>
      </c>
      <c r="E63" s="72"/>
      <c r="F63" s="72"/>
      <c r="G63" s="73"/>
      <c r="H63" s="72"/>
      <c r="I63" s="72"/>
    </row>
    <row r="64" spans="1:9">
      <c r="A64" s="140">
        <v>2008</v>
      </c>
      <c r="B64" s="69">
        <v>4033</v>
      </c>
      <c r="C64" s="70">
        <v>2297</v>
      </c>
      <c r="D64" s="71">
        <v>-1736</v>
      </c>
      <c r="E64" s="72"/>
      <c r="F64" s="72"/>
      <c r="G64" s="73"/>
      <c r="H64" s="72"/>
      <c r="I64" s="72"/>
    </row>
    <row r="65" spans="1:4">
      <c r="A65" s="140">
        <v>2009</v>
      </c>
      <c r="B65" s="69">
        <v>2551</v>
      </c>
      <c r="C65" s="69">
        <v>2238</v>
      </c>
      <c r="D65" s="71">
        <v>-313</v>
      </c>
    </row>
    <row r="66" spans="1:4">
      <c r="A66" s="140">
        <v>2010</v>
      </c>
      <c r="B66" s="69">
        <v>2407</v>
      </c>
      <c r="C66" s="69">
        <v>2023</v>
      </c>
      <c r="D66" s="71">
        <v>-384</v>
      </c>
    </row>
    <row r="67" spans="1:4">
      <c r="A67" s="140">
        <v>2011</v>
      </c>
      <c r="B67" s="69">
        <v>2380</v>
      </c>
      <c r="C67" s="69">
        <v>2042</v>
      </c>
      <c r="D67" s="71">
        <v>-338</v>
      </c>
    </row>
    <row r="68" spans="1:4">
      <c r="A68" s="140">
        <v>2012</v>
      </c>
      <c r="B68" s="69">
        <v>2193</v>
      </c>
      <c r="C68" s="69">
        <v>1804</v>
      </c>
      <c r="D68" s="71">
        <v>-389</v>
      </c>
    </row>
    <row r="69" spans="1:4">
      <c r="A69" s="140">
        <v>2013</v>
      </c>
      <c r="B69" s="69">
        <v>3422</v>
      </c>
      <c r="C69" s="69">
        <v>1347</v>
      </c>
      <c r="D69" s="71">
        <v>-2075</v>
      </c>
    </row>
    <row r="70" spans="1:4">
      <c r="A70" s="140">
        <v>2014</v>
      </c>
      <c r="B70" s="69">
        <v>2596</v>
      </c>
      <c r="C70" s="69">
        <v>1373</v>
      </c>
      <c r="D70" s="71">
        <v>-1223</v>
      </c>
    </row>
    <row r="71" spans="1:4">
      <c r="A71" s="141" t="s">
        <v>80</v>
      </c>
      <c r="B71" s="69"/>
      <c r="C71" s="69"/>
      <c r="D71" s="71"/>
    </row>
    <row r="72" spans="1:4">
      <c r="A72" s="140">
        <v>2016</v>
      </c>
      <c r="B72" s="112">
        <v>885</v>
      </c>
      <c r="C72" s="112">
        <v>1043</v>
      </c>
      <c r="D72" s="113">
        <v>158</v>
      </c>
    </row>
    <row r="73" spans="1:4">
      <c r="A73" s="140">
        <v>2017</v>
      </c>
      <c r="B73" s="46">
        <v>1101</v>
      </c>
      <c r="C73" s="46">
        <v>907</v>
      </c>
      <c r="D73" s="113">
        <v>-194</v>
      </c>
    </row>
    <row r="74" spans="1:4">
      <c r="A74" s="147">
        <v>2018</v>
      </c>
      <c r="B74" s="55">
        <v>983</v>
      </c>
      <c r="C74" s="56">
        <v>996</v>
      </c>
      <c r="D74" s="113">
        <v>13</v>
      </c>
    </row>
    <row r="75" spans="1:4">
      <c r="A75" s="147">
        <v>2019</v>
      </c>
      <c r="B75" s="55">
        <v>881</v>
      </c>
      <c r="C75" s="56">
        <v>1015</v>
      </c>
      <c r="D75" s="113">
        <v>134</v>
      </c>
    </row>
    <row r="76" spans="1:4">
      <c r="A76" s="201">
        <v>2020</v>
      </c>
      <c r="B76" s="56">
        <v>478</v>
      </c>
      <c r="C76" s="56">
        <v>600</v>
      </c>
      <c r="D76" s="113">
        <v>122</v>
      </c>
    </row>
    <row r="77" spans="1:4">
      <c r="A77" s="1" t="s">
        <v>81</v>
      </c>
    </row>
  </sheetData>
  <mergeCells count="3">
    <mergeCell ref="B20:D20"/>
    <mergeCell ref="E20:G20"/>
    <mergeCell ref="A20:A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Arkusz43"/>
  <dimension ref="A1:I77"/>
  <sheetViews>
    <sheetView workbookViewId="0"/>
  </sheetViews>
  <sheetFormatPr defaultRowHeight="12.75"/>
  <cols>
    <col min="1" max="1" width="5.625" style="1" customWidth="1"/>
    <col min="2" max="26" width="10.625" style="1" customWidth="1"/>
    <col min="27" max="16384" width="9" style="1"/>
  </cols>
  <sheetData>
    <row r="1" spans="1:9" s="24" customFormat="1">
      <c r="A1" s="151" t="s">
        <v>137</v>
      </c>
      <c r="B1" s="159"/>
      <c r="C1" s="159"/>
      <c r="D1" s="160"/>
      <c r="E1" s="160"/>
      <c r="F1" s="160"/>
      <c r="G1" s="160"/>
      <c r="H1" s="144"/>
      <c r="I1" s="144"/>
    </row>
    <row r="19" spans="1:4">
      <c r="A19" s="11"/>
    </row>
    <row r="20" spans="1:4">
      <c r="A20" s="233"/>
    </row>
    <row r="21" spans="1:4">
      <c r="A21" s="232" t="s">
        <v>91</v>
      </c>
      <c r="B21" s="226" t="s">
        <v>36</v>
      </c>
      <c r="C21" s="226"/>
      <c r="D21" s="227"/>
    </row>
    <row r="22" spans="1:4">
      <c r="A22" s="224"/>
      <c r="B22" s="137" t="s">
        <v>98</v>
      </c>
      <c r="C22" s="137" t="s">
        <v>99</v>
      </c>
      <c r="D22" s="138" t="s">
        <v>100</v>
      </c>
    </row>
    <row r="23" spans="1:4">
      <c r="A23" s="139">
        <v>1967</v>
      </c>
      <c r="B23" s="48">
        <v>2993</v>
      </c>
      <c r="C23" s="36">
        <v>726</v>
      </c>
      <c r="D23" s="50">
        <v>-2267</v>
      </c>
    </row>
    <row r="24" spans="1:4">
      <c r="A24" s="140">
        <v>1968</v>
      </c>
      <c r="B24" s="48">
        <v>1879</v>
      </c>
      <c r="C24" s="36">
        <v>738</v>
      </c>
      <c r="D24" s="50">
        <v>-1141</v>
      </c>
    </row>
    <row r="25" spans="1:4">
      <c r="A25" s="140">
        <v>1969</v>
      </c>
      <c r="B25" s="48">
        <v>1682</v>
      </c>
      <c r="C25" s="36">
        <v>610</v>
      </c>
      <c r="D25" s="50">
        <v>-1072</v>
      </c>
    </row>
    <row r="26" spans="1:4">
      <c r="A26" s="140">
        <v>1970</v>
      </c>
      <c r="B26" s="48">
        <v>1247</v>
      </c>
      <c r="C26" s="36">
        <v>582</v>
      </c>
      <c r="D26" s="50">
        <v>-665</v>
      </c>
    </row>
    <row r="27" spans="1:4">
      <c r="A27" s="140">
        <v>1971</v>
      </c>
      <c r="B27" s="48">
        <v>1633</v>
      </c>
      <c r="C27" s="36">
        <v>521</v>
      </c>
      <c r="D27" s="50">
        <v>-1112</v>
      </c>
    </row>
    <row r="28" spans="1:4">
      <c r="A28" s="140">
        <v>1972</v>
      </c>
      <c r="B28" s="48">
        <v>1835</v>
      </c>
      <c r="C28" s="36">
        <v>532</v>
      </c>
      <c r="D28" s="50">
        <v>-1303</v>
      </c>
    </row>
    <row r="29" spans="1:4">
      <c r="A29" s="140">
        <v>1973</v>
      </c>
      <c r="B29" s="48">
        <v>1481</v>
      </c>
      <c r="C29" s="36">
        <v>431</v>
      </c>
      <c r="D29" s="50">
        <v>-1050</v>
      </c>
    </row>
    <row r="30" spans="1:4">
      <c r="A30" s="140">
        <v>1974</v>
      </c>
      <c r="B30" s="48">
        <v>1814</v>
      </c>
      <c r="C30" s="36">
        <v>470</v>
      </c>
      <c r="D30" s="50">
        <v>-1344</v>
      </c>
    </row>
    <row r="31" spans="1:4">
      <c r="A31" s="140">
        <v>1975</v>
      </c>
      <c r="B31" s="48">
        <v>944</v>
      </c>
      <c r="C31" s="36">
        <v>471</v>
      </c>
      <c r="D31" s="50">
        <v>-473</v>
      </c>
    </row>
    <row r="32" spans="1:4">
      <c r="A32" s="140">
        <v>1976</v>
      </c>
      <c r="B32" s="48">
        <v>1039</v>
      </c>
      <c r="C32" s="36">
        <v>383</v>
      </c>
      <c r="D32" s="50">
        <v>-656</v>
      </c>
    </row>
    <row r="33" spans="1:4">
      <c r="A33" s="140">
        <v>1977</v>
      </c>
      <c r="B33" s="48">
        <v>967</v>
      </c>
      <c r="C33" s="36">
        <v>263</v>
      </c>
      <c r="D33" s="50">
        <v>-704</v>
      </c>
    </row>
    <row r="34" spans="1:4">
      <c r="A34" s="140">
        <v>1978</v>
      </c>
      <c r="B34" s="48">
        <v>1190</v>
      </c>
      <c r="C34" s="36">
        <v>237</v>
      </c>
      <c r="D34" s="50">
        <v>-953</v>
      </c>
    </row>
    <row r="35" spans="1:4">
      <c r="A35" s="140">
        <v>1979</v>
      </c>
      <c r="B35" s="48">
        <v>1255</v>
      </c>
      <c r="C35" s="36">
        <v>271</v>
      </c>
      <c r="D35" s="50">
        <v>-984</v>
      </c>
    </row>
    <row r="36" spans="1:4">
      <c r="A36" s="140">
        <v>1980</v>
      </c>
      <c r="B36" s="48">
        <v>1293</v>
      </c>
      <c r="C36" s="36">
        <v>233</v>
      </c>
      <c r="D36" s="50">
        <v>-1060</v>
      </c>
    </row>
    <row r="37" spans="1:4">
      <c r="A37" s="140">
        <v>1981</v>
      </c>
      <c r="B37" s="48">
        <v>1556</v>
      </c>
      <c r="C37" s="36">
        <v>160</v>
      </c>
      <c r="D37" s="50">
        <v>-1396</v>
      </c>
    </row>
    <row r="38" spans="1:4">
      <c r="A38" s="140">
        <v>1982</v>
      </c>
      <c r="B38" s="48">
        <v>2651</v>
      </c>
      <c r="C38" s="36">
        <v>91</v>
      </c>
      <c r="D38" s="50">
        <v>-2560</v>
      </c>
    </row>
    <row r="39" spans="1:4">
      <c r="A39" s="140">
        <v>1983</v>
      </c>
      <c r="B39" s="48">
        <v>2762</v>
      </c>
      <c r="C39" s="36">
        <v>83</v>
      </c>
      <c r="D39" s="50">
        <v>-2679</v>
      </c>
    </row>
    <row r="40" spans="1:4">
      <c r="A40" s="140">
        <v>1984</v>
      </c>
      <c r="B40" s="48">
        <v>2486</v>
      </c>
      <c r="C40" s="36">
        <v>348</v>
      </c>
      <c r="D40" s="50">
        <v>-2138</v>
      </c>
    </row>
    <row r="41" spans="1:4">
      <c r="A41" s="140">
        <v>1985</v>
      </c>
      <c r="B41" s="48">
        <v>2469</v>
      </c>
      <c r="C41" s="36">
        <v>388</v>
      </c>
      <c r="D41" s="50">
        <v>-2081</v>
      </c>
    </row>
    <row r="42" spans="1:4">
      <c r="A42" s="140">
        <v>1986</v>
      </c>
      <c r="B42" s="48">
        <v>3318</v>
      </c>
      <c r="C42" s="36">
        <v>457</v>
      </c>
      <c r="D42" s="50">
        <v>-2861</v>
      </c>
    </row>
    <row r="43" spans="1:4">
      <c r="A43" s="140">
        <v>1987</v>
      </c>
      <c r="B43" s="48">
        <v>3345</v>
      </c>
      <c r="C43" s="36">
        <v>464</v>
      </c>
      <c r="D43" s="50">
        <v>-2881</v>
      </c>
    </row>
    <row r="44" spans="1:4">
      <c r="A44" s="140">
        <v>1988</v>
      </c>
      <c r="B44" s="48">
        <v>2770</v>
      </c>
      <c r="C44" s="36">
        <v>469</v>
      </c>
      <c r="D44" s="50">
        <v>-2301</v>
      </c>
    </row>
    <row r="45" spans="1:4">
      <c r="A45" s="140">
        <v>1989</v>
      </c>
      <c r="B45" s="48">
        <v>2728</v>
      </c>
      <c r="C45" s="36">
        <v>421</v>
      </c>
      <c r="D45" s="50">
        <v>-2307</v>
      </c>
    </row>
    <row r="46" spans="1:4">
      <c r="A46" s="140">
        <v>1990</v>
      </c>
      <c r="B46" s="48">
        <v>2493</v>
      </c>
      <c r="C46" s="36">
        <v>393</v>
      </c>
      <c r="D46" s="50">
        <v>-2100</v>
      </c>
    </row>
    <row r="47" spans="1:4">
      <c r="A47" s="140">
        <v>1991</v>
      </c>
      <c r="B47" s="48">
        <v>2153</v>
      </c>
      <c r="C47" s="36">
        <v>710</v>
      </c>
      <c r="D47" s="50">
        <v>-1443</v>
      </c>
    </row>
    <row r="48" spans="1:4">
      <c r="A48" s="140">
        <v>1992</v>
      </c>
      <c r="B48" s="48">
        <v>1960</v>
      </c>
      <c r="C48" s="36">
        <v>1031</v>
      </c>
      <c r="D48" s="50">
        <v>-929</v>
      </c>
    </row>
    <row r="49" spans="1:4">
      <c r="A49" s="140">
        <v>1993</v>
      </c>
      <c r="B49" s="48">
        <v>2592</v>
      </c>
      <c r="C49" s="36">
        <v>982</v>
      </c>
      <c r="D49" s="50">
        <v>-1610</v>
      </c>
    </row>
    <row r="50" spans="1:4">
      <c r="A50" s="140">
        <v>1994</v>
      </c>
      <c r="B50" s="48">
        <v>2767</v>
      </c>
      <c r="C50" s="36">
        <v>1175</v>
      </c>
      <c r="D50" s="50">
        <v>-1592</v>
      </c>
    </row>
    <row r="51" spans="1:4">
      <c r="A51" s="140">
        <v>1995</v>
      </c>
      <c r="B51" s="48">
        <v>3181</v>
      </c>
      <c r="C51" s="36">
        <v>1356</v>
      </c>
      <c r="D51" s="50">
        <v>-1825</v>
      </c>
    </row>
    <row r="52" spans="1:4">
      <c r="A52" s="140">
        <v>1996</v>
      </c>
      <c r="B52" s="48">
        <v>2490</v>
      </c>
      <c r="C52" s="36">
        <v>1343</v>
      </c>
      <c r="D52" s="50">
        <v>-1147</v>
      </c>
    </row>
    <row r="53" spans="1:4">
      <c r="A53" s="140">
        <v>1997</v>
      </c>
      <c r="B53" s="48">
        <v>2229</v>
      </c>
      <c r="C53" s="36">
        <v>1197</v>
      </c>
      <c r="D53" s="50">
        <v>-1032</v>
      </c>
    </row>
    <row r="54" spans="1:4">
      <c r="A54" s="140">
        <v>1998</v>
      </c>
      <c r="B54" s="48">
        <v>2217</v>
      </c>
      <c r="C54" s="36">
        <v>1274</v>
      </c>
      <c r="D54" s="50">
        <v>-943</v>
      </c>
    </row>
    <row r="55" spans="1:4">
      <c r="A55" s="140">
        <v>1999</v>
      </c>
      <c r="B55" s="48">
        <v>2358</v>
      </c>
      <c r="C55" s="36">
        <v>1333</v>
      </c>
      <c r="D55" s="50">
        <v>-1025</v>
      </c>
    </row>
    <row r="56" spans="1:4">
      <c r="A56" s="140">
        <v>2000</v>
      </c>
      <c r="B56" s="48">
        <v>2572</v>
      </c>
      <c r="C56" s="36">
        <v>1185</v>
      </c>
      <c r="D56" s="50">
        <v>-1387</v>
      </c>
    </row>
    <row r="57" spans="1:4">
      <c r="A57" s="140">
        <v>2001</v>
      </c>
      <c r="B57" s="48">
        <v>2485</v>
      </c>
      <c r="C57" s="36">
        <v>1008</v>
      </c>
      <c r="D57" s="50">
        <v>-1477</v>
      </c>
    </row>
    <row r="58" spans="1:4">
      <c r="A58" s="140">
        <v>2002</v>
      </c>
      <c r="B58" s="48">
        <v>2676</v>
      </c>
      <c r="C58" s="36">
        <v>1137</v>
      </c>
      <c r="D58" s="50">
        <v>-1539</v>
      </c>
    </row>
    <row r="59" spans="1:4">
      <c r="A59" s="140">
        <v>2003</v>
      </c>
      <c r="B59" s="48">
        <v>2464</v>
      </c>
      <c r="C59" s="36">
        <v>1216</v>
      </c>
      <c r="D59" s="50">
        <v>-1248</v>
      </c>
    </row>
    <row r="60" spans="1:4">
      <c r="A60" s="140">
        <v>2004</v>
      </c>
      <c r="B60" s="48">
        <v>2404</v>
      </c>
      <c r="C60" s="36">
        <v>1348</v>
      </c>
      <c r="D60" s="50">
        <v>-1056</v>
      </c>
    </row>
    <row r="61" spans="1:4">
      <c r="A61" s="140">
        <v>2005</v>
      </c>
      <c r="B61" s="48">
        <v>2633</v>
      </c>
      <c r="C61" s="36">
        <v>1289</v>
      </c>
      <c r="D61" s="50">
        <v>-1344</v>
      </c>
    </row>
    <row r="62" spans="1:4">
      <c r="A62" s="140">
        <v>2006</v>
      </c>
      <c r="B62" s="48">
        <v>3951</v>
      </c>
      <c r="C62" s="36">
        <v>1470</v>
      </c>
      <c r="D62" s="50">
        <v>-2481</v>
      </c>
    </row>
    <row r="63" spans="1:4">
      <c r="A63" s="140">
        <v>2007</v>
      </c>
      <c r="B63" s="48">
        <v>3078</v>
      </c>
      <c r="C63" s="36">
        <v>1737</v>
      </c>
      <c r="D63" s="50">
        <v>-1341</v>
      </c>
    </row>
    <row r="64" spans="1:4">
      <c r="A64" s="140">
        <v>2008</v>
      </c>
      <c r="B64" s="48">
        <v>3158</v>
      </c>
      <c r="C64" s="36">
        <v>1854</v>
      </c>
      <c r="D64" s="50">
        <v>-1304</v>
      </c>
    </row>
    <row r="65" spans="1:4">
      <c r="A65" s="140">
        <v>2009</v>
      </c>
      <c r="B65" s="48">
        <v>1961</v>
      </c>
      <c r="C65" s="36">
        <v>1823</v>
      </c>
      <c r="D65" s="50">
        <v>-138</v>
      </c>
    </row>
    <row r="66" spans="1:4">
      <c r="A66" s="140">
        <v>2010</v>
      </c>
      <c r="B66" s="48">
        <v>1767</v>
      </c>
      <c r="C66" s="36">
        <v>1601</v>
      </c>
      <c r="D66" s="50">
        <v>-166</v>
      </c>
    </row>
    <row r="67" spans="1:4">
      <c r="A67" s="140">
        <v>2011</v>
      </c>
      <c r="B67" s="48">
        <v>1797</v>
      </c>
      <c r="C67" s="36">
        <v>1568</v>
      </c>
      <c r="D67" s="50">
        <v>-229</v>
      </c>
    </row>
    <row r="68" spans="1:4">
      <c r="A68" s="140">
        <v>2012</v>
      </c>
      <c r="B68" s="48">
        <v>1597</v>
      </c>
      <c r="C68" s="36">
        <v>1369</v>
      </c>
      <c r="D68" s="50">
        <v>-228</v>
      </c>
    </row>
    <row r="69" spans="1:4">
      <c r="A69" s="140">
        <v>2013</v>
      </c>
      <c r="B69" s="48">
        <v>2641</v>
      </c>
      <c r="C69" s="36">
        <v>1029</v>
      </c>
      <c r="D69" s="50">
        <v>-1612</v>
      </c>
    </row>
    <row r="70" spans="1:4">
      <c r="A70" s="140">
        <v>2014</v>
      </c>
      <c r="B70" s="48">
        <v>1877</v>
      </c>
      <c r="C70" s="36">
        <v>1059</v>
      </c>
      <c r="D70" s="50">
        <v>-818</v>
      </c>
    </row>
    <row r="71" spans="1:4">
      <c r="A71" s="141" t="s">
        <v>80</v>
      </c>
      <c r="B71" s="48"/>
      <c r="C71" s="36"/>
      <c r="D71" s="50"/>
    </row>
    <row r="72" spans="1:4">
      <c r="A72" s="140">
        <v>2016</v>
      </c>
      <c r="B72" s="55">
        <v>695</v>
      </c>
      <c r="C72" s="56">
        <v>803</v>
      </c>
      <c r="D72" s="61">
        <v>108</v>
      </c>
    </row>
    <row r="73" spans="1:4">
      <c r="A73" s="140">
        <v>2017</v>
      </c>
      <c r="B73" s="58">
        <v>902</v>
      </c>
      <c r="C73" s="57">
        <v>674</v>
      </c>
      <c r="D73" s="61">
        <v>-228</v>
      </c>
    </row>
    <row r="74" spans="1:4">
      <c r="A74" s="147">
        <v>2018</v>
      </c>
      <c r="B74" s="55">
        <v>765</v>
      </c>
      <c r="C74" s="56">
        <v>697</v>
      </c>
      <c r="D74" s="61">
        <v>-68</v>
      </c>
    </row>
    <row r="75" spans="1:4">
      <c r="A75" s="147">
        <v>2019</v>
      </c>
      <c r="B75" s="55">
        <v>691</v>
      </c>
      <c r="C75" s="56">
        <v>733</v>
      </c>
      <c r="D75" s="61">
        <v>42</v>
      </c>
    </row>
    <row r="76" spans="1:4">
      <c r="A76" s="201">
        <v>2020</v>
      </c>
      <c r="B76" s="56">
        <v>368</v>
      </c>
      <c r="C76" s="56">
        <v>409</v>
      </c>
      <c r="D76" s="61">
        <v>41</v>
      </c>
    </row>
    <row r="77" spans="1:4">
      <c r="A77" s="1" t="s">
        <v>81</v>
      </c>
    </row>
  </sheetData>
  <mergeCells count="2">
    <mergeCell ref="B21:D21"/>
    <mergeCell ref="A21:A22"/>
  </mergeCells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Arkusz44"/>
  <dimension ref="A1:DD78"/>
  <sheetViews>
    <sheetView workbookViewId="0"/>
  </sheetViews>
  <sheetFormatPr defaultRowHeight="12.75"/>
  <cols>
    <col min="1" max="1" width="5.625" style="1" customWidth="1"/>
    <col min="2" max="12" width="10.625" style="1" customWidth="1"/>
    <col min="13" max="16384" width="9" style="1"/>
  </cols>
  <sheetData>
    <row r="1" spans="1:7" s="24" customFormat="1">
      <c r="A1" s="151" t="s">
        <v>138</v>
      </c>
      <c r="B1" s="159"/>
      <c r="C1" s="159"/>
      <c r="D1" s="160"/>
      <c r="E1" s="160"/>
      <c r="F1" s="160"/>
      <c r="G1" s="160"/>
    </row>
    <row r="19" spans="1:108">
      <c r="A19" s="11"/>
    </row>
    <row r="20" spans="1:108">
      <c r="A20" s="233"/>
    </row>
    <row r="21" spans="1:108">
      <c r="A21" s="232" t="s">
        <v>91</v>
      </c>
      <c r="B21" s="226" t="s">
        <v>35</v>
      </c>
      <c r="C21" s="226"/>
      <c r="D21" s="227"/>
    </row>
    <row r="22" spans="1:108">
      <c r="A22" s="224"/>
      <c r="B22" s="137" t="s">
        <v>98</v>
      </c>
      <c r="C22" s="137" t="s">
        <v>99</v>
      </c>
      <c r="D22" s="138" t="s">
        <v>100</v>
      </c>
    </row>
    <row r="23" spans="1:108">
      <c r="A23" s="139">
        <v>1966</v>
      </c>
      <c r="B23" s="34">
        <v>1150</v>
      </c>
      <c r="C23" s="35">
        <v>129</v>
      </c>
      <c r="D23" s="49">
        <v>-1021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</row>
    <row r="24" spans="1:108">
      <c r="A24" s="140">
        <v>1967</v>
      </c>
      <c r="B24" s="34">
        <v>750</v>
      </c>
      <c r="C24" s="35">
        <v>138</v>
      </c>
      <c r="D24" s="49">
        <v>-612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</row>
    <row r="25" spans="1:108">
      <c r="A25" s="140">
        <v>1968</v>
      </c>
      <c r="B25" s="34">
        <v>543</v>
      </c>
      <c r="C25" s="35">
        <v>133</v>
      </c>
      <c r="D25" s="49">
        <v>-410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</row>
    <row r="26" spans="1:108">
      <c r="A26" s="140">
        <v>1969</v>
      </c>
      <c r="B26" s="34">
        <v>480</v>
      </c>
      <c r="C26" s="35">
        <v>116</v>
      </c>
      <c r="D26" s="49">
        <v>-364</v>
      </c>
      <c r="H26" s="5"/>
      <c r="I26" s="5"/>
      <c r="J26" s="5"/>
      <c r="K26" s="5"/>
      <c r="L26" s="5"/>
      <c r="M26" s="5"/>
      <c r="N26" s="59"/>
      <c r="O26" s="59"/>
      <c r="P26" s="10"/>
      <c r="Q26" s="59"/>
      <c r="R26" s="59"/>
      <c r="S26" s="10"/>
      <c r="T26" s="59"/>
      <c r="U26" s="59"/>
      <c r="V26" s="10"/>
      <c r="W26" s="59"/>
      <c r="X26" s="59"/>
      <c r="Y26" s="10"/>
      <c r="Z26" s="59"/>
      <c r="AA26" s="59"/>
      <c r="AB26" s="10"/>
      <c r="AC26" s="59"/>
      <c r="AD26" s="59"/>
      <c r="AE26" s="10"/>
      <c r="AF26" s="59"/>
      <c r="AG26" s="59"/>
      <c r="AH26" s="10"/>
      <c r="AI26" s="59"/>
      <c r="AJ26" s="59"/>
      <c r="AK26" s="10"/>
      <c r="AL26" s="59"/>
      <c r="AM26" s="59"/>
      <c r="AN26" s="10"/>
      <c r="AO26" s="59"/>
      <c r="AP26" s="59"/>
      <c r="AQ26" s="10"/>
      <c r="AR26" s="59"/>
      <c r="AS26" s="59"/>
      <c r="AT26" s="10"/>
      <c r="AU26" s="59"/>
      <c r="AV26" s="59"/>
      <c r="AW26" s="10"/>
      <c r="AX26" s="59"/>
      <c r="AY26" s="59"/>
      <c r="AZ26" s="10"/>
      <c r="BA26" s="59"/>
      <c r="BB26" s="59"/>
      <c r="BC26" s="10"/>
      <c r="BD26" s="59"/>
      <c r="BE26" s="59"/>
      <c r="BF26" s="10"/>
      <c r="BG26" s="59"/>
      <c r="BH26" s="59"/>
      <c r="BI26" s="10"/>
      <c r="BJ26" s="59"/>
      <c r="BK26" s="59"/>
      <c r="BL26" s="10"/>
      <c r="BM26" s="59"/>
      <c r="BN26" s="59"/>
      <c r="BO26" s="10"/>
      <c r="BP26" s="59"/>
      <c r="BQ26" s="59"/>
      <c r="BR26" s="10"/>
      <c r="BS26" s="59"/>
      <c r="BT26" s="59"/>
      <c r="BU26" s="10"/>
      <c r="BV26" s="59"/>
      <c r="BW26" s="59"/>
      <c r="BX26" s="10"/>
      <c r="BY26" s="59"/>
      <c r="BZ26" s="59"/>
      <c r="CA26" s="10"/>
      <c r="CB26" s="59"/>
      <c r="CC26" s="59"/>
      <c r="CD26" s="10"/>
      <c r="CE26" s="59"/>
      <c r="CF26" s="59"/>
      <c r="CG26" s="10"/>
      <c r="CH26" s="59"/>
      <c r="CI26" s="59"/>
      <c r="CJ26" s="10"/>
      <c r="CK26" s="59"/>
      <c r="CL26" s="59"/>
      <c r="CM26" s="10"/>
      <c r="CN26" s="59"/>
      <c r="CO26" s="59"/>
      <c r="CP26" s="10"/>
      <c r="CQ26" s="59"/>
      <c r="CR26" s="59"/>
      <c r="CS26" s="10"/>
      <c r="CT26" s="59"/>
      <c r="CU26" s="59"/>
      <c r="CV26" s="10"/>
      <c r="CW26" s="59"/>
      <c r="CX26" s="59"/>
      <c r="CY26" s="10"/>
      <c r="CZ26" s="5"/>
      <c r="DA26" s="5"/>
      <c r="DB26" s="5"/>
      <c r="DC26" s="5"/>
      <c r="DD26" s="5"/>
    </row>
    <row r="27" spans="1:108">
      <c r="A27" s="140">
        <v>1970</v>
      </c>
      <c r="B27" s="34">
        <v>468</v>
      </c>
      <c r="C27" s="35">
        <v>127</v>
      </c>
      <c r="D27" s="49">
        <v>-341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</row>
    <row r="28" spans="1:108">
      <c r="A28" s="140">
        <v>1971</v>
      </c>
      <c r="B28" s="34">
        <v>459</v>
      </c>
      <c r="C28" s="35">
        <v>101</v>
      </c>
      <c r="D28" s="49">
        <v>-358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</row>
    <row r="29" spans="1:108">
      <c r="A29" s="140">
        <v>1972</v>
      </c>
      <c r="B29" s="34">
        <v>570</v>
      </c>
      <c r="C29" s="35">
        <v>81</v>
      </c>
      <c r="D29" s="49">
        <v>-489</v>
      </c>
    </row>
    <row r="30" spans="1:108">
      <c r="A30" s="140">
        <v>1973</v>
      </c>
      <c r="B30" s="34">
        <v>474</v>
      </c>
      <c r="C30" s="35">
        <v>84</v>
      </c>
      <c r="D30" s="49">
        <v>-390</v>
      </c>
    </row>
    <row r="31" spans="1:108">
      <c r="A31" s="140">
        <v>1974</v>
      </c>
      <c r="B31" s="34">
        <v>439</v>
      </c>
      <c r="C31" s="35">
        <v>45</v>
      </c>
      <c r="D31" s="49">
        <v>-394</v>
      </c>
    </row>
    <row r="32" spans="1:108">
      <c r="A32" s="140">
        <v>1975</v>
      </c>
      <c r="B32" s="34">
        <v>351</v>
      </c>
      <c r="C32" s="35">
        <v>78</v>
      </c>
      <c r="D32" s="49">
        <v>-273</v>
      </c>
    </row>
    <row r="33" spans="1:4">
      <c r="A33" s="140">
        <v>1976</v>
      </c>
      <c r="B33" s="34">
        <v>300</v>
      </c>
      <c r="C33" s="35">
        <v>43</v>
      </c>
      <c r="D33" s="49">
        <v>-257</v>
      </c>
    </row>
    <row r="34" spans="1:4">
      <c r="A34" s="140">
        <v>1977</v>
      </c>
      <c r="B34" s="34">
        <v>300</v>
      </c>
      <c r="C34" s="35">
        <v>56</v>
      </c>
      <c r="D34" s="49">
        <v>-244</v>
      </c>
    </row>
    <row r="35" spans="1:4">
      <c r="A35" s="140">
        <v>1978</v>
      </c>
      <c r="B35" s="34">
        <v>257</v>
      </c>
      <c r="C35" s="35">
        <v>68</v>
      </c>
      <c r="D35" s="49">
        <v>-189</v>
      </c>
    </row>
    <row r="36" spans="1:4">
      <c r="A36" s="140">
        <v>1979</v>
      </c>
      <c r="B36" s="34">
        <v>318</v>
      </c>
      <c r="C36" s="35">
        <v>60</v>
      </c>
      <c r="D36" s="49">
        <v>-258</v>
      </c>
    </row>
    <row r="37" spans="1:4">
      <c r="A37" s="140">
        <v>1980</v>
      </c>
      <c r="B37" s="34">
        <v>285</v>
      </c>
      <c r="C37" s="35">
        <v>33</v>
      </c>
      <c r="D37" s="49">
        <v>-252</v>
      </c>
    </row>
    <row r="38" spans="1:4">
      <c r="A38" s="140">
        <v>1981</v>
      </c>
      <c r="B38" s="34">
        <v>471</v>
      </c>
      <c r="C38" s="35">
        <v>34</v>
      </c>
      <c r="D38" s="49">
        <v>-437</v>
      </c>
    </row>
    <row r="39" spans="1:4">
      <c r="A39" s="140">
        <v>1982</v>
      </c>
      <c r="B39" s="34">
        <v>857</v>
      </c>
      <c r="C39" s="35">
        <v>28</v>
      </c>
      <c r="D39" s="50">
        <v>-829</v>
      </c>
    </row>
    <row r="40" spans="1:4">
      <c r="A40" s="140">
        <v>1983</v>
      </c>
      <c r="B40" s="34">
        <v>1017</v>
      </c>
      <c r="C40" s="35">
        <v>19</v>
      </c>
      <c r="D40" s="49">
        <v>-998</v>
      </c>
    </row>
    <row r="41" spans="1:4">
      <c r="A41" s="140">
        <v>1984</v>
      </c>
      <c r="B41" s="34">
        <v>1049</v>
      </c>
      <c r="C41" s="35">
        <v>54</v>
      </c>
      <c r="D41" s="49">
        <v>-995</v>
      </c>
    </row>
    <row r="42" spans="1:4">
      <c r="A42" s="140">
        <v>1985</v>
      </c>
      <c r="B42" s="34">
        <v>879</v>
      </c>
      <c r="C42" s="35">
        <v>59</v>
      </c>
      <c r="D42" s="49">
        <v>-820</v>
      </c>
    </row>
    <row r="43" spans="1:4">
      <c r="A43" s="140">
        <v>1986</v>
      </c>
      <c r="B43" s="34">
        <v>1052</v>
      </c>
      <c r="C43" s="35">
        <v>55</v>
      </c>
      <c r="D43" s="49">
        <v>-997</v>
      </c>
    </row>
    <row r="44" spans="1:4">
      <c r="A44" s="140">
        <v>1987</v>
      </c>
      <c r="B44" s="34">
        <v>1378</v>
      </c>
      <c r="C44" s="35">
        <v>80</v>
      </c>
      <c r="D44" s="49">
        <v>-1298</v>
      </c>
    </row>
    <row r="45" spans="1:4">
      <c r="A45" s="140">
        <v>1988</v>
      </c>
      <c r="B45" s="34">
        <v>1398</v>
      </c>
      <c r="C45" s="35">
        <v>63</v>
      </c>
      <c r="D45" s="49">
        <v>-1335</v>
      </c>
    </row>
    <row r="46" spans="1:4">
      <c r="A46" s="140">
        <v>1989</v>
      </c>
      <c r="B46" s="34">
        <v>1573</v>
      </c>
      <c r="C46" s="35">
        <v>83</v>
      </c>
      <c r="D46" s="49">
        <v>-1490</v>
      </c>
    </row>
    <row r="47" spans="1:4">
      <c r="A47" s="140">
        <v>1990</v>
      </c>
      <c r="B47" s="34">
        <v>1586</v>
      </c>
      <c r="C47" s="35">
        <v>113</v>
      </c>
      <c r="D47" s="49">
        <v>-1473</v>
      </c>
    </row>
    <row r="48" spans="1:4">
      <c r="A48" s="140">
        <v>1991</v>
      </c>
      <c r="B48" s="34">
        <v>1547</v>
      </c>
      <c r="C48" s="35">
        <v>189</v>
      </c>
      <c r="D48" s="49">
        <v>-1358</v>
      </c>
    </row>
    <row r="49" spans="1:4">
      <c r="A49" s="140">
        <v>1992</v>
      </c>
      <c r="B49" s="34">
        <v>1232</v>
      </c>
      <c r="C49" s="35">
        <v>308</v>
      </c>
      <c r="D49" s="49">
        <v>-924</v>
      </c>
    </row>
    <row r="50" spans="1:4">
      <c r="A50" s="140">
        <v>1993</v>
      </c>
      <c r="B50" s="34">
        <v>1373</v>
      </c>
      <c r="C50" s="35">
        <v>265</v>
      </c>
      <c r="D50" s="49">
        <v>-1108</v>
      </c>
    </row>
    <row r="51" spans="1:4">
      <c r="A51" s="140">
        <v>1994</v>
      </c>
      <c r="B51" s="34">
        <v>1457</v>
      </c>
      <c r="C51" s="35">
        <v>348</v>
      </c>
      <c r="D51" s="49">
        <v>-1109</v>
      </c>
    </row>
    <row r="52" spans="1:4">
      <c r="A52" s="140">
        <v>1995</v>
      </c>
      <c r="B52" s="34">
        <v>1677</v>
      </c>
      <c r="C52" s="35">
        <v>956</v>
      </c>
      <c r="D52" s="49">
        <v>-721</v>
      </c>
    </row>
    <row r="53" spans="1:4">
      <c r="A53" s="140">
        <v>1996</v>
      </c>
      <c r="B53" s="34">
        <v>1348</v>
      </c>
      <c r="C53" s="35">
        <v>507</v>
      </c>
      <c r="D53" s="49">
        <v>-841</v>
      </c>
    </row>
    <row r="54" spans="1:4">
      <c r="A54" s="140">
        <v>1997</v>
      </c>
      <c r="B54" s="34">
        <v>1336</v>
      </c>
      <c r="C54" s="35">
        <v>415</v>
      </c>
      <c r="D54" s="49">
        <v>-921</v>
      </c>
    </row>
    <row r="55" spans="1:4">
      <c r="A55" s="140">
        <v>1998</v>
      </c>
      <c r="B55" s="34">
        <v>1076</v>
      </c>
      <c r="C55" s="35">
        <v>415</v>
      </c>
      <c r="D55" s="49">
        <v>-661</v>
      </c>
    </row>
    <row r="56" spans="1:4">
      <c r="A56" s="140">
        <v>1999</v>
      </c>
      <c r="B56" s="34">
        <v>1113</v>
      </c>
      <c r="C56" s="35">
        <v>448</v>
      </c>
      <c r="D56" s="49">
        <v>-665</v>
      </c>
    </row>
    <row r="57" spans="1:4">
      <c r="A57" s="140">
        <v>2000</v>
      </c>
      <c r="B57" s="34">
        <v>1206</v>
      </c>
      <c r="C57" s="35">
        <v>331</v>
      </c>
      <c r="D57" s="49">
        <v>-875</v>
      </c>
    </row>
    <row r="58" spans="1:4">
      <c r="A58" s="140">
        <v>2001</v>
      </c>
      <c r="B58" s="34">
        <v>1037</v>
      </c>
      <c r="C58" s="35">
        <v>282</v>
      </c>
      <c r="D58" s="49">
        <v>-755</v>
      </c>
    </row>
    <row r="59" spans="1:4">
      <c r="A59" s="140">
        <v>2002</v>
      </c>
      <c r="B59" s="34">
        <v>1016</v>
      </c>
      <c r="C59" s="35">
        <v>230</v>
      </c>
      <c r="D59" s="49">
        <v>-786</v>
      </c>
    </row>
    <row r="60" spans="1:4">
      <c r="A60" s="140">
        <v>2003</v>
      </c>
      <c r="B60" s="34">
        <v>800</v>
      </c>
      <c r="C60" s="35">
        <v>351</v>
      </c>
      <c r="D60" s="49">
        <v>-449</v>
      </c>
    </row>
    <row r="61" spans="1:4">
      <c r="A61" s="140">
        <v>2004</v>
      </c>
      <c r="B61" s="34">
        <v>657</v>
      </c>
      <c r="C61" s="35">
        <v>323</v>
      </c>
      <c r="D61" s="49">
        <v>-334</v>
      </c>
    </row>
    <row r="62" spans="1:4">
      <c r="A62" s="140">
        <v>2005</v>
      </c>
      <c r="B62" s="34">
        <v>808</v>
      </c>
      <c r="C62" s="35">
        <v>303</v>
      </c>
      <c r="D62" s="49">
        <v>-505</v>
      </c>
    </row>
    <row r="63" spans="1:4">
      <c r="A63" s="140">
        <v>2006</v>
      </c>
      <c r="B63" s="34">
        <v>1097</v>
      </c>
      <c r="C63" s="35">
        <v>341</v>
      </c>
      <c r="D63" s="49">
        <v>-756</v>
      </c>
    </row>
    <row r="64" spans="1:4">
      <c r="A64" s="140">
        <v>2007</v>
      </c>
      <c r="B64" s="34">
        <v>821</v>
      </c>
      <c r="C64" s="35">
        <v>493</v>
      </c>
      <c r="D64" s="49">
        <v>-328</v>
      </c>
    </row>
    <row r="65" spans="1:4">
      <c r="A65" s="140">
        <v>2008</v>
      </c>
      <c r="B65" s="34">
        <v>841</v>
      </c>
      <c r="C65" s="35">
        <v>391</v>
      </c>
      <c r="D65" s="49">
        <v>-450</v>
      </c>
    </row>
    <row r="66" spans="1:4">
      <c r="A66" s="140">
        <v>2009</v>
      </c>
      <c r="B66" s="34">
        <v>571</v>
      </c>
      <c r="C66" s="34">
        <v>364</v>
      </c>
      <c r="D66" s="49">
        <v>-207</v>
      </c>
    </row>
    <row r="67" spans="1:4">
      <c r="A67" s="140">
        <v>2010</v>
      </c>
      <c r="B67" s="34">
        <v>607</v>
      </c>
      <c r="C67" s="34">
        <v>354</v>
      </c>
      <c r="D67" s="49">
        <v>-253</v>
      </c>
    </row>
    <row r="68" spans="1:4">
      <c r="A68" s="140">
        <v>2011</v>
      </c>
      <c r="B68" s="34">
        <v>550</v>
      </c>
      <c r="C68" s="34">
        <v>379</v>
      </c>
      <c r="D68" s="49">
        <v>-171</v>
      </c>
    </row>
    <row r="69" spans="1:4">
      <c r="A69" s="140">
        <v>2012</v>
      </c>
      <c r="B69" s="34">
        <v>562</v>
      </c>
      <c r="C69" s="34">
        <v>347</v>
      </c>
      <c r="D69" s="49">
        <v>-215</v>
      </c>
    </row>
    <row r="70" spans="1:4">
      <c r="A70" s="140">
        <v>2013</v>
      </c>
      <c r="B70" s="34">
        <v>730</v>
      </c>
      <c r="C70" s="34">
        <v>255</v>
      </c>
      <c r="D70" s="49">
        <v>-475</v>
      </c>
    </row>
    <row r="71" spans="1:4">
      <c r="A71" s="140">
        <v>2014</v>
      </c>
      <c r="B71" s="34">
        <v>673</v>
      </c>
      <c r="C71" s="34">
        <v>235</v>
      </c>
      <c r="D71" s="49">
        <v>-438</v>
      </c>
    </row>
    <row r="72" spans="1:4">
      <c r="A72" s="141" t="s">
        <v>80</v>
      </c>
      <c r="B72" s="34"/>
      <c r="C72" s="34"/>
      <c r="D72" s="49"/>
    </row>
    <row r="73" spans="1:4">
      <c r="A73" s="140">
        <v>2016</v>
      </c>
      <c r="B73" s="58">
        <v>176</v>
      </c>
      <c r="C73" s="58">
        <v>164</v>
      </c>
      <c r="D73" s="62">
        <v>-12</v>
      </c>
    </row>
    <row r="74" spans="1:4">
      <c r="A74" s="140">
        <v>2017</v>
      </c>
      <c r="B74" s="58">
        <v>177</v>
      </c>
      <c r="C74" s="58">
        <v>177</v>
      </c>
      <c r="D74" s="62">
        <v>0</v>
      </c>
    </row>
    <row r="75" spans="1:4">
      <c r="A75" s="147">
        <v>2018</v>
      </c>
      <c r="B75" s="55">
        <v>202</v>
      </c>
      <c r="C75" s="56">
        <v>196</v>
      </c>
      <c r="D75" s="62">
        <v>-6</v>
      </c>
    </row>
    <row r="76" spans="1:4">
      <c r="A76" s="147">
        <v>2019</v>
      </c>
      <c r="B76" s="55">
        <v>172</v>
      </c>
      <c r="C76" s="56">
        <v>189</v>
      </c>
      <c r="D76" s="62">
        <v>17</v>
      </c>
    </row>
    <row r="77" spans="1:4">
      <c r="A77" s="201">
        <v>2020</v>
      </c>
      <c r="B77" s="56">
        <v>96</v>
      </c>
      <c r="C77" s="56">
        <v>129</v>
      </c>
      <c r="D77" s="62">
        <v>33</v>
      </c>
    </row>
    <row r="78" spans="1:4">
      <c r="A78" s="1" t="s">
        <v>81</v>
      </c>
    </row>
  </sheetData>
  <mergeCells count="2">
    <mergeCell ref="B21:D21"/>
    <mergeCell ref="A21:A22"/>
  </mergeCell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Arkusz45"/>
  <dimension ref="A1:AM70"/>
  <sheetViews>
    <sheetView workbookViewId="0"/>
  </sheetViews>
  <sheetFormatPr defaultRowHeight="12.75"/>
  <cols>
    <col min="1" max="1" width="5.625" style="1" customWidth="1"/>
    <col min="2" max="11" width="10.625" style="1" customWidth="1"/>
    <col min="12" max="16384" width="9" style="1"/>
  </cols>
  <sheetData>
    <row r="1" spans="1:9" s="24" customFormat="1">
      <c r="A1" s="151" t="s">
        <v>139</v>
      </c>
      <c r="B1" s="151"/>
      <c r="C1" s="151"/>
      <c r="D1" s="151"/>
      <c r="E1" s="151"/>
      <c r="F1" s="151"/>
      <c r="G1" s="151"/>
      <c r="H1" s="160"/>
      <c r="I1" s="160"/>
    </row>
    <row r="19" spans="1:4">
      <c r="A19" s="11"/>
    </row>
    <row r="20" spans="1:4">
      <c r="A20" s="231" t="s">
        <v>91</v>
      </c>
      <c r="B20" s="226" t="s">
        <v>40</v>
      </c>
      <c r="C20" s="226"/>
      <c r="D20" s="227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34">
        <v>61</v>
      </c>
      <c r="C22" s="35">
        <v>39</v>
      </c>
      <c r="D22" s="49">
        <v>-22</v>
      </c>
    </row>
    <row r="23" spans="1:4">
      <c r="A23" s="140">
        <v>1974</v>
      </c>
      <c r="B23" s="34">
        <v>66</v>
      </c>
      <c r="C23" s="35">
        <v>14</v>
      </c>
      <c r="D23" s="49">
        <v>-52</v>
      </c>
    </row>
    <row r="24" spans="1:4">
      <c r="A24" s="140">
        <v>1975</v>
      </c>
      <c r="B24" s="34">
        <v>74</v>
      </c>
      <c r="C24" s="35">
        <v>25</v>
      </c>
      <c r="D24" s="49">
        <v>-49</v>
      </c>
    </row>
    <row r="25" spans="1:4">
      <c r="A25" s="140">
        <v>1976</v>
      </c>
      <c r="B25" s="34">
        <v>66</v>
      </c>
      <c r="C25" s="35">
        <v>31</v>
      </c>
      <c r="D25" s="49">
        <v>-35</v>
      </c>
    </row>
    <row r="26" spans="1:4">
      <c r="A26" s="140">
        <v>1977</v>
      </c>
      <c r="B26" s="34">
        <v>63</v>
      </c>
      <c r="C26" s="35">
        <v>28</v>
      </c>
      <c r="D26" s="49">
        <v>-35</v>
      </c>
    </row>
    <row r="27" spans="1:4">
      <c r="A27" s="140">
        <v>1978</v>
      </c>
      <c r="B27" s="34">
        <v>70</v>
      </c>
      <c r="C27" s="35">
        <v>48</v>
      </c>
      <c r="D27" s="49">
        <v>-22</v>
      </c>
    </row>
    <row r="28" spans="1:4">
      <c r="A28" s="140">
        <v>1979</v>
      </c>
      <c r="B28" s="34">
        <v>64</v>
      </c>
      <c r="C28" s="35">
        <v>24</v>
      </c>
      <c r="D28" s="49">
        <v>-40</v>
      </c>
    </row>
    <row r="29" spans="1:4">
      <c r="A29" s="140">
        <v>1980</v>
      </c>
      <c r="B29" s="34">
        <v>80</v>
      </c>
      <c r="C29" s="35">
        <v>33</v>
      </c>
      <c r="D29" s="49">
        <v>-47</v>
      </c>
    </row>
    <row r="30" spans="1:4">
      <c r="A30" s="140">
        <v>1981</v>
      </c>
      <c r="B30" s="34">
        <v>73</v>
      </c>
      <c r="C30" s="35">
        <v>44</v>
      </c>
      <c r="D30" s="49">
        <v>-29</v>
      </c>
    </row>
    <row r="31" spans="1:4">
      <c r="A31" s="140">
        <v>1982</v>
      </c>
      <c r="B31" s="34">
        <v>151</v>
      </c>
      <c r="C31" s="35">
        <v>19</v>
      </c>
      <c r="D31" s="49">
        <v>-132</v>
      </c>
    </row>
    <row r="32" spans="1:4">
      <c r="A32" s="140">
        <v>1983</v>
      </c>
      <c r="B32" s="34">
        <v>390</v>
      </c>
      <c r="C32" s="35">
        <v>23</v>
      </c>
      <c r="D32" s="49">
        <v>-367</v>
      </c>
    </row>
    <row r="33" spans="1:39">
      <c r="A33" s="140">
        <v>1984</v>
      </c>
      <c r="B33" s="34">
        <v>138</v>
      </c>
      <c r="C33" s="35">
        <v>60</v>
      </c>
      <c r="D33" s="49">
        <v>-78</v>
      </c>
    </row>
    <row r="34" spans="1:39">
      <c r="A34" s="140">
        <v>1985</v>
      </c>
      <c r="B34" s="34">
        <v>178</v>
      </c>
      <c r="C34" s="35">
        <v>52</v>
      </c>
      <c r="D34" s="49">
        <v>-126</v>
      </c>
    </row>
    <row r="35" spans="1:39">
      <c r="A35" s="140">
        <v>1986</v>
      </c>
      <c r="B35" s="34">
        <v>254</v>
      </c>
      <c r="C35" s="35">
        <v>67</v>
      </c>
      <c r="D35" s="49">
        <v>-187</v>
      </c>
    </row>
    <row r="36" spans="1:39">
      <c r="A36" s="140">
        <v>1987</v>
      </c>
      <c r="B36" s="34">
        <v>287</v>
      </c>
      <c r="C36" s="35">
        <v>77</v>
      </c>
      <c r="D36" s="49">
        <v>-210</v>
      </c>
    </row>
    <row r="37" spans="1:39">
      <c r="A37" s="140">
        <v>1988</v>
      </c>
      <c r="B37" s="34">
        <v>187</v>
      </c>
      <c r="C37" s="35">
        <v>63</v>
      </c>
      <c r="D37" s="49">
        <v>-124</v>
      </c>
    </row>
    <row r="38" spans="1:39">
      <c r="A38" s="140">
        <v>1989</v>
      </c>
      <c r="B38" s="34">
        <v>93</v>
      </c>
      <c r="C38" s="35">
        <v>74</v>
      </c>
      <c r="D38" s="49">
        <v>-19</v>
      </c>
    </row>
    <row r="39" spans="1:39">
      <c r="A39" s="140">
        <v>1990</v>
      </c>
      <c r="B39" s="34">
        <v>54</v>
      </c>
      <c r="C39" s="35">
        <v>88</v>
      </c>
      <c r="D39" s="49">
        <v>34</v>
      </c>
    </row>
    <row r="40" spans="1:39">
      <c r="A40" s="140">
        <v>1991</v>
      </c>
      <c r="B40" s="34">
        <v>102</v>
      </c>
      <c r="C40" s="35">
        <v>163</v>
      </c>
      <c r="D40" s="49">
        <v>61</v>
      </c>
    </row>
    <row r="41" spans="1:39">
      <c r="A41" s="140">
        <v>1992</v>
      </c>
      <c r="B41" s="34">
        <v>68</v>
      </c>
      <c r="C41" s="35">
        <v>168</v>
      </c>
      <c r="D41" s="49">
        <v>100</v>
      </c>
    </row>
    <row r="42" spans="1:39">
      <c r="A42" s="140">
        <v>1993</v>
      </c>
      <c r="B42" s="34">
        <v>55</v>
      </c>
      <c r="C42" s="35">
        <v>167</v>
      </c>
      <c r="D42" s="49">
        <v>112</v>
      </c>
    </row>
    <row r="43" spans="1:39">
      <c r="A43" s="140">
        <v>1994</v>
      </c>
      <c r="B43" s="34">
        <v>64</v>
      </c>
      <c r="C43" s="35">
        <v>209</v>
      </c>
      <c r="D43" s="49">
        <v>145</v>
      </c>
    </row>
    <row r="44" spans="1:39">
      <c r="A44" s="140">
        <v>1995</v>
      </c>
      <c r="B44" s="34">
        <v>54</v>
      </c>
      <c r="C44" s="35">
        <v>197</v>
      </c>
      <c r="D44" s="49">
        <v>143</v>
      </c>
    </row>
    <row r="45" spans="1:39">
      <c r="A45" s="140">
        <v>1996</v>
      </c>
      <c r="B45" s="34">
        <v>69</v>
      </c>
      <c r="C45" s="35">
        <v>180</v>
      </c>
      <c r="D45" s="49">
        <v>111</v>
      </c>
    </row>
    <row r="46" spans="1:39">
      <c r="A46" s="140">
        <v>1997</v>
      </c>
      <c r="B46" s="34">
        <v>35</v>
      </c>
      <c r="C46" s="35">
        <v>204</v>
      </c>
      <c r="D46" s="49">
        <v>169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>
      <c r="A47" s="140">
        <v>1998</v>
      </c>
      <c r="B47" s="34">
        <v>61</v>
      </c>
      <c r="C47" s="35">
        <v>165</v>
      </c>
      <c r="D47" s="49">
        <v>104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>
      <c r="A48" s="140">
        <v>1999</v>
      </c>
      <c r="B48" s="34">
        <v>53</v>
      </c>
      <c r="C48" s="35">
        <v>149</v>
      </c>
      <c r="D48" s="49">
        <v>96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>
      <c r="A49" s="140">
        <v>2000</v>
      </c>
      <c r="B49" s="34">
        <v>38</v>
      </c>
      <c r="C49" s="35">
        <v>120</v>
      </c>
      <c r="D49" s="49">
        <v>82</v>
      </c>
      <c r="X49" s="5"/>
      <c r="Y49" s="5"/>
      <c r="Z49" s="10"/>
      <c r="AA49" s="5"/>
      <c r="AB49" s="5"/>
      <c r="AC49" s="10"/>
      <c r="AD49" s="5"/>
      <c r="AE49" s="5"/>
      <c r="AF49" s="10"/>
      <c r="AG49" s="5"/>
      <c r="AH49" s="5"/>
      <c r="AI49" s="10"/>
      <c r="AJ49" s="5"/>
      <c r="AK49" s="5"/>
      <c r="AL49" s="5"/>
      <c r="AM49" s="5"/>
    </row>
    <row r="50" spans="1:39">
      <c r="A50" s="140">
        <v>2001</v>
      </c>
      <c r="B50" s="34">
        <v>48</v>
      </c>
      <c r="C50" s="35">
        <v>99</v>
      </c>
      <c r="D50" s="49">
        <v>51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>
      <c r="A51" s="140">
        <v>2002</v>
      </c>
      <c r="B51" s="34">
        <v>39</v>
      </c>
      <c r="C51" s="35">
        <v>44</v>
      </c>
      <c r="D51" s="49">
        <v>5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>
      <c r="A52" s="140">
        <v>2003</v>
      </c>
      <c r="B52" s="34">
        <v>17</v>
      </c>
      <c r="C52" s="35">
        <v>114</v>
      </c>
      <c r="D52" s="49">
        <v>97</v>
      </c>
    </row>
    <row r="53" spans="1:39">
      <c r="A53" s="140">
        <v>2004</v>
      </c>
      <c r="B53" s="34">
        <v>21</v>
      </c>
      <c r="C53" s="35">
        <v>164</v>
      </c>
      <c r="D53" s="49">
        <v>143</v>
      </c>
    </row>
    <row r="54" spans="1:39">
      <c r="A54" s="140">
        <v>2005</v>
      </c>
      <c r="B54" s="34">
        <v>46</v>
      </c>
      <c r="C54" s="35">
        <v>100</v>
      </c>
      <c r="D54" s="49">
        <v>54</v>
      </c>
    </row>
    <row r="55" spans="1:39">
      <c r="A55" s="140">
        <v>2006</v>
      </c>
      <c r="B55" s="34">
        <v>94</v>
      </c>
      <c r="C55" s="35">
        <v>125</v>
      </c>
      <c r="D55" s="49">
        <v>31</v>
      </c>
    </row>
    <row r="56" spans="1:39">
      <c r="A56" s="140">
        <v>2007</v>
      </c>
      <c r="B56" s="34">
        <v>41</v>
      </c>
      <c r="C56" s="35">
        <v>121</v>
      </c>
      <c r="D56" s="49">
        <v>80</v>
      </c>
    </row>
    <row r="57" spans="1:39">
      <c r="A57" s="140">
        <v>2008</v>
      </c>
      <c r="B57" s="34">
        <v>58</v>
      </c>
      <c r="C57" s="35">
        <v>117</v>
      </c>
      <c r="D57" s="49">
        <v>59</v>
      </c>
    </row>
    <row r="58" spans="1:39">
      <c r="A58" s="140">
        <v>2009</v>
      </c>
      <c r="B58" s="34">
        <v>36</v>
      </c>
      <c r="C58" s="34">
        <v>153</v>
      </c>
      <c r="D58" s="49">
        <v>117</v>
      </c>
    </row>
    <row r="59" spans="1:39">
      <c r="A59" s="140">
        <v>2010</v>
      </c>
      <c r="B59" s="34">
        <v>32</v>
      </c>
      <c r="C59" s="34">
        <v>187</v>
      </c>
      <c r="D59" s="49">
        <v>155</v>
      </c>
    </row>
    <row r="60" spans="1:39">
      <c r="A60" s="140">
        <v>2011</v>
      </c>
      <c r="B60" s="34">
        <v>50</v>
      </c>
      <c r="C60" s="34">
        <v>260</v>
      </c>
      <c r="D60" s="49">
        <v>210</v>
      </c>
    </row>
    <row r="61" spans="1:39">
      <c r="A61" s="140">
        <v>2012</v>
      </c>
      <c r="B61" s="34">
        <v>37</v>
      </c>
      <c r="C61" s="34">
        <v>235</v>
      </c>
      <c r="D61" s="49">
        <v>198</v>
      </c>
    </row>
    <row r="62" spans="1:39">
      <c r="A62" s="140">
        <v>2013</v>
      </c>
      <c r="B62" s="34">
        <v>56</v>
      </c>
      <c r="C62" s="34">
        <v>199</v>
      </c>
      <c r="D62" s="49">
        <v>143</v>
      </c>
    </row>
    <row r="63" spans="1:39">
      <c r="A63" s="140">
        <v>2014</v>
      </c>
      <c r="B63" s="34">
        <v>56</v>
      </c>
      <c r="C63" s="34">
        <v>168</v>
      </c>
      <c r="D63" s="49">
        <v>112</v>
      </c>
    </row>
    <row r="64" spans="1:39">
      <c r="A64" s="141" t="s">
        <v>80</v>
      </c>
      <c r="B64" s="34"/>
      <c r="C64" s="34"/>
      <c r="D64" s="49"/>
    </row>
    <row r="65" spans="1:4">
      <c r="A65" s="140">
        <v>2016</v>
      </c>
      <c r="B65" s="58">
        <v>16</v>
      </c>
      <c r="C65" s="58">
        <v>198</v>
      </c>
      <c r="D65" s="62">
        <v>182</v>
      </c>
    </row>
    <row r="66" spans="1:4">
      <c r="A66" s="140">
        <v>2017</v>
      </c>
      <c r="B66" s="58">
        <v>11</v>
      </c>
      <c r="C66" s="58">
        <v>159</v>
      </c>
      <c r="D66" s="62">
        <v>148</v>
      </c>
    </row>
    <row r="67" spans="1:4">
      <c r="A67" s="147">
        <v>2018</v>
      </c>
      <c r="B67" s="55">
        <v>5</v>
      </c>
      <c r="C67" s="56">
        <v>177</v>
      </c>
      <c r="D67" s="62">
        <v>172</v>
      </c>
    </row>
    <row r="68" spans="1:4">
      <c r="A68" s="147">
        <v>2019</v>
      </c>
      <c r="B68" s="55">
        <v>8</v>
      </c>
      <c r="C68" s="56">
        <v>190</v>
      </c>
      <c r="D68" s="62">
        <v>182</v>
      </c>
    </row>
    <row r="69" spans="1:4">
      <c r="A69" s="201">
        <v>2020</v>
      </c>
      <c r="B69" s="56">
        <v>8</v>
      </c>
      <c r="C69" s="56">
        <v>125</v>
      </c>
      <c r="D69" s="62">
        <v>117</v>
      </c>
    </row>
    <row r="70" spans="1:4">
      <c r="A7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Arkusz46"/>
  <dimension ref="A1:H70"/>
  <sheetViews>
    <sheetView workbookViewId="0"/>
  </sheetViews>
  <sheetFormatPr defaultRowHeight="12.75"/>
  <cols>
    <col min="1" max="1" width="5.625" style="1" customWidth="1"/>
    <col min="2" max="11" width="10.625" style="1" customWidth="1"/>
    <col min="12" max="16384" width="9" style="1"/>
  </cols>
  <sheetData>
    <row r="1" spans="1:8" s="24" customFormat="1">
      <c r="A1" s="151" t="s">
        <v>140</v>
      </c>
      <c r="B1" s="159"/>
      <c r="C1" s="159"/>
      <c r="D1" s="160"/>
      <c r="E1" s="159"/>
      <c r="F1" s="160"/>
      <c r="G1" s="160"/>
      <c r="H1" s="160"/>
    </row>
    <row r="19" spans="1:4">
      <c r="A19" s="11"/>
    </row>
    <row r="20" spans="1:4">
      <c r="A20" s="231" t="s">
        <v>91</v>
      </c>
      <c r="B20" s="226" t="s">
        <v>70</v>
      </c>
      <c r="C20" s="226"/>
      <c r="D20" s="227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48">
        <v>168</v>
      </c>
      <c r="C22" s="36">
        <v>63</v>
      </c>
      <c r="D22" s="50">
        <v>-105</v>
      </c>
    </row>
    <row r="23" spans="1:4">
      <c r="A23" s="140">
        <v>1974</v>
      </c>
      <c r="B23" s="48">
        <v>144</v>
      </c>
      <c r="C23" s="36">
        <v>41</v>
      </c>
      <c r="D23" s="50">
        <v>-103</v>
      </c>
    </row>
    <row r="24" spans="1:4">
      <c r="A24" s="140">
        <v>1975</v>
      </c>
      <c r="B24" s="48">
        <v>83</v>
      </c>
      <c r="C24" s="36">
        <v>70</v>
      </c>
      <c r="D24" s="50">
        <v>-13</v>
      </c>
    </row>
    <row r="25" spans="1:4">
      <c r="A25" s="140">
        <v>1976</v>
      </c>
      <c r="B25" s="48">
        <v>74</v>
      </c>
      <c r="C25" s="36">
        <v>66</v>
      </c>
      <c r="D25" s="50">
        <v>-8</v>
      </c>
    </row>
    <row r="26" spans="1:4">
      <c r="A26" s="140">
        <v>1977</v>
      </c>
      <c r="B26" s="48">
        <v>93</v>
      </c>
      <c r="C26" s="36">
        <v>54</v>
      </c>
      <c r="D26" s="50">
        <v>-39</v>
      </c>
    </row>
    <row r="27" spans="1:4">
      <c r="A27" s="140">
        <v>1978</v>
      </c>
      <c r="B27" s="48">
        <v>102</v>
      </c>
      <c r="C27" s="36">
        <v>50</v>
      </c>
      <c r="D27" s="50">
        <v>-52</v>
      </c>
    </row>
    <row r="28" spans="1:4">
      <c r="A28" s="140">
        <v>1979</v>
      </c>
      <c r="B28" s="48">
        <v>121</v>
      </c>
      <c r="C28" s="36">
        <v>45</v>
      </c>
      <c r="D28" s="50">
        <v>-76</v>
      </c>
    </row>
    <row r="29" spans="1:4">
      <c r="A29" s="140">
        <v>1980</v>
      </c>
      <c r="B29" s="48">
        <v>119</v>
      </c>
      <c r="C29" s="36">
        <v>37</v>
      </c>
      <c r="D29" s="50">
        <v>-82</v>
      </c>
    </row>
    <row r="30" spans="1:4">
      <c r="A30" s="140">
        <v>1981</v>
      </c>
      <c r="B30" s="48">
        <v>247</v>
      </c>
      <c r="C30" s="36">
        <v>35</v>
      </c>
      <c r="D30" s="50">
        <v>-212</v>
      </c>
    </row>
    <row r="31" spans="1:4">
      <c r="A31" s="140">
        <v>1982</v>
      </c>
      <c r="B31" s="48">
        <v>500</v>
      </c>
      <c r="C31" s="36">
        <v>16</v>
      </c>
      <c r="D31" s="50">
        <v>-484</v>
      </c>
    </row>
    <row r="32" spans="1:4">
      <c r="A32" s="140">
        <v>1983</v>
      </c>
      <c r="B32" s="48">
        <v>642</v>
      </c>
      <c r="C32" s="36">
        <v>14</v>
      </c>
      <c r="D32" s="50">
        <v>-628</v>
      </c>
    </row>
    <row r="33" spans="1:4">
      <c r="A33" s="140">
        <v>1984</v>
      </c>
      <c r="B33" s="48">
        <v>472</v>
      </c>
      <c r="C33" s="36">
        <v>49</v>
      </c>
      <c r="D33" s="50">
        <v>-423</v>
      </c>
    </row>
    <row r="34" spans="1:4">
      <c r="A34" s="140">
        <v>1985</v>
      </c>
      <c r="B34" s="48">
        <v>451</v>
      </c>
      <c r="C34" s="36">
        <v>32</v>
      </c>
      <c r="D34" s="50">
        <v>-419</v>
      </c>
    </row>
    <row r="35" spans="1:4">
      <c r="A35" s="140">
        <v>1986</v>
      </c>
      <c r="B35" s="48">
        <v>470</v>
      </c>
      <c r="C35" s="36">
        <v>37</v>
      </c>
      <c r="D35" s="50">
        <v>-433</v>
      </c>
    </row>
    <row r="36" spans="1:4">
      <c r="A36" s="140">
        <v>1987</v>
      </c>
      <c r="B36" s="48">
        <v>556</v>
      </c>
      <c r="C36" s="36">
        <v>33</v>
      </c>
      <c r="D36" s="50">
        <v>-523</v>
      </c>
    </row>
    <row r="37" spans="1:4">
      <c r="A37" s="140">
        <v>1988</v>
      </c>
      <c r="B37" s="48">
        <v>420</v>
      </c>
      <c r="C37" s="36">
        <v>44</v>
      </c>
      <c r="D37" s="50">
        <v>-376</v>
      </c>
    </row>
    <row r="38" spans="1:4">
      <c r="A38" s="140">
        <v>1989</v>
      </c>
      <c r="B38" s="48">
        <v>308</v>
      </c>
      <c r="C38" s="36">
        <v>76</v>
      </c>
      <c r="D38" s="50">
        <v>-232</v>
      </c>
    </row>
    <row r="39" spans="1:4">
      <c r="A39" s="140">
        <v>1990</v>
      </c>
      <c r="B39" s="48">
        <v>344</v>
      </c>
      <c r="C39" s="36">
        <v>87</v>
      </c>
      <c r="D39" s="50">
        <v>-257</v>
      </c>
    </row>
    <row r="40" spans="1:4">
      <c r="A40" s="140">
        <v>1991</v>
      </c>
      <c r="B40" s="48">
        <v>327</v>
      </c>
      <c r="C40" s="36">
        <v>179</v>
      </c>
      <c r="D40" s="50">
        <v>-148</v>
      </c>
    </row>
    <row r="41" spans="1:4">
      <c r="A41" s="140">
        <v>1992</v>
      </c>
      <c r="B41" s="48">
        <v>283</v>
      </c>
      <c r="C41" s="36">
        <v>204</v>
      </c>
      <c r="D41" s="50">
        <v>-79</v>
      </c>
    </row>
    <row r="42" spans="1:4">
      <c r="A42" s="140">
        <v>1993</v>
      </c>
      <c r="B42" s="48">
        <v>236</v>
      </c>
      <c r="C42" s="36">
        <v>211</v>
      </c>
      <c r="D42" s="50">
        <v>-25</v>
      </c>
    </row>
    <row r="43" spans="1:4">
      <c r="A43" s="140">
        <v>1994</v>
      </c>
      <c r="B43" s="48">
        <v>324</v>
      </c>
      <c r="C43" s="36">
        <v>137</v>
      </c>
      <c r="D43" s="50">
        <v>-187</v>
      </c>
    </row>
    <row r="44" spans="1:4">
      <c r="A44" s="140">
        <v>1995</v>
      </c>
      <c r="B44" s="34">
        <v>383</v>
      </c>
      <c r="C44" s="35">
        <v>162</v>
      </c>
      <c r="D44" s="49">
        <v>-221</v>
      </c>
    </row>
    <row r="45" spans="1:4">
      <c r="A45" s="140">
        <v>1996</v>
      </c>
      <c r="B45" s="34">
        <v>321</v>
      </c>
      <c r="C45" s="35">
        <v>154</v>
      </c>
      <c r="D45" s="49">
        <v>-167</v>
      </c>
    </row>
    <row r="46" spans="1:4">
      <c r="A46" s="140">
        <v>1997</v>
      </c>
      <c r="B46" s="34">
        <v>240</v>
      </c>
      <c r="C46" s="35">
        <v>165</v>
      </c>
      <c r="D46" s="49">
        <v>-75</v>
      </c>
    </row>
    <row r="47" spans="1:4">
      <c r="A47" s="140">
        <v>1998</v>
      </c>
      <c r="B47" s="48">
        <v>297</v>
      </c>
      <c r="C47" s="36">
        <v>187</v>
      </c>
      <c r="D47" s="50">
        <v>-110</v>
      </c>
    </row>
    <row r="48" spans="1:4">
      <c r="A48" s="140">
        <v>1999</v>
      </c>
      <c r="B48" s="48">
        <v>252</v>
      </c>
      <c r="C48" s="36">
        <v>167</v>
      </c>
      <c r="D48" s="50">
        <v>-85</v>
      </c>
    </row>
    <row r="49" spans="1:4">
      <c r="A49" s="140">
        <v>2000</v>
      </c>
      <c r="B49" s="48">
        <v>193</v>
      </c>
      <c r="C49" s="36">
        <v>162</v>
      </c>
      <c r="D49" s="50">
        <v>-31</v>
      </c>
    </row>
    <row r="50" spans="1:4">
      <c r="A50" s="140">
        <v>2001</v>
      </c>
      <c r="B50" s="48">
        <v>250</v>
      </c>
      <c r="C50" s="36">
        <v>111</v>
      </c>
      <c r="D50" s="50">
        <v>-139</v>
      </c>
    </row>
    <row r="51" spans="1:4">
      <c r="A51" s="140">
        <v>2002</v>
      </c>
      <c r="B51" s="48">
        <v>204</v>
      </c>
      <c r="C51" s="36">
        <v>105</v>
      </c>
      <c r="D51" s="50">
        <v>-99</v>
      </c>
    </row>
    <row r="52" spans="1:4">
      <c r="A52" s="140">
        <v>2003</v>
      </c>
      <c r="B52" s="48">
        <v>179</v>
      </c>
      <c r="C52" s="36">
        <v>110</v>
      </c>
      <c r="D52" s="50">
        <v>-69</v>
      </c>
    </row>
    <row r="53" spans="1:4">
      <c r="A53" s="140">
        <v>2004</v>
      </c>
      <c r="B53" s="48">
        <v>184</v>
      </c>
      <c r="C53" s="36">
        <v>140</v>
      </c>
      <c r="D53" s="50">
        <v>-44</v>
      </c>
    </row>
    <row r="54" spans="1:4">
      <c r="A54" s="140">
        <v>2005</v>
      </c>
      <c r="B54" s="48">
        <v>244</v>
      </c>
      <c r="C54" s="36">
        <v>134</v>
      </c>
      <c r="D54" s="50">
        <v>-110</v>
      </c>
    </row>
    <row r="55" spans="1:4">
      <c r="A55" s="140">
        <v>2006</v>
      </c>
      <c r="B55" s="48">
        <v>413</v>
      </c>
      <c r="C55" s="36">
        <v>149</v>
      </c>
      <c r="D55" s="50">
        <v>-264</v>
      </c>
    </row>
    <row r="56" spans="1:4">
      <c r="A56" s="140">
        <v>2007</v>
      </c>
      <c r="B56" s="48">
        <v>264</v>
      </c>
      <c r="C56" s="36">
        <v>173</v>
      </c>
      <c r="D56" s="50">
        <v>-91</v>
      </c>
    </row>
    <row r="57" spans="1:4">
      <c r="A57" s="140">
        <v>2008</v>
      </c>
      <c r="B57" s="48">
        <v>261</v>
      </c>
      <c r="C57" s="36">
        <v>176</v>
      </c>
      <c r="D57" s="50">
        <v>-85</v>
      </c>
    </row>
    <row r="58" spans="1:4">
      <c r="A58" s="140">
        <v>2009</v>
      </c>
      <c r="B58" s="48">
        <v>244</v>
      </c>
      <c r="C58" s="48">
        <v>176</v>
      </c>
      <c r="D58" s="50">
        <v>-68</v>
      </c>
    </row>
    <row r="59" spans="1:4">
      <c r="A59" s="140">
        <v>2010</v>
      </c>
      <c r="B59" s="48">
        <v>175</v>
      </c>
      <c r="C59" s="48">
        <v>163</v>
      </c>
      <c r="D59" s="50">
        <v>-12</v>
      </c>
    </row>
    <row r="60" spans="1:4">
      <c r="A60" s="140">
        <v>2011</v>
      </c>
      <c r="B60" s="48">
        <v>193</v>
      </c>
      <c r="C60" s="48">
        <v>158</v>
      </c>
      <c r="D60" s="50">
        <v>-35</v>
      </c>
    </row>
    <row r="61" spans="1:4">
      <c r="A61" s="140">
        <v>2012</v>
      </c>
      <c r="B61" s="48">
        <v>216</v>
      </c>
      <c r="C61" s="48">
        <v>158</v>
      </c>
      <c r="D61" s="50">
        <v>-58</v>
      </c>
    </row>
    <row r="62" spans="1:4">
      <c r="A62" s="140">
        <v>2013</v>
      </c>
      <c r="B62" s="48">
        <v>331</v>
      </c>
      <c r="C62" s="48">
        <v>143</v>
      </c>
      <c r="D62" s="50">
        <v>-188</v>
      </c>
    </row>
    <row r="63" spans="1:4">
      <c r="A63" s="140">
        <v>2014</v>
      </c>
      <c r="B63" s="48">
        <v>266</v>
      </c>
      <c r="C63" s="48">
        <v>137</v>
      </c>
      <c r="D63" s="50">
        <v>-129</v>
      </c>
    </row>
    <row r="64" spans="1:4">
      <c r="A64" s="141" t="s">
        <v>80</v>
      </c>
      <c r="B64" s="48"/>
      <c r="C64" s="48"/>
      <c r="D64" s="50"/>
    </row>
    <row r="65" spans="1:4">
      <c r="A65" s="140">
        <v>2016</v>
      </c>
      <c r="B65" s="55">
        <v>86</v>
      </c>
      <c r="C65" s="55">
        <v>89</v>
      </c>
      <c r="D65" s="61">
        <v>3</v>
      </c>
    </row>
    <row r="66" spans="1:4">
      <c r="A66" s="140">
        <v>2017</v>
      </c>
      <c r="B66" s="58">
        <v>98</v>
      </c>
      <c r="C66" s="58">
        <v>77</v>
      </c>
      <c r="D66" s="61">
        <v>-21</v>
      </c>
    </row>
    <row r="67" spans="1:4">
      <c r="A67" s="147">
        <v>2018</v>
      </c>
      <c r="B67" s="55">
        <v>88</v>
      </c>
      <c r="C67" s="56">
        <v>100</v>
      </c>
      <c r="D67" s="61">
        <v>12</v>
      </c>
    </row>
    <row r="68" spans="1:4">
      <c r="A68" s="147">
        <v>2019</v>
      </c>
      <c r="B68" s="55">
        <v>72</v>
      </c>
      <c r="C68" s="56">
        <v>88</v>
      </c>
      <c r="D68" s="61">
        <v>16</v>
      </c>
    </row>
    <row r="69" spans="1:4">
      <c r="A69" s="201">
        <v>2020</v>
      </c>
      <c r="B69" s="56">
        <v>46</v>
      </c>
      <c r="C69" s="56">
        <v>48</v>
      </c>
      <c r="D69" s="61">
        <v>2</v>
      </c>
    </row>
    <row r="70" spans="1:4">
      <c r="A70" s="1" t="s">
        <v>81</v>
      </c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Arkusz47"/>
  <dimension ref="A1:G70"/>
  <sheetViews>
    <sheetView workbookViewId="0"/>
  </sheetViews>
  <sheetFormatPr defaultRowHeight="12.75"/>
  <cols>
    <col min="1" max="1" width="5.625" style="1" customWidth="1"/>
    <col min="2" max="11" width="10.625" style="1" customWidth="1"/>
    <col min="12" max="16384" width="9" style="1"/>
  </cols>
  <sheetData>
    <row r="1" spans="1:7" s="24" customFormat="1">
      <c r="A1" s="151" t="s">
        <v>141</v>
      </c>
      <c r="B1" s="159"/>
      <c r="C1" s="159"/>
      <c r="D1" s="160"/>
      <c r="E1" s="160"/>
      <c r="F1" s="160"/>
      <c r="G1" s="160"/>
    </row>
    <row r="19" spans="1:7">
      <c r="A19" s="11"/>
    </row>
    <row r="20" spans="1:7">
      <c r="A20" s="231" t="s">
        <v>91</v>
      </c>
      <c r="B20" s="226" t="s">
        <v>43</v>
      </c>
      <c r="C20" s="226"/>
      <c r="D20" s="227"/>
      <c r="F20" s="228"/>
      <c r="G20" s="228"/>
    </row>
    <row r="21" spans="1:7">
      <c r="A21" s="232"/>
      <c r="B21" s="204" t="s">
        <v>98</v>
      </c>
      <c r="C21" s="137" t="s">
        <v>99</v>
      </c>
      <c r="D21" s="138" t="s">
        <v>100</v>
      </c>
      <c r="F21" s="9"/>
      <c r="G21" s="9"/>
    </row>
    <row r="22" spans="1:7">
      <c r="A22" s="140">
        <v>1973</v>
      </c>
      <c r="B22" s="48">
        <v>153</v>
      </c>
      <c r="C22" s="36">
        <v>57</v>
      </c>
      <c r="D22" s="50">
        <v>-96</v>
      </c>
    </row>
    <row r="23" spans="1:7">
      <c r="A23" s="140">
        <v>1974</v>
      </c>
      <c r="B23" s="48">
        <v>135</v>
      </c>
      <c r="C23" s="36">
        <v>40</v>
      </c>
      <c r="D23" s="50">
        <v>-95</v>
      </c>
    </row>
    <row r="24" spans="1:7">
      <c r="A24" s="140">
        <v>1975</v>
      </c>
      <c r="B24" s="48">
        <v>80</v>
      </c>
      <c r="C24" s="36">
        <v>66</v>
      </c>
      <c r="D24" s="50">
        <v>-14</v>
      </c>
    </row>
    <row r="25" spans="1:7">
      <c r="A25" s="140">
        <v>1976</v>
      </c>
      <c r="B25" s="48">
        <v>69</v>
      </c>
      <c r="C25" s="36">
        <v>57</v>
      </c>
      <c r="D25" s="50">
        <v>-12</v>
      </c>
    </row>
    <row r="26" spans="1:7">
      <c r="A26" s="140">
        <v>1977</v>
      </c>
      <c r="B26" s="48">
        <v>84</v>
      </c>
      <c r="C26" s="36">
        <v>50</v>
      </c>
      <c r="D26" s="50">
        <v>-34</v>
      </c>
    </row>
    <row r="27" spans="1:7">
      <c r="A27" s="140">
        <v>1978</v>
      </c>
      <c r="B27" s="48">
        <v>97</v>
      </c>
      <c r="C27" s="36">
        <v>45</v>
      </c>
      <c r="D27" s="50">
        <v>-52</v>
      </c>
    </row>
    <row r="28" spans="1:7">
      <c r="A28" s="140">
        <v>1979</v>
      </c>
      <c r="B28" s="48">
        <v>113</v>
      </c>
      <c r="C28" s="36">
        <v>44</v>
      </c>
      <c r="D28" s="50">
        <v>-69</v>
      </c>
    </row>
    <row r="29" spans="1:7">
      <c r="A29" s="140">
        <v>1980</v>
      </c>
      <c r="B29" s="48">
        <v>117</v>
      </c>
      <c r="C29" s="36">
        <v>34</v>
      </c>
      <c r="D29" s="50">
        <v>-83</v>
      </c>
    </row>
    <row r="30" spans="1:7">
      <c r="A30" s="140">
        <v>1981</v>
      </c>
      <c r="B30" s="48">
        <v>243</v>
      </c>
      <c r="C30" s="36">
        <v>29</v>
      </c>
      <c r="D30" s="50">
        <v>-214</v>
      </c>
    </row>
    <row r="31" spans="1:7">
      <c r="A31" s="140">
        <v>1982</v>
      </c>
      <c r="B31" s="48">
        <v>468</v>
      </c>
      <c r="C31" s="36">
        <v>12</v>
      </c>
      <c r="D31" s="50">
        <v>-456</v>
      </c>
    </row>
    <row r="32" spans="1:7">
      <c r="A32" s="140">
        <v>1983</v>
      </c>
      <c r="B32" s="48">
        <v>637</v>
      </c>
      <c r="C32" s="36">
        <v>14</v>
      </c>
      <c r="D32" s="50">
        <v>-623</v>
      </c>
    </row>
    <row r="33" spans="1:4">
      <c r="A33" s="140">
        <v>1984</v>
      </c>
      <c r="B33" s="48">
        <v>461</v>
      </c>
      <c r="C33" s="36">
        <v>47</v>
      </c>
      <c r="D33" s="50">
        <v>-414</v>
      </c>
    </row>
    <row r="34" spans="1:4">
      <c r="A34" s="140">
        <v>1985</v>
      </c>
      <c r="B34" s="48">
        <v>439</v>
      </c>
      <c r="C34" s="36">
        <v>30</v>
      </c>
      <c r="D34" s="50">
        <v>-409</v>
      </c>
    </row>
    <row r="35" spans="1:4">
      <c r="A35" s="140">
        <v>1986</v>
      </c>
      <c r="B35" s="48">
        <v>461</v>
      </c>
      <c r="C35" s="36">
        <v>34</v>
      </c>
      <c r="D35" s="50">
        <v>-427</v>
      </c>
    </row>
    <row r="36" spans="1:4">
      <c r="A36" s="140">
        <v>1987</v>
      </c>
      <c r="B36" s="48">
        <v>542</v>
      </c>
      <c r="C36" s="36">
        <v>32</v>
      </c>
      <c r="D36" s="50">
        <v>-510</v>
      </c>
    </row>
    <row r="37" spans="1:4">
      <c r="A37" s="140">
        <v>1988</v>
      </c>
      <c r="B37" s="48">
        <v>415</v>
      </c>
      <c r="C37" s="36">
        <v>41</v>
      </c>
      <c r="D37" s="50">
        <v>-374</v>
      </c>
    </row>
    <row r="38" spans="1:4">
      <c r="A38" s="140">
        <v>1989</v>
      </c>
      <c r="B38" s="48">
        <v>305</v>
      </c>
      <c r="C38" s="36">
        <v>75</v>
      </c>
      <c r="D38" s="50">
        <v>-230</v>
      </c>
    </row>
    <row r="39" spans="1:4">
      <c r="A39" s="140">
        <v>1990</v>
      </c>
      <c r="B39" s="48">
        <v>338</v>
      </c>
      <c r="C39" s="36">
        <v>85</v>
      </c>
      <c r="D39" s="50">
        <v>-253</v>
      </c>
    </row>
    <row r="40" spans="1:4">
      <c r="A40" s="140">
        <v>1991</v>
      </c>
      <c r="B40" s="22">
        <v>318</v>
      </c>
      <c r="C40" s="78">
        <v>172</v>
      </c>
      <c r="D40" s="79">
        <v>-146</v>
      </c>
    </row>
    <row r="41" spans="1:4">
      <c r="A41" s="140">
        <v>1992</v>
      </c>
      <c r="B41" s="48">
        <v>277</v>
      </c>
      <c r="C41" s="36">
        <v>201</v>
      </c>
      <c r="D41" s="50">
        <v>-76</v>
      </c>
    </row>
    <row r="42" spans="1:4">
      <c r="A42" s="140">
        <v>1993</v>
      </c>
      <c r="B42" s="48">
        <v>234</v>
      </c>
      <c r="C42" s="36">
        <v>201</v>
      </c>
      <c r="D42" s="50">
        <v>-33</v>
      </c>
    </row>
    <row r="43" spans="1:4">
      <c r="A43" s="140">
        <v>1994</v>
      </c>
      <c r="B43" s="48">
        <v>304</v>
      </c>
      <c r="C43" s="36">
        <v>135</v>
      </c>
      <c r="D43" s="50">
        <v>-169</v>
      </c>
    </row>
    <row r="44" spans="1:4">
      <c r="A44" s="140">
        <v>1995</v>
      </c>
      <c r="B44" s="48">
        <v>353</v>
      </c>
      <c r="C44" s="36">
        <v>149</v>
      </c>
      <c r="D44" s="50">
        <v>-204</v>
      </c>
    </row>
    <row r="45" spans="1:4">
      <c r="A45" s="140">
        <v>1996</v>
      </c>
      <c r="B45" s="48">
        <v>315</v>
      </c>
      <c r="C45" s="36">
        <v>146</v>
      </c>
      <c r="D45" s="50">
        <v>-169</v>
      </c>
    </row>
    <row r="46" spans="1:4">
      <c r="A46" s="140">
        <v>1997</v>
      </c>
      <c r="B46" s="48">
        <v>239</v>
      </c>
      <c r="C46" s="36">
        <v>159</v>
      </c>
      <c r="D46" s="50">
        <v>-80</v>
      </c>
    </row>
    <row r="47" spans="1:4">
      <c r="A47" s="140">
        <v>1998</v>
      </c>
      <c r="B47" s="48">
        <v>277</v>
      </c>
      <c r="C47" s="36">
        <v>181</v>
      </c>
      <c r="D47" s="50">
        <v>-96</v>
      </c>
    </row>
    <row r="48" spans="1:4">
      <c r="A48" s="140">
        <v>1999</v>
      </c>
      <c r="B48" s="48">
        <v>239</v>
      </c>
      <c r="C48" s="36">
        <v>158</v>
      </c>
      <c r="D48" s="50">
        <v>-81</v>
      </c>
    </row>
    <row r="49" spans="1:4">
      <c r="A49" s="140">
        <v>2000</v>
      </c>
      <c r="B49" s="48">
        <v>179</v>
      </c>
      <c r="C49" s="36">
        <v>154</v>
      </c>
      <c r="D49" s="50">
        <v>-25</v>
      </c>
    </row>
    <row r="50" spans="1:4">
      <c r="A50" s="140">
        <v>2001</v>
      </c>
      <c r="B50" s="48">
        <v>244</v>
      </c>
      <c r="C50" s="36">
        <v>102</v>
      </c>
      <c r="D50" s="50">
        <v>-142</v>
      </c>
    </row>
    <row r="51" spans="1:4">
      <c r="A51" s="140">
        <v>2002</v>
      </c>
      <c r="B51" s="48">
        <v>187</v>
      </c>
      <c r="C51" s="36">
        <v>98</v>
      </c>
      <c r="D51" s="50">
        <v>-89</v>
      </c>
    </row>
    <row r="52" spans="1:4">
      <c r="A52" s="140">
        <v>2003</v>
      </c>
      <c r="B52" s="48">
        <v>165</v>
      </c>
      <c r="C52" s="36">
        <v>106</v>
      </c>
      <c r="D52" s="50">
        <v>-59</v>
      </c>
    </row>
    <row r="53" spans="1:4">
      <c r="A53" s="140">
        <v>2004</v>
      </c>
      <c r="B53" s="48">
        <v>165</v>
      </c>
      <c r="C53" s="36">
        <v>137</v>
      </c>
      <c r="D53" s="50">
        <v>-28</v>
      </c>
    </row>
    <row r="54" spans="1:4">
      <c r="A54" s="140">
        <v>2005</v>
      </c>
      <c r="B54" s="48">
        <v>223</v>
      </c>
      <c r="C54" s="36">
        <v>132</v>
      </c>
      <c r="D54" s="50">
        <v>-91</v>
      </c>
    </row>
    <row r="55" spans="1:4">
      <c r="A55" s="140">
        <v>2006</v>
      </c>
      <c r="B55" s="48">
        <v>369</v>
      </c>
      <c r="C55" s="36">
        <v>138</v>
      </c>
      <c r="D55" s="50">
        <v>-231</v>
      </c>
    </row>
    <row r="56" spans="1:4">
      <c r="A56" s="140">
        <v>2007</v>
      </c>
      <c r="B56" s="48">
        <v>233</v>
      </c>
      <c r="C56" s="36">
        <v>161</v>
      </c>
      <c r="D56" s="50">
        <v>-72</v>
      </c>
    </row>
    <row r="57" spans="1:4">
      <c r="A57" s="140">
        <v>2008</v>
      </c>
      <c r="B57" s="48">
        <v>239</v>
      </c>
      <c r="C57" s="36">
        <v>163</v>
      </c>
      <c r="D57" s="50">
        <v>-76</v>
      </c>
    </row>
    <row r="58" spans="1:4">
      <c r="A58" s="140">
        <v>2009</v>
      </c>
      <c r="B58" s="48">
        <v>227</v>
      </c>
      <c r="C58" s="48">
        <v>168</v>
      </c>
      <c r="D58" s="50">
        <v>-59</v>
      </c>
    </row>
    <row r="59" spans="1:4">
      <c r="A59" s="140">
        <v>2010</v>
      </c>
      <c r="B59" s="48">
        <v>163</v>
      </c>
      <c r="C59" s="48">
        <v>151</v>
      </c>
      <c r="D59" s="50">
        <v>-12</v>
      </c>
    </row>
    <row r="60" spans="1:4">
      <c r="A60" s="140">
        <v>2011</v>
      </c>
      <c r="B60" s="48">
        <v>175</v>
      </c>
      <c r="C60" s="48">
        <v>147</v>
      </c>
      <c r="D60" s="50">
        <v>-28</v>
      </c>
    </row>
    <row r="61" spans="1:4">
      <c r="A61" s="140">
        <v>2012</v>
      </c>
      <c r="B61" s="48">
        <v>199</v>
      </c>
      <c r="C61" s="48">
        <v>147</v>
      </c>
      <c r="D61" s="50">
        <v>-52</v>
      </c>
    </row>
    <row r="62" spans="1:4">
      <c r="A62" s="140">
        <v>2013</v>
      </c>
      <c r="B62" s="48">
        <v>307</v>
      </c>
      <c r="C62" s="48">
        <v>134</v>
      </c>
      <c r="D62" s="50">
        <v>-173</v>
      </c>
    </row>
    <row r="63" spans="1:4">
      <c r="A63" s="140">
        <v>2014</v>
      </c>
      <c r="B63" s="48">
        <v>225</v>
      </c>
      <c r="C63" s="48">
        <v>129</v>
      </c>
      <c r="D63" s="50">
        <v>-96</v>
      </c>
    </row>
    <row r="64" spans="1:4">
      <c r="A64" s="141" t="s">
        <v>80</v>
      </c>
      <c r="B64" s="48"/>
      <c r="C64" s="48"/>
      <c r="D64" s="50"/>
    </row>
    <row r="65" spans="1:4">
      <c r="A65" s="140">
        <v>2016</v>
      </c>
      <c r="B65" s="55">
        <v>80</v>
      </c>
      <c r="C65" s="55">
        <v>81</v>
      </c>
      <c r="D65" s="61">
        <v>1</v>
      </c>
    </row>
    <row r="66" spans="1:4">
      <c r="A66" s="140">
        <v>2017</v>
      </c>
      <c r="B66" s="58">
        <v>94</v>
      </c>
      <c r="C66" s="57">
        <v>67</v>
      </c>
      <c r="D66" s="61">
        <v>-27</v>
      </c>
    </row>
    <row r="67" spans="1:4" ht="12" customHeight="1">
      <c r="A67" s="147">
        <v>2018</v>
      </c>
      <c r="B67" s="55">
        <v>78</v>
      </c>
      <c r="C67" s="56">
        <v>94</v>
      </c>
      <c r="D67" s="61">
        <v>16</v>
      </c>
    </row>
    <row r="68" spans="1:4" ht="12" customHeight="1">
      <c r="A68" s="147">
        <v>2019</v>
      </c>
      <c r="B68" s="56">
        <v>59</v>
      </c>
      <c r="C68" s="56">
        <v>79</v>
      </c>
      <c r="D68" s="61">
        <v>20</v>
      </c>
    </row>
    <row r="69" spans="1:4" ht="12" customHeight="1">
      <c r="A69" s="201">
        <v>2020</v>
      </c>
      <c r="B69" s="56">
        <v>39</v>
      </c>
      <c r="C69" s="56">
        <v>44</v>
      </c>
      <c r="D69" s="61">
        <v>5</v>
      </c>
    </row>
    <row r="70" spans="1:4">
      <c r="A70" s="1" t="s">
        <v>81</v>
      </c>
    </row>
  </sheetData>
  <mergeCells count="3">
    <mergeCell ref="B20:D20"/>
    <mergeCell ref="F20:G20"/>
    <mergeCell ref="A20:A21"/>
  </mergeCells>
  <pageMargins left="0.31496062992125984" right="0.31496062992125984" top="0.35433070866141736" bottom="0.35433070866141736" header="0.31496062992125984" footer="0.31496062992125984"/>
  <pageSetup paperSize="9" scale="7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5"/>
  <dimension ref="A1:AQ79"/>
  <sheetViews>
    <sheetView workbookViewId="0"/>
  </sheetViews>
  <sheetFormatPr defaultRowHeight="12.75"/>
  <cols>
    <col min="1" max="1" width="6.625" style="1" customWidth="1"/>
    <col min="2" max="2" width="9.5" style="1" customWidth="1"/>
    <col min="3" max="3" width="9.125" style="1" customWidth="1"/>
    <col min="4" max="4" width="10.875" style="1" customWidth="1"/>
    <col min="5" max="5" width="9.375" style="1" customWidth="1"/>
    <col min="6" max="6" width="8.375" style="1" customWidth="1"/>
    <col min="7" max="7" width="2.375" style="1" customWidth="1"/>
    <col min="8" max="9" width="10.75" style="1" customWidth="1"/>
    <col min="10" max="10" width="11" style="1" customWidth="1"/>
    <col min="11" max="11" width="10.75" style="1" customWidth="1"/>
    <col min="12" max="16384" width="9" style="1"/>
  </cols>
  <sheetData>
    <row r="1" spans="1:7" s="24" customFormat="1">
      <c r="A1" s="151" t="s">
        <v>105</v>
      </c>
      <c r="B1" s="151"/>
      <c r="C1" s="151"/>
      <c r="D1" s="151"/>
      <c r="E1" s="151"/>
      <c r="F1" s="151"/>
      <c r="G1" s="144"/>
    </row>
    <row r="20" spans="1:43">
      <c r="A20" s="229" t="s">
        <v>91</v>
      </c>
      <c r="B20" s="225" t="s">
        <v>71</v>
      </c>
      <c r="C20" s="226"/>
      <c r="D20" s="226"/>
      <c r="E20" s="226"/>
      <c r="F20" s="227"/>
      <c r="H20" s="148" t="s">
        <v>101</v>
      </c>
      <c r="I20" s="149"/>
      <c r="J20" s="149"/>
      <c r="K20" s="150"/>
    </row>
    <row r="21" spans="1:43" ht="25.5">
      <c r="A21" s="230"/>
      <c r="B21" s="145" t="s">
        <v>4</v>
      </c>
      <c r="C21" s="146" t="s">
        <v>33</v>
      </c>
      <c r="D21" s="146" t="s">
        <v>50</v>
      </c>
      <c r="E21" s="146" t="s">
        <v>40</v>
      </c>
      <c r="F21" s="146" t="s">
        <v>70</v>
      </c>
    </row>
    <row r="22" spans="1:43">
      <c r="A22" s="139">
        <v>1966</v>
      </c>
      <c r="B22" s="34">
        <v>1276</v>
      </c>
      <c r="C22" s="35">
        <v>11</v>
      </c>
      <c r="D22" s="16">
        <v>640</v>
      </c>
      <c r="E22" s="35"/>
      <c r="F22" s="35"/>
    </row>
    <row r="23" spans="1:43">
      <c r="A23" s="140">
        <v>1967</v>
      </c>
      <c r="B23" s="34">
        <v>1084</v>
      </c>
      <c r="C23" s="35">
        <v>10</v>
      </c>
      <c r="D23" s="42">
        <v>893</v>
      </c>
      <c r="E23" s="35"/>
      <c r="F23" s="35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9"/>
    </row>
    <row r="24" spans="1:43">
      <c r="A24" s="140">
        <v>1968</v>
      </c>
      <c r="B24" s="34">
        <v>1165</v>
      </c>
      <c r="C24" s="35">
        <v>19</v>
      </c>
      <c r="D24" s="42">
        <v>918</v>
      </c>
      <c r="E24" s="35"/>
      <c r="F24" s="35"/>
    </row>
    <row r="25" spans="1:43">
      <c r="A25" s="140">
        <v>1969</v>
      </c>
      <c r="B25" s="34">
        <v>1073</v>
      </c>
      <c r="C25" s="35">
        <v>15</v>
      </c>
      <c r="D25" s="42">
        <v>777</v>
      </c>
      <c r="E25" s="35"/>
      <c r="F25" s="35"/>
    </row>
    <row r="26" spans="1:43">
      <c r="A26" s="140">
        <v>1970</v>
      </c>
      <c r="B26" s="34">
        <v>1035</v>
      </c>
      <c r="C26" s="35">
        <v>18</v>
      </c>
      <c r="D26" s="42">
        <v>763</v>
      </c>
      <c r="E26" s="35"/>
      <c r="F26" s="35"/>
    </row>
    <row r="27" spans="1:43">
      <c r="A27" s="140">
        <v>1971</v>
      </c>
      <c r="B27" s="34">
        <v>916</v>
      </c>
      <c r="C27" s="35">
        <v>15</v>
      </c>
      <c r="D27" s="42">
        <v>660</v>
      </c>
      <c r="E27" s="35"/>
      <c r="F27" s="35"/>
    </row>
    <row r="28" spans="1:43">
      <c r="A28" s="140">
        <v>1972</v>
      </c>
      <c r="B28" s="34">
        <v>1034</v>
      </c>
      <c r="C28" s="35">
        <v>21</v>
      </c>
      <c r="D28" s="42">
        <v>662</v>
      </c>
      <c r="E28" s="35"/>
      <c r="F28" s="35"/>
    </row>
    <row r="29" spans="1:43">
      <c r="A29" s="140">
        <v>1973</v>
      </c>
      <c r="B29" s="34">
        <v>545</v>
      </c>
      <c r="C29" s="35">
        <v>14</v>
      </c>
      <c r="D29" s="42">
        <v>562</v>
      </c>
      <c r="E29" s="35">
        <v>39</v>
      </c>
      <c r="F29" s="35">
        <v>63</v>
      </c>
    </row>
    <row r="30" spans="1:43">
      <c r="A30" s="140">
        <v>1974</v>
      </c>
      <c r="B30" s="34">
        <v>487</v>
      </c>
      <c r="C30" s="35">
        <v>9</v>
      </c>
      <c r="D30" s="42">
        <v>580</v>
      </c>
      <c r="E30" s="35">
        <v>14</v>
      </c>
      <c r="F30" s="35">
        <v>41</v>
      </c>
    </row>
    <row r="31" spans="1:43">
      <c r="A31" s="140">
        <v>1975</v>
      </c>
      <c r="B31" s="34">
        <v>690</v>
      </c>
      <c r="C31" s="35">
        <v>26</v>
      </c>
      <c r="D31" s="42">
        <v>653</v>
      </c>
      <c r="E31" s="35">
        <v>25</v>
      </c>
      <c r="F31" s="35">
        <v>70</v>
      </c>
    </row>
    <row r="32" spans="1:43">
      <c r="A32" s="140">
        <v>1976</v>
      </c>
      <c r="B32" s="34">
        <v>763</v>
      </c>
      <c r="C32" s="35">
        <v>28</v>
      </c>
      <c r="D32" s="42">
        <v>565</v>
      </c>
      <c r="E32" s="35">
        <v>31</v>
      </c>
      <c r="F32" s="35">
        <v>66</v>
      </c>
    </row>
    <row r="33" spans="1:6">
      <c r="A33" s="140">
        <v>1977</v>
      </c>
      <c r="B33" s="34">
        <v>680</v>
      </c>
      <c r="C33" s="35">
        <v>17</v>
      </c>
      <c r="D33" s="42">
        <v>391</v>
      </c>
      <c r="E33" s="35">
        <v>28</v>
      </c>
      <c r="F33" s="35">
        <v>54</v>
      </c>
    </row>
    <row r="34" spans="1:6">
      <c r="A34" s="140">
        <v>1978</v>
      </c>
      <c r="B34" s="34">
        <v>661</v>
      </c>
      <c r="C34" s="35">
        <v>33</v>
      </c>
      <c r="D34" s="42">
        <v>362</v>
      </c>
      <c r="E34" s="35">
        <v>48</v>
      </c>
      <c r="F34" s="35">
        <v>50</v>
      </c>
    </row>
    <row r="35" spans="1:6">
      <c r="A35" s="140">
        <v>1979</v>
      </c>
      <c r="B35" s="34">
        <v>675</v>
      </c>
      <c r="C35" s="35">
        <v>58</v>
      </c>
      <c r="D35" s="42">
        <v>421</v>
      </c>
      <c r="E35" s="35">
        <v>24</v>
      </c>
      <c r="F35" s="35">
        <v>45</v>
      </c>
    </row>
    <row r="36" spans="1:6">
      <c r="A36" s="140">
        <v>1980</v>
      </c>
      <c r="B36" s="34">
        <v>665</v>
      </c>
      <c r="C36" s="35">
        <v>78</v>
      </c>
      <c r="D36" s="42">
        <v>318</v>
      </c>
      <c r="E36" s="35">
        <v>33</v>
      </c>
      <c r="F36" s="35">
        <v>37</v>
      </c>
    </row>
    <row r="37" spans="1:6">
      <c r="A37" s="140">
        <v>1981</v>
      </c>
      <c r="B37" s="34">
        <v>647</v>
      </c>
      <c r="C37" s="35">
        <v>67</v>
      </c>
      <c r="D37" s="42">
        <v>225</v>
      </c>
      <c r="E37" s="35">
        <v>44</v>
      </c>
      <c r="F37" s="35">
        <v>35</v>
      </c>
    </row>
    <row r="38" spans="1:6">
      <c r="A38" s="140">
        <v>1982</v>
      </c>
      <c r="B38" s="34">
        <v>427</v>
      </c>
      <c r="C38" s="35">
        <v>34</v>
      </c>
      <c r="D38" s="42">
        <v>139</v>
      </c>
      <c r="E38" s="35">
        <v>19</v>
      </c>
      <c r="F38" s="35">
        <v>16</v>
      </c>
    </row>
    <row r="39" spans="1:6">
      <c r="A39" s="140">
        <v>1983</v>
      </c>
      <c r="B39" s="34">
        <v>261</v>
      </c>
      <c r="C39" s="35">
        <v>48</v>
      </c>
      <c r="D39" s="43">
        <v>121</v>
      </c>
      <c r="E39" s="35">
        <v>23</v>
      </c>
      <c r="F39" s="35">
        <v>14</v>
      </c>
    </row>
    <row r="40" spans="1:6">
      <c r="A40" s="140">
        <v>1984</v>
      </c>
      <c r="B40" s="34">
        <v>684</v>
      </c>
      <c r="C40" s="35">
        <v>84</v>
      </c>
      <c r="D40" s="43">
        <v>443</v>
      </c>
      <c r="E40" s="35">
        <v>60</v>
      </c>
      <c r="F40" s="35">
        <v>49</v>
      </c>
    </row>
    <row r="41" spans="1:6">
      <c r="A41" s="140">
        <v>1985</v>
      </c>
      <c r="B41" s="34">
        <v>762</v>
      </c>
      <c r="C41" s="35">
        <v>36</v>
      </c>
      <c r="D41" s="43">
        <v>488</v>
      </c>
      <c r="E41" s="35">
        <v>52</v>
      </c>
      <c r="F41" s="35">
        <v>32</v>
      </c>
    </row>
    <row r="42" spans="1:6">
      <c r="A42" s="140">
        <v>1986</v>
      </c>
      <c r="B42" s="34">
        <v>832</v>
      </c>
      <c r="C42" s="35">
        <v>107</v>
      </c>
      <c r="D42" s="43">
        <v>538</v>
      </c>
      <c r="E42" s="35">
        <v>67</v>
      </c>
      <c r="F42" s="35">
        <v>37</v>
      </c>
    </row>
    <row r="43" spans="1:6">
      <c r="A43" s="140">
        <v>1987</v>
      </c>
      <c r="B43" s="34">
        <v>831</v>
      </c>
      <c r="C43" s="35">
        <v>95</v>
      </c>
      <c r="D43" s="43">
        <v>593</v>
      </c>
      <c r="E43" s="35">
        <v>77</v>
      </c>
      <c r="F43" s="35">
        <v>33</v>
      </c>
    </row>
    <row r="44" spans="1:6">
      <c r="A44" s="140">
        <v>1988</v>
      </c>
      <c r="B44" s="34">
        <v>1001</v>
      </c>
      <c r="C44" s="35">
        <v>89</v>
      </c>
      <c r="D44" s="43">
        <v>595</v>
      </c>
      <c r="E44" s="35">
        <v>63</v>
      </c>
      <c r="F44" s="35">
        <v>44</v>
      </c>
    </row>
    <row r="45" spans="1:6">
      <c r="A45" s="140">
        <v>1989</v>
      </c>
      <c r="B45" s="34">
        <v>1088</v>
      </c>
      <c r="C45" s="35">
        <v>156</v>
      </c>
      <c r="D45" s="43">
        <v>552</v>
      </c>
      <c r="E45" s="35">
        <v>74</v>
      </c>
      <c r="F45" s="35">
        <v>76</v>
      </c>
    </row>
    <row r="46" spans="1:6">
      <c r="A46" s="140">
        <v>1990</v>
      </c>
      <c r="B46" s="34">
        <v>1700</v>
      </c>
      <c r="C46" s="35">
        <v>187</v>
      </c>
      <c r="D46" s="43">
        <v>563</v>
      </c>
      <c r="E46" s="35">
        <v>88</v>
      </c>
      <c r="F46" s="35">
        <v>87</v>
      </c>
    </row>
    <row r="47" spans="1:6">
      <c r="A47" s="140">
        <v>1991</v>
      </c>
      <c r="B47" s="34">
        <v>3354</v>
      </c>
      <c r="C47" s="35">
        <v>362</v>
      </c>
      <c r="D47" s="43">
        <v>981</v>
      </c>
      <c r="E47" s="35">
        <v>163</v>
      </c>
      <c r="F47" s="35">
        <v>179</v>
      </c>
    </row>
    <row r="48" spans="1:6">
      <c r="A48" s="140">
        <v>1992</v>
      </c>
      <c r="B48" s="34">
        <v>4314</v>
      </c>
      <c r="C48" s="35">
        <v>404</v>
      </c>
      <c r="D48" s="43">
        <v>1421</v>
      </c>
      <c r="E48" s="35">
        <v>168</v>
      </c>
      <c r="F48" s="35">
        <v>204</v>
      </c>
    </row>
    <row r="49" spans="1:6">
      <c r="A49" s="140">
        <v>1993</v>
      </c>
      <c r="B49" s="34">
        <v>3860</v>
      </c>
      <c r="C49" s="35">
        <v>335</v>
      </c>
      <c r="D49" s="43">
        <v>1297</v>
      </c>
      <c r="E49" s="35">
        <v>167</v>
      </c>
      <c r="F49" s="35">
        <v>211</v>
      </c>
    </row>
    <row r="50" spans="1:6">
      <c r="A50" s="140">
        <v>1994</v>
      </c>
      <c r="B50" s="34">
        <v>4501</v>
      </c>
      <c r="C50" s="35">
        <v>447</v>
      </c>
      <c r="D50" s="43">
        <v>1606</v>
      </c>
      <c r="E50" s="35">
        <v>209</v>
      </c>
      <c r="F50" s="35">
        <v>137</v>
      </c>
    </row>
    <row r="51" spans="1:6">
      <c r="A51" s="140">
        <v>1995</v>
      </c>
      <c r="B51" s="34">
        <v>4892</v>
      </c>
      <c r="C51" s="35">
        <v>503</v>
      </c>
      <c r="D51" s="43">
        <v>2366</v>
      </c>
      <c r="E51" s="35">
        <v>197</v>
      </c>
      <c r="F51" s="35">
        <v>162</v>
      </c>
    </row>
    <row r="52" spans="1:6">
      <c r="A52" s="140">
        <v>1996</v>
      </c>
      <c r="B52" s="34">
        <v>5220</v>
      </c>
      <c r="C52" s="35">
        <v>722</v>
      </c>
      <c r="D52" s="43">
        <v>1910</v>
      </c>
      <c r="E52" s="35">
        <v>180</v>
      </c>
      <c r="F52" s="35">
        <v>154</v>
      </c>
    </row>
    <row r="53" spans="1:6">
      <c r="A53" s="140">
        <v>1997</v>
      </c>
      <c r="B53" s="34">
        <v>5364</v>
      </c>
      <c r="C53" s="35">
        <v>1003</v>
      </c>
      <c r="D53" s="43">
        <v>1685</v>
      </c>
      <c r="E53" s="35">
        <v>204</v>
      </c>
      <c r="F53" s="35">
        <v>165</v>
      </c>
    </row>
    <row r="54" spans="1:6">
      <c r="A54" s="140">
        <v>1998</v>
      </c>
      <c r="B54" s="34">
        <v>5625</v>
      </c>
      <c r="C54" s="35">
        <v>1174</v>
      </c>
      <c r="D54" s="43">
        <v>1759</v>
      </c>
      <c r="E54" s="35">
        <v>165</v>
      </c>
      <c r="F54" s="35">
        <v>187</v>
      </c>
    </row>
    <row r="55" spans="1:6">
      <c r="A55" s="140">
        <v>1999</v>
      </c>
      <c r="B55" s="34">
        <v>4875</v>
      </c>
      <c r="C55" s="35">
        <v>482</v>
      </c>
      <c r="D55" s="43">
        <v>1851</v>
      </c>
      <c r="E55" s="35">
        <v>149</v>
      </c>
      <c r="F55" s="35">
        <v>167</v>
      </c>
    </row>
    <row r="56" spans="1:6">
      <c r="A56" s="140">
        <v>2000</v>
      </c>
      <c r="B56" s="34">
        <v>4737</v>
      </c>
      <c r="C56" s="35">
        <v>732</v>
      </c>
      <c r="D56" s="43">
        <v>1576</v>
      </c>
      <c r="E56" s="35">
        <v>120</v>
      </c>
      <c r="F56" s="35">
        <v>162</v>
      </c>
    </row>
    <row r="57" spans="1:6">
      <c r="A57" s="140">
        <v>2001</v>
      </c>
      <c r="B57" s="34">
        <v>4509</v>
      </c>
      <c r="C57" s="35">
        <v>509</v>
      </c>
      <c r="D57" s="43">
        <v>1352</v>
      </c>
      <c r="E57" s="35">
        <v>99</v>
      </c>
      <c r="F57" s="35">
        <v>111</v>
      </c>
    </row>
    <row r="58" spans="1:6">
      <c r="A58" s="140">
        <v>2002</v>
      </c>
      <c r="B58" s="34">
        <v>4413</v>
      </c>
      <c r="C58" s="35">
        <v>548</v>
      </c>
      <c r="D58" s="43">
        <v>1403</v>
      </c>
      <c r="E58" s="35">
        <v>44</v>
      </c>
      <c r="F58" s="35">
        <v>105</v>
      </c>
    </row>
    <row r="59" spans="1:6">
      <c r="A59" s="140">
        <v>2003</v>
      </c>
      <c r="B59" s="34">
        <v>4498</v>
      </c>
      <c r="C59" s="35">
        <v>703</v>
      </c>
      <c r="D59" s="43">
        <v>1622</v>
      </c>
      <c r="E59" s="35">
        <v>114</v>
      </c>
      <c r="F59" s="35">
        <v>110</v>
      </c>
    </row>
    <row r="60" spans="1:6">
      <c r="A60" s="140">
        <v>2004</v>
      </c>
      <c r="B60" s="34">
        <v>6536</v>
      </c>
      <c r="C60" s="35">
        <v>893</v>
      </c>
      <c r="D60" s="43">
        <v>1759</v>
      </c>
      <c r="E60" s="35">
        <v>164</v>
      </c>
      <c r="F60" s="35">
        <v>140</v>
      </c>
    </row>
    <row r="61" spans="1:6">
      <c r="A61" s="140">
        <v>2005</v>
      </c>
      <c r="B61" s="34">
        <v>6906</v>
      </c>
      <c r="C61" s="35">
        <v>572</v>
      </c>
      <c r="D61" s="43">
        <v>1649</v>
      </c>
      <c r="E61" s="35">
        <v>100</v>
      </c>
      <c r="F61" s="35">
        <v>134</v>
      </c>
    </row>
    <row r="62" spans="1:6">
      <c r="A62" s="140">
        <v>2006</v>
      </c>
      <c r="B62" s="34">
        <v>8270</v>
      </c>
      <c r="C62" s="35">
        <v>388</v>
      </c>
      <c r="D62" s="43">
        <v>1867</v>
      </c>
      <c r="E62" s="35">
        <v>125</v>
      </c>
      <c r="F62" s="35">
        <v>149</v>
      </c>
    </row>
    <row r="63" spans="1:6">
      <c r="A63" s="140">
        <v>2007</v>
      </c>
      <c r="B63" s="34">
        <v>12040</v>
      </c>
      <c r="C63" s="35">
        <v>379</v>
      </c>
      <c r="D63" s="43">
        <v>2273</v>
      </c>
      <c r="E63" s="35">
        <v>121</v>
      </c>
      <c r="F63" s="35">
        <v>173</v>
      </c>
    </row>
    <row r="64" spans="1:6">
      <c r="A64" s="140">
        <v>2008</v>
      </c>
      <c r="B64" s="34">
        <v>12324</v>
      </c>
      <c r="C64" s="35">
        <v>360</v>
      </c>
      <c r="D64" s="43">
        <v>2297</v>
      </c>
      <c r="E64" s="35">
        <v>117</v>
      </c>
      <c r="F64" s="35">
        <v>176</v>
      </c>
    </row>
    <row r="65" spans="1:28">
      <c r="A65" s="140">
        <v>2009</v>
      </c>
      <c r="B65" s="34">
        <v>14369</v>
      </c>
      <c r="C65" s="35">
        <v>485</v>
      </c>
      <c r="D65" s="40">
        <v>2238</v>
      </c>
      <c r="E65" s="35">
        <v>153</v>
      </c>
      <c r="F65" s="35">
        <v>176</v>
      </c>
    </row>
    <row r="66" spans="1:28">
      <c r="A66" s="140">
        <v>2010</v>
      </c>
      <c r="B66" s="34">
        <v>12463</v>
      </c>
      <c r="C66" s="35">
        <v>402</v>
      </c>
      <c r="D66" s="40">
        <v>2023</v>
      </c>
      <c r="E66" s="35">
        <v>187</v>
      </c>
      <c r="F66" s="35">
        <v>163</v>
      </c>
    </row>
    <row r="67" spans="1:28">
      <c r="A67" s="140">
        <v>2011</v>
      </c>
      <c r="B67" s="34">
        <v>12623</v>
      </c>
      <c r="C67" s="35">
        <v>436</v>
      </c>
      <c r="D67" s="40">
        <v>2042</v>
      </c>
      <c r="E67" s="35">
        <v>260</v>
      </c>
      <c r="F67" s="35">
        <v>158</v>
      </c>
    </row>
    <row r="68" spans="1:28">
      <c r="A68" s="140">
        <v>2012</v>
      </c>
      <c r="B68" s="34">
        <v>11976</v>
      </c>
      <c r="C68" s="35">
        <v>409</v>
      </c>
      <c r="D68" s="40">
        <v>1804</v>
      </c>
      <c r="E68" s="35">
        <v>235</v>
      </c>
      <c r="F68" s="35">
        <v>158</v>
      </c>
    </row>
    <row r="69" spans="1:28">
      <c r="A69" s="140">
        <v>2013</v>
      </c>
      <c r="B69" s="34">
        <v>10023</v>
      </c>
      <c r="C69" s="35">
        <v>483</v>
      </c>
      <c r="D69" s="40">
        <v>1347</v>
      </c>
      <c r="E69" s="35">
        <v>199</v>
      </c>
      <c r="F69" s="35">
        <v>143</v>
      </c>
    </row>
    <row r="70" spans="1:28">
      <c r="A70" s="140">
        <v>2014</v>
      </c>
      <c r="B70" s="34">
        <v>10049</v>
      </c>
      <c r="C70" s="35">
        <v>599</v>
      </c>
      <c r="D70" s="40">
        <v>1373</v>
      </c>
      <c r="E70" s="35">
        <v>168</v>
      </c>
      <c r="F70" s="35">
        <v>137</v>
      </c>
    </row>
    <row r="71" spans="1:28">
      <c r="A71" s="141" t="s">
        <v>80</v>
      </c>
      <c r="B71" s="34"/>
      <c r="C71" s="35"/>
      <c r="D71" s="40"/>
      <c r="E71" s="35"/>
      <c r="F71" s="35"/>
    </row>
    <row r="72" spans="1:28">
      <c r="A72" s="140">
        <v>2016</v>
      </c>
      <c r="B72" s="58">
        <v>11439</v>
      </c>
      <c r="C72" s="57">
        <v>701</v>
      </c>
      <c r="D72" s="47">
        <v>1043</v>
      </c>
      <c r="E72" s="57">
        <v>198</v>
      </c>
      <c r="F72" s="57">
        <v>89</v>
      </c>
    </row>
    <row r="73" spans="1:28">
      <c r="A73" s="140">
        <v>2017</v>
      </c>
      <c r="B73" s="58">
        <v>11456</v>
      </c>
      <c r="C73" s="57">
        <v>718</v>
      </c>
      <c r="D73" s="47">
        <v>907</v>
      </c>
      <c r="E73" s="57">
        <v>159</v>
      </c>
      <c r="F73" s="57">
        <v>77</v>
      </c>
    </row>
    <row r="74" spans="1:28">
      <c r="A74" s="147">
        <v>2018</v>
      </c>
      <c r="B74" s="34">
        <v>13306</v>
      </c>
      <c r="C74" s="35">
        <v>847</v>
      </c>
      <c r="D74" s="40">
        <v>996</v>
      </c>
      <c r="E74" s="35">
        <v>177</v>
      </c>
      <c r="F74" s="35">
        <v>100</v>
      </c>
    </row>
    <row r="75" spans="1:28">
      <c r="A75" s="147">
        <v>2019</v>
      </c>
      <c r="B75" s="34">
        <v>14768</v>
      </c>
      <c r="C75" s="35">
        <v>842</v>
      </c>
      <c r="D75" s="40">
        <v>1015</v>
      </c>
      <c r="E75" s="35">
        <v>190</v>
      </c>
      <c r="F75" s="35">
        <v>88</v>
      </c>
    </row>
    <row r="76" spans="1:28">
      <c r="A76" s="140">
        <v>2020</v>
      </c>
      <c r="B76" s="34">
        <v>11939</v>
      </c>
      <c r="C76" s="35">
        <v>548</v>
      </c>
      <c r="D76" s="40">
        <v>600</v>
      </c>
      <c r="E76" s="35">
        <v>125</v>
      </c>
      <c r="F76" s="35">
        <v>48</v>
      </c>
    </row>
    <row r="77" spans="1:28" ht="63.75">
      <c r="A77" s="202" t="s">
        <v>147</v>
      </c>
      <c r="B77" s="84">
        <f>SUM(B29:B76)</f>
        <v>254048</v>
      </c>
      <c r="C77" s="84">
        <f t="shared" ref="C77:F77" si="0">SUM(C29:C76)</f>
        <v>18152</v>
      </c>
      <c r="D77" s="84">
        <f>SUM(D29:D76)</f>
        <v>54171</v>
      </c>
      <c r="E77" s="84">
        <f t="shared" si="0"/>
        <v>5466</v>
      </c>
      <c r="F77" s="84">
        <f t="shared" si="0"/>
        <v>5012</v>
      </c>
    </row>
    <row r="78" spans="1:28">
      <c r="A78" s="1" t="s">
        <v>81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E79" s="9"/>
      <c r="F79" s="9"/>
    </row>
  </sheetData>
  <mergeCells count="2">
    <mergeCell ref="B20:F20"/>
    <mergeCell ref="A20:A21"/>
  </mergeCells>
  <pageMargins left="0.31496062992125984" right="0.31496062992125984" top="0.35433070866141736" bottom="0.35433070866141736" header="0.31496062992125984" footer="0.31496062992125984"/>
  <pageSetup paperSize="9" scale="7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6"/>
  <dimension ref="A1:H77"/>
  <sheetViews>
    <sheetView workbookViewId="0"/>
  </sheetViews>
  <sheetFormatPr defaultRowHeight="12.75"/>
  <cols>
    <col min="1" max="1" width="5.625" style="1" customWidth="1"/>
    <col min="2" max="13" width="10.625" style="1" customWidth="1"/>
    <col min="14" max="16384" width="9" style="1"/>
  </cols>
  <sheetData>
    <row r="1" spans="1:7" s="2" customFormat="1">
      <c r="A1" s="153" t="s">
        <v>102</v>
      </c>
      <c r="B1" s="153"/>
      <c r="C1" s="153"/>
      <c r="D1" s="153"/>
      <c r="E1" s="153"/>
      <c r="F1" s="154"/>
      <c r="G1" s="154"/>
    </row>
    <row r="21" spans="1:7" ht="30.75" customHeight="1">
      <c r="A21" s="152" t="s">
        <v>91</v>
      </c>
      <c r="B21" s="145" t="s">
        <v>96</v>
      </c>
      <c r="C21" s="146" t="s">
        <v>66</v>
      </c>
      <c r="D21" s="146" t="s">
        <v>67</v>
      </c>
      <c r="E21" s="145" t="s">
        <v>35</v>
      </c>
      <c r="F21" s="145" t="s">
        <v>16</v>
      </c>
      <c r="G21" s="145" t="s">
        <v>95</v>
      </c>
    </row>
    <row r="22" spans="1:7">
      <c r="A22" s="139">
        <v>1966</v>
      </c>
      <c r="B22" s="46">
        <v>19301</v>
      </c>
      <c r="C22" s="46"/>
      <c r="D22" s="46">
        <v>5116</v>
      </c>
      <c r="E22" s="46">
        <v>1150</v>
      </c>
      <c r="F22" s="46"/>
      <c r="G22" s="46"/>
    </row>
    <row r="23" spans="1:7">
      <c r="A23" s="140">
        <v>1967</v>
      </c>
      <c r="B23" s="46">
        <v>13049</v>
      </c>
      <c r="C23" s="46"/>
      <c r="D23" s="46">
        <v>2993</v>
      </c>
      <c r="E23" s="46">
        <v>750</v>
      </c>
      <c r="F23" s="46"/>
      <c r="G23" s="46"/>
    </row>
    <row r="24" spans="1:7">
      <c r="A24" s="140">
        <v>1968</v>
      </c>
      <c r="B24" s="46">
        <v>11895</v>
      </c>
      <c r="C24" s="46"/>
      <c r="D24" s="46">
        <v>1879</v>
      </c>
      <c r="E24" s="46">
        <v>543</v>
      </c>
      <c r="F24" s="46"/>
      <c r="G24" s="46"/>
    </row>
    <row r="25" spans="1:7">
      <c r="A25" s="140">
        <v>1969</v>
      </c>
      <c r="B25" s="46">
        <v>11372</v>
      </c>
      <c r="C25" s="46"/>
      <c r="D25" s="46">
        <v>1682</v>
      </c>
      <c r="E25" s="46">
        <v>480</v>
      </c>
      <c r="F25" s="46"/>
      <c r="G25" s="46"/>
    </row>
    <row r="26" spans="1:7">
      <c r="A26" s="140">
        <v>1970</v>
      </c>
      <c r="B26" s="46">
        <v>7192</v>
      </c>
      <c r="C26" s="46"/>
      <c r="D26" s="46">
        <v>1247</v>
      </c>
      <c r="E26" s="46">
        <v>468</v>
      </c>
      <c r="F26" s="46"/>
      <c r="G26" s="46"/>
    </row>
    <row r="27" spans="1:7">
      <c r="A27" s="140">
        <v>1971</v>
      </c>
      <c r="B27" s="46">
        <v>24197</v>
      </c>
      <c r="C27" s="46"/>
      <c r="D27" s="46">
        <v>1633</v>
      </c>
      <c r="E27" s="46">
        <v>459</v>
      </c>
      <c r="F27" s="46"/>
      <c r="G27" s="46"/>
    </row>
    <row r="28" spans="1:7">
      <c r="A28" s="140">
        <v>1972</v>
      </c>
      <c r="B28" s="46">
        <v>12893</v>
      </c>
      <c r="C28" s="46"/>
      <c r="D28" s="46">
        <v>1835</v>
      </c>
      <c r="E28" s="46">
        <v>570</v>
      </c>
      <c r="F28" s="46"/>
      <c r="G28" s="46"/>
    </row>
    <row r="29" spans="1:7">
      <c r="A29" s="140">
        <v>1973</v>
      </c>
      <c r="B29" s="46">
        <v>7436</v>
      </c>
      <c r="C29" s="46">
        <v>360</v>
      </c>
      <c r="D29" s="46">
        <v>1481</v>
      </c>
      <c r="E29" s="46">
        <v>474</v>
      </c>
      <c r="F29" s="46"/>
      <c r="G29" s="46">
        <v>96</v>
      </c>
    </row>
    <row r="30" spans="1:7">
      <c r="A30" s="140">
        <v>1974</v>
      </c>
      <c r="B30" s="46">
        <v>6420</v>
      </c>
      <c r="C30" s="46">
        <v>383</v>
      </c>
      <c r="D30" s="46">
        <v>1814</v>
      </c>
      <c r="E30" s="46">
        <v>439</v>
      </c>
      <c r="F30" s="46"/>
      <c r="G30" s="46">
        <v>68</v>
      </c>
    </row>
    <row r="31" spans="1:7">
      <c r="A31" s="140">
        <v>1975</v>
      </c>
      <c r="B31" s="46">
        <v>4932</v>
      </c>
      <c r="C31" s="46">
        <v>464</v>
      </c>
      <c r="D31" s="46">
        <v>944</v>
      </c>
      <c r="E31" s="46">
        <v>351</v>
      </c>
      <c r="F31" s="46"/>
      <c r="G31" s="46">
        <v>81</v>
      </c>
    </row>
    <row r="32" spans="1:7">
      <c r="A32" s="140">
        <v>1976</v>
      </c>
      <c r="B32" s="46">
        <v>22682</v>
      </c>
      <c r="C32" s="46">
        <v>294</v>
      </c>
      <c r="D32" s="46">
        <v>1039</v>
      </c>
      <c r="E32" s="46">
        <v>300</v>
      </c>
      <c r="F32" s="46"/>
      <c r="G32" s="46">
        <v>56</v>
      </c>
    </row>
    <row r="33" spans="1:7">
      <c r="A33" s="140">
        <v>1977</v>
      </c>
      <c r="B33" s="46">
        <v>24709</v>
      </c>
      <c r="C33" s="46">
        <v>210</v>
      </c>
      <c r="D33" s="46">
        <v>967</v>
      </c>
      <c r="E33" s="46">
        <v>300</v>
      </c>
      <c r="F33" s="46"/>
      <c r="G33" s="46">
        <v>90</v>
      </c>
    </row>
    <row r="34" spans="1:7">
      <c r="A34" s="140">
        <v>1978</v>
      </c>
      <c r="B34" s="46">
        <v>25169</v>
      </c>
      <c r="C34" s="46">
        <v>226</v>
      </c>
      <c r="D34" s="46">
        <v>1190</v>
      </c>
      <c r="E34" s="46">
        <v>257</v>
      </c>
      <c r="F34" s="46"/>
      <c r="G34" s="46">
        <v>105</v>
      </c>
    </row>
    <row r="35" spans="1:7">
      <c r="A35" s="140">
        <v>1979</v>
      </c>
      <c r="B35" s="46">
        <v>29470</v>
      </c>
      <c r="C35" s="46">
        <v>264</v>
      </c>
      <c r="D35" s="46">
        <v>1255</v>
      </c>
      <c r="E35" s="46">
        <v>318</v>
      </c>
      <c r="F35" s="46"/>
      <c r="G35" s="46">
        <v>116</v>
      </c>
    </row>
    <row r="36" spans="1:7">
      <c r="A36" s="140">
        <v>1980</v>
      </c>
      <c r="B36" s="46">
        <v>18014</v>
      </c>
      <c r="C36" s="46">
        <v>240</v>
      </c>
      <c r="D36" s="46">
        <v>1293</v>
      </c>
      <c r="E36" s="46">
        <v>285</v>
      </c>
      <c r="F36" s="46"/>
      <c r="G36" s="46">
        <v>98</v>
      </c>
    </row>
    <row r="37" spans="1:7">
      <c r="A37" s="140">
        <v>1981</v>
      </c>
      <c r="B37" s="46">
        <v>18511</v>
      </c>
      <c r="C37" s="46">
        <v>251</v>
      </c>
      <c r="D37" s="46">
        <v>1556</v>
      </c>
      <c r="E37" s="46">
        <v>471</v>
      </c>
      <c r="F37" s="46"/>
      <c r="G37" s="46">
        <v>140</v>
      </c>
    </row>
    <row r="38" spans="1:7">
      <c r="A38" s="140">
        <v>1982</v>
      </c>
      <c r="B38" s="46">
        <v>21466</v>
      </c>
      <c r="C38" s="46">
        <v>433</v>
      </c>
      <c r="D38" s="46">
        <v>2651</v>
      </c>
      <c r="E38" s="46">
        <v>857</v>
      </c>
      <c r="F38" s="46"/>
      <c r="G38" s="46">
        <v>230</v>
      </c>
    </row>
    <row r="39" spans="1:7">
      <c r="A39" s="140">
        <v>1983</v>
      </c>
      <c r="B39" s="46">
        <v>15247</v>
      </c>
      <c r="C39" s="46">
        <v>465</v>
      </c>
      <c r="D39" s="46">
        <v>2762</v>
      </c>
      <c r="E39" s="46">
        <v>1017</v>
      </c>
      <c r="F39" s="46">
        <v>1</v>
      </c>
      <c r="G39" s="46">
        <v>248</v>
      </c>
    </row>
    <row r="40" spans="1:7">
      <c r="A40" s="140">
        <v>1984</v>
      </c>
      <c r="B40" s="46">
        <v>8554</v>
      </c>
      <c r="C40" s="46">
        <v>307</v>
      </c>
      <c r="D40" s="46">
        <v>2486</v>
      </c>
      <c r="E40" s="46">
        <v>1049</v>
      </c>
      <c r="F40" s="46">
        <v>8</v>
      </c>
      <c r="G40" s="46">
        <v>158</v>
      </c>
    </row>
    <row r="41" spans="1:7">
      <c r="A41" s="140">
        <v>1985</v>
      </c>
      <c r="B41" s="46">
        <v>9584</v>
      </c>
      <c r="C41" s="46">
        <v>397</v>
      </c>
      <c r="D41" s="46">
        <v>2469</v>
      </c>
      <c r="E41" s="46">
        <v>879</v>
      </c>
      <c r="F41" s="46">
        <v>3</v>
      </c>
      <c r="G41" s="46">
        <v>238</v>
      </c>
    </row>
    <row r="42" spans="1:7">
      <c r="A42" s="140">
        <v>1986</v>
      </c>
      <c r="B42" s="46">
        <v>13132</v>
      </c>
      <c r="C42" s="46">
        <v>604</v>
      </c>
      <c r="D42" s="46">
        <v>3318</v>
      </c>
      <c r="E42" s="46">
        <v>1052</v>
      </c>
      <c r="F42" s="46">
        <v>1</v>
      </c>
      <c r="G42" s="46">
        <v>335</v>
      </c>
    </row>
    <row r="43" spans="1:7">
      <c r="A43" s="140">
        <v>1987</v>
      </c>
      <c r="B43" s="46">
        <v>19432</v>
      </c>
      <c r="C43" s="46">
        <v>518</v>
      </c>
      <c r="D43" s="46">
        <v>3345</v>
      </c>
      <c r="E43" s="46">
        <v>1378</v>
      </c>
      <c r="F43" s="46">
        <v>5</v>
      </c>
      <c r="G43" s="46">
        <v>337</v>
      </c>
    </row>
    <row r="44" spans="1:7">
      <c r="A44" s="140">
        <v>1988</v>
      </c>
      <c r="B44" s="46">
        <v>24811</v>
      </c>
      <c r="C44" s="46">
        <v>288</v>
      </c>
      <c r="D44" s="46">
        <v>2770</v>
      </c>
      <c r="E44" s="46">
        <v>1398</v>
      </c>
      <c r="F44" s="46">
        <v>6</v>
      </c>
      <c r="G44" s="46">
        <v>216</v>
      </c>
    </row>
    <row r="45" spans="1:7">
      <c r="A45" s="140">
        <v>1989</v>
      </c>
      <c r="B45" s="46">
        <v>18669</v>
      </c>
      <c r="C45" s="46">
        <v>200</v>
      </c>
      <c r="D45" s="46">
        <v>2728</v>
      </c>
      <c r="E45" s="46">
        <v>1573</v>
      </c>
      <c r="F45" s="46">
        <v>0</v>
      </c>
      <c r="G45" s="46">
        <v>127</v>
      </c>
    </row>
    <row r="46" spans="1:7">
      <c r="A46" s="140">
        <v>1990</v>
      </c>
      <c r="B46" s="46">
        <v>11587</v>
      </c>
      <c r="C46" s="46">
        <v>87</v>
      </c>
      <c r="D46" s="46">
        <v>2493</v>
      </c>
      <c r="E46" s="46">
        <v>1586</v>
      </c>
      <c r="F46" s="46">
        <v>0</v>
      </c>
      <c r="G46" s="46">
        <v>103</v>
      </c>
    </row>
    <row r="47" spans="1:7">
      <c r="A47" s="140">
        <v>1991</v>
      </c>
      <c r="B47" s="46">
        <v>14502</v>
      </c>
      <c r="C47" s="46">
        <v>122</v>
      </c>
      <c r="D47" s="46">
        <v>2153</v>
      </c>
      <c r="E47" s="46">
        <v>1547</v>
      </c>
      <c r="F47" s="46">
        <v>0</v>
      </c>
      <c r="G47" s="46">
        <v>102</v>
      </c>
    </row>
    <row r="48" spans="1:7">
      <c r="A48" s="140">
        <v>1992</v>
      </c>
      <c r="B48" s="46">
        <v>12851</v>
      </c>
      <c r="C48" s="46">
        <v>79</v>
      </c>
      <c r="D48" s="46">
        <v>1960</v>
      </c>
      <c r="E48" s="46">
        <v>1232</v>
      </c>
      <c r="F48" s="46">
        <v>2</v>
      </c>
      <c r="G48" s="46">
        <v>155</v>
      </c>
    </row>
    <row r="49" spans="1:7">
      <c r="A49" s="140">
        <v>1993</v>
      </c>
      <c r="B49" s="46">
        <v>15333</v>
      </c>
      <c r="C49" s="46">
        <v>95</v>
      </c>
      <c r="D49" s="46">
        <v>2592</v>
      </c>
      <c r="E49" s="46">
        <v>1373</v>
      </c>
      <c r="F49" s="46">
        <v>0</v>
      </c>
      <c r="G49" s="46">
        <v>152</v>
      </c>
    </row>
    <row r="50" spans="1:7">
      <c r="A50" s="140">
        <v>1994</v>
      </c>
      <c r="B50" s="46">
        <v>18876</v>
      </c>
      <c r="C50" s="46">
        <v>137</v>
      </c>
      <c r="D50" s="46">
        <v>2767</v>
      </c>
      <c r="E50" s="46">
        <v>1457</v>
      </c>
      <c r="F50" s="46">
        <v>1</v>
      </c>
      <c r="G50" s="46">
        <v>189</v>
      </c>
    </row>
    <row r="51" spans="1:7">
      <c r="A51" s="140">
        <v>1995</v>
      </c>
      <c r="B51" s="46">
        <v>18161</v>
      </c>
      <c r="C51" s="46">
        <v>154</v>
      </c>
      <c r="D51" s="46">
        <v>3181</v>
      </c>
      <c r="E51" s="46">
        <v>1677</v>
      </c>
      <c r="F51" s="46">
        <v>8</v>
      </c>
      <c r="G51" s="46">
        <v>181</v>
      </c>
    </row>
    <row r="52" spans="1:7">
      <c r="A52" s="140">
        <v>1996</v>
      </c>
      <c r="B52" s="46">
        <v>14800</v>
      </c>
      <c r="C52" s="46">
        <v>133</v>
      </c>
      <c r="D52" s="46">
        <v>2490</v>
      </c>
      <c r="E52" s="46">
        <v>1348</v>
      </c>
      <c r="F52" s="46">
        <v>1</v>
      </c>
      <c r="G52" s="46">
        <v>190</v>
      </c>
    </row>
    <row r="53" spans="1:7">
      <c r="A53" s="140">
        <v>1997</v>
      </c>
      <c r="B53" s="46">
        <v>14202</v>
      </c>
      <c r="C53" s="46">
        <v>121</v>
      </c>
      <c r="D53" s="46">
        <v>2229</v>
      </c>
      <c r="E53" s="46">
        <v>1336</v>
      </c>
      <c r="F53" s="46">
        <v>1</v>
      </c>
      <c r="G53" s="46">
        <v>139</v>
      </c>
    </row>
    <row r="54" spans="1:7">
      <c r="A54" s="140">
        <v>1998</v>
      </c>
      <c r="B54" s="46">
        <v>16128</v>
      </c>
      <c r="C54" s="46">
        <v>166</v>
      </c>
      <c r="D54" s="46">
        <v>2217</v>
      </c>
      <c r="E54" s="46">
        <v>1076</v>
      </c>
      <c r="F54" s="46">
        <v>1</v>
      </c>
      <c r="G54" s="46">
        <v>166</v>
      </c>
    </row>
    <row r="55" spans="1:7">
      <c r="A55" s="140">
        <v>1999</v>
      </c>
      <c r="B55" s="46">
        <v>15346</v>
      </c>
      <c r="C55" s="46">
        <v>170</v>
      </c>
      <c r="D55" s="46">
        <v>2358</v>
      </c>
      <c r="E55" s="46">
        <v>1113</v>
      </c>
      <c r="F55" s="46">
        <v>7</v>
      </c>
      <c r="G55" s="46">
        <v>218</v>
      </c>
    </row>
    <row r="56" spans="1:7">
      <c r="A56" s="140">
        <v>2000</v>
      </c>
      <c r="B56" s="46">
        <v>20472</v>
      </c>
      <c r="C56" s="46">
        <v>189</v>
      </c>
      <c r="D56" s="46">
        <v>2572</v>
      </c>
      <c r="E56" s="46">
        <v>1206</v>
      </c>
      <c r="F56" s="46">
        <v>0</v>
      </c>
      <c r="G56" s="46">
        <v>239</v>
      </c>
    </row>
    <row r="57" spans="1:7">
      <c r="A57" s="140">
        <v>2001</v>
      </c>
      <c r="B57" s="46">
        <v>16900</v>
      </c>
      <c r="C57" s="46">
        <v>208</v>
      </c>
      <c r="D57" s="46">
        <v>2485</v>
      </c>
      <c r="E57" s="46">
        <v>1037</v>
      </c>
      <c r="F57" s="46">
        <v>9</v>
      </c>
      <c r="G57" s="46">
        <v>265</v>
      </c>
    </row>
    <row r="58" spans="1:7">
      <c r="A58" s="140">
        <v>2002</v>
      </c>
      <c r="B58" s="46">
        <v>17806</v>
      </c>
      <c r="C58" s="46">
        <v>254</v>
      </c>
      <c r="D58" s="46">
        <v>2676</v>
      </c>
      <c r="E58" s="46">
        <v>1016</v>
      </c>
      <c r="F58" s="46">
        <v>13</v>
      </c>
      <c r="G58" s="46">
        <v>290</v>
      </c>
    </row>
    <row r="59" spans="1:7">
      <c r="A59" s="140">
        <v>2003</v>
      </c>
      <c r="B59" s="46">
        <v>15013</v>
      </c>
      <c r="C59" s="46">
        <v>282</v>
      </c>
      <c r="D59" s="46">
        <v>2464</v>
      </c>
      <c r="E59" s="46">
        <v>800</v>
      </c>
      <c r="F59" s="46">
        <v>20</v>
      </c>
      <c r="G59" s="46">
        <v>275</v>
      </c>
    </row>
    <row r="60" spans="1:7">
      <c r="A60" s="140">
        <v>2004</v>
      </c>
      <c r="B60" s="46">
        <v>12646</v>
      </c>
      <c r="C60" s="46">
        <v>543</v>
      </c>
      <c r="D60" s="46">
        <v>2404</v>
      </c>
      <c r="E60" s="46">
        <v>657</v>
      </c>
      <c r="F60" s="46">
        <v>83</v>
      </c>
      <c r="G60" s="46">
        <v>363</v>
      </c>
    </row>
    <row r="61" spans="1:7">
      <c r="A61" s="140">
        <v>2005</v>
      </c>
      <c r="B61" s="46">
        <v>12317</v>
      </c>
      <c r="C61" s="46">
        <v>3072</v>
      </c>
      <c r="D61" s="46">
        <v>2633</v>
      </c>
      <c r="E61" s="46">
        <v>808</v>
      </c>
      <c r="F61" s="46">
        <v>405</v>
      </c>
      <c r="G61" s="46">
        <v>393</v>
      </c>
    </row>
    <row r="62" spans="1:7">
      <c r="A62" s="140">
        <v>2006</v>
      </c>
      <c r="B62" s="46">
        <v>14950</v>
      </c>
      <c r="C62" s="46">
        <v>17996</v>
      </c>
      <c r="D62" s="46">
        <v>3951</v>
      </c>
      <c r="E62" s="46">
        <v>1097</v>
      </c>
      <c r="F62" s="46">
        <v>2307</v>
      </c>
      <c r="G62" s="46">
        <v>925</v>
      </c>
    </row>
    <row r="63" spans="1:7">
      <c r="A63" s="140">
        <v>2007</v>
      </c>
      <c r="B63" s="46">
        <v>13771</v>
      </c>
      <c r="C63" s="46">
        <v>9165</v>
      </c>
      <c r="D63" s="46">
        <v>3078</v>
      </c>
      <c r="E63" s="46">
        <v>821</v>
      </c>
      <c r="F63" s="46">
        <v>2089</v>
      </c>
      <c r="G63" s="46">
        <v>1098</v>
      </c>
    </row>
    <row r="64" spans="1:7">
      <c r="A64" s="140">
        <v>2008</v>
      </c>
      <c r="B64" s="46">
        <v>11884</v>
      </c>
      <c r="C64" s="46">
        <v>6565</v>
      </c>
      <c r="D64" s="46">
        <v>3158</v>
      </c>
      <c r="E64" s="46">
        <v>841</v>
      </c>
      <c r="F64" s="46">
        <v>1422</v>
      </c>
      <c r="G64" s="46">
        <v>1004</v>
      </c>
    </row>
    <row r="65" spans="1:8">
      <c r="A65" s="140">
        <v>2009</v>
      </c>
      <c r="B65" s="46">
        <v>7769</v>
      </c>
      <c r="C65" s="46">
        <v>3502</v>
      </c>
      <c r="D65" s="46">
        <v>1961</v>
      </c>
      <c r="E65" s="46">
        <v>571</v>
      </c>
      <c r="F65" s="46">
        <v>570</v>
      </c>
      <c r="G65" s="46">
        <v>691</v>
      </c>
    </row>
    <row r="66" spans="1:8">
      <c r="A66" s="140">
        <v>2010</v>
      </c>
      <c r="B66" s="46">
        <v>6818</v>
      </c>
      <c r="C66" s="46">
        <v>3472</v>
      </c>
      <c r="D66" s="46">
        <v>1767</v>
      </c>
      <c r="E66" s="46">
        <v>607</v>
      </c>
      <c r="F66" s="46">
        <v>565</v>
      </c>
      <c r="G66" s="46">
        <v>680</v>
      </c>
    </row>
    <row r="67" spans="1:8">
      <c r="A67" s="140">
        <v>2011</v>
      </c>
      <c r="B67" s="46">
        <v>7784</v>
      </c>
      <c r="C67" s="46">
        <v>4434</v>
      </c>
      <c r="D67" s="46">
        <v>1797</v>
      </c>
      <c r="E67" s="46">
        <v>550</v>
      </c>
      <c r="F67" s="46">
        <v>712</v>
      </c>
      <c r="G67" s="46">
        <v>899</v>
      </c>
    </row>
    <row r="68" spans="1:8">
      <c r="A68" s="140">
        <v>2012</v>
      </c>
      <c r="B68" s="46">
        <v>8399</v>
      </c>
      <c r="C68" s="46">
        <v>4900</v>
      </c>
      <c r="D68" s="46">
        <v>1597</v>
      </c>
      <c r="E68" s="46">
        <v>562</v>
      </c>
      <c r="F68" s="46">
        <v>820</v>
      </c>
      <c r="G68" s="46">
        <v>982</v>
      </c>
    </row>
    <row r="69" spans="1:8">
      <c r="A69" s="140">
        <v>2013</v>
      </c>
      <c r="B69" s="46">
        <v>12419</v>
      </c>
      <c r="C69" s="46">
        <v>7779</v>
      </c>
      <c r="D69" s="46">
        <v>2641</v>
      </c>
      <c r="E69" s="46">
        <v>730</v>
      </c>
      <c r="F69" s="46">
        <v>1147</v>
      </c>
      <c r="G69" s="46">
        <v>1440</v>
      </c>
    </row>
    <row r="70" spans="1:8">
      <c r="A70" s="140">
        <v>2014</v>
      </c>
      <c r="B70" s="46">
        <v>10266</v>
      </c>
      <c r="C70" s="46">
        <v>7392</v>
      </c>
      <c r="D70" s="46">
        <v>1877</v>
      </c>
      <c r="E70" s="46">
        <v>673</v>
      </c>
      <c r="F70" s="46">
        <v>1196</v>
      </c>
      <c r="G70" s="46">
        <v>1356</v>
      </c>
    </row>
    <row r="71" spans="1:8">
      <c r="A71" s="141" t="s">
        <v>80</v>
      </c>
      <c r="B71" s="46"/>
      <c r="C71" s="46"/>
      <c r="D71" s="46"/>
      <c r="E71" s="46"/>
      <c r="F71" s="46"/>
      <c r="G71" s="46"/>
    </row>
    <row r="72" spans="1:8">
      <c r="A72" s="140">
        <v>2016</v>
      </c>
      <c r="B72" s="46">
        <v>4437</v>
      </c>
      <c r="C72" s="46">
        <v>2946</v>
      </c>
      <c r="D72" s="46">
        <v>695</v>
      </c>
      <c r="E72" s="46">
        <v>176</v>
      </c>
      <c r="F72" s="46">
        <v>524</v>
      </c>
      <c r="G72" s="46">
        <v>786</v>
      </c>
    </row>
    <row r="73" spans="1:8">
      <c r="A73" s="140">
        <v>2017</v>
      </c>
      <c r="B73" s="46">
        <v>4514</v>
      </c>
      <c r="C73" s="47">
        <v>2596</v>
      </c>
      <c r="D73" s="47">
        <v>902</v>
      </c>
      <c r="E73" s="47">
        <v>177</v>
      </c>
      <c r="F73" s="47">
        <v>484</v>
      </c>
      <c r="G73" s="47">
        <v>758</v>
      </c>
    </row>
    <row r="74" spans="1:8">
      <c r="A74" s="147">
        <v>2018</v>
      </c>
      <c r="B74" s="46">
        <f>'EMIGRACJA i IMIGRACJA 1966-2020'!FC25</f>
        <v>4370</v>
      </c>
      <c r="C74" s="47">
        <f>'EMIGRACJA i IMIGRACJA 1966-2020'!FC39</f>
        <v>2719</v>
      </c>
      <c r="D74" s="47">
        <f>'EMIGRACJA i IMIGRACJA 1966-2020'!FC55</f>
        <v>765</v>
      </c>
      <c r="E74" s="47">
        <f>'EMIGRACJA i IMIGRACJA 1966-2020'!FC54</f>
        <v>202</v>
      </c>
      <c r="F74" s="47">
        <f>'EMIGRACJA i IMIGRACJA 1966-2020'!FC20</f>
        <v>480</v>
      </c>
      <c r="G74" s="47">
        <v>787</v>
      </c>
    </row>
    <row r="75" spans="1:8">
      <c r="A75" s="147">
        <v>2019</v>
      </c>
      <c r="B75" s="46">
        <v>3846</v>
      </c>
      <c r="C75" s="47">
        <v>2383</v>
      </c>
      <c r="D75" s="47">
        <v>691</v>
      </c>
      <c r="E75" s="47">
        <v>172</v>
      </c>
      <c r="F75" s="47">
        <v>361</v>
      </c>
      <c r="G75" s="47">
        <v>770</v>
      </c>
      <c r="H75" s="203"/>
    </row>
    <row r="76" spans="1:8">
      <c r="A76" s="201">
        <v>2020</v>
      </c>
      <c r="B76" s="47">
        <v>2588</v>
      </c>
      <c r="C76" s="47">
        <v>2102</v>
      </c>
      <c r="D76" s="47">
        <v>368</v>
      </c>
      <c r="E76" s="47">
        <v>96</v>
      </c>
      <c r="F76" s="47">
        <v>343</v>
      </c>
      <c r="G76" s="47">
        <v>968</v>
      </c>
      <c r="H76" s="203"/>
    </row>
    <row r="77" spans="1:8">
      <c r="A77" s="5" t="s">
        <v>81</v>
      </c>
    </row>
  </sheetData>
  <pageMargins left="0.11811023622047245" right="0.11811023622047245" top="0.74803149606299213" bottom="0.74803149606299213" header="0.31496062992125984" footer="0.31496062992125984"/>
  <pageSetup paperSize="9" scale="7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7"/>
  <dimension ref="A1:I77"/>
  <sheetViews>
    <sheetView workbookViewId="0"/>
  </sheetViews>
  <sheetFormatPr defaultRowHeight="12.75"/>
  <cols>
    <col min="1" max="1" width="5.625" style="1" customWidth="1"/>
    <col min="2" max="13" width="10.625" style="1" customWidth="1"/>
    <col min="14" max="16384" width="9" style="1"/>
  </cols>
  <sheetData>
    <row r="1" spans="1:7" s="24" customFormat="1" ht="12.75" customHeight="1">
      <c r="A1" s="155" t="s">
        <v>103</v>
      </c>
      <c r="B1" s="155"/>
      <c r="C1" s="156"/>
      <c r="D1" s="157"/>
      <c r="E1" s="156"/>
      <c r="F1" s="157"/>
      <c r="G1" s="144"/>
    </row>
    <row r="21" spans="1:9" ht="25.5">
      <c r="A21" s="152" t="s">
        <v>91</v>
      </c>
      <c r="B21" s="145" t="s">
        <v>96</v>
      </c>
      <c r="C21" s="146" t="s">
        <v>67</v>
      </c>
      <c r="D21" s="145" t="s">
        <v>29</v>
      </c>
      <c r="E21" s="146" t="s">
        <v>24</v>
      </c>
      <c r="F21" s="146" t="s">
        <v>35</v>
      </c>
      <c r="G21" s="146" t="s">
        <v>31</v>
      </c>
      <c r="H21" s="145" t="s">
        <v>16</v>
      </c>
      <c r="I21" s="145" t="s">
        <v>95</v>
      </c>
    </row>
    <row r="22" spans="1:9">
      <c r="A22" s="139">
        <v>1966</v>
      </c>
      <c r="B22" s="48">
        <v>94</v>
      </c>
      <c r="C22" s="36">
        <v>640</v>
      </c>
      <c r="D22" s="35"/>
      <c r="E22" s="35"/>
      <c r="F22" s="35">
        <v>129</v>
      </c>
      <c r="G22" s="35"/>
      <c r="H22" s="35"/>
      <c r="I22" s="46"/>
    </row>
    <row r="23" spans="1:9">
      <c r="A23" s="140">
        <v>1967</v>
      </c>
      <c r="B23" s="48">
        <v>91</v>
      </c>
      <c r="C23" s="36">
        <v>726</v>
      </c>
      <c r="D23" s="35"/>
      <c r="E23" s="36"/>
      <c r="F23" s="35">
        <v>138</v>
      </c>
      <c r="G23" s="35"/>
      <c r="H23" s="35"/>
      <c r="I23" s="46"/>
    </row>
    <row r="24" spans="1:9">
      <c r="A24" s="140">
        <v>1968</v>
      </c>
      <c r="B24" s="48">
        <v>99</v>
      </c>
      <c r="C24" s="36">
        <v>738</v>
      </c>
      <c r="D24" s="35"/>
      <c r="E24" s="36"/>
      <c r="F24" s="35">
        <v>133</v>
      </c>
      <c r="G24" s="35"/>
      <c r="H24" s="35"/>
      <c r="I24" s="46"/>
    </row>
    <row r="25" spans="1:9">
      <c r="A25" s="140">
        <v>1969</v>
      </c>
      <c r="B25" s="48">
        <v>105</v>
      </c>
      <c r="C25" s="36">
        <v>610</v>
      </c>
      <c r="D25" s="35"/>
      <c r="E25" s="36"/>
      <c r="F25" s="35">
        <v>116</v>
      </c>
      <c r="G25" s="35"/>
      <c r="H25" s="35"/>
      <c r="I25" s="46"/>
    </row>
    <row r="26" spans="1:9">
      <c r="A26" s="140">
        <v>1970</v>
      </c>
      <c r="B26" s="48">
        <v>70</v>
      </c>
      <c r="C26" s="36">
        <v>582</v>
      </c>
      <c r="D26" s="35"/>
      <c r="E26" s="36"/>
      <c r="F26" s="35">
        <v>127</v>
      </c>
      <c r="G26" s="35"/>
      <c r="H26" s="35"/>
      <c r="I26" s="46"/>
    </row>
    <row r="27" spans="1:9">
      <c r="A27" s="140">
        <v>1971</v>
      </c>
      <c r="B27" s="48">
        <v>73</v>
      </c>
      <c r="C27" s="36">
        <v>521</v>
      </c>
      <c r="D27" s="35"/>
      <c r="E27" s="36"/>
      <c r="F27" s="35">
        <v>101</v>
      </c>
      <c r="G27" s="35"/>
      <c r="H27" s="35"/>
      <c r="I27" s="46"/>
    </row>
    <row r="28" spans="1:9">
      <c r="A28" s="140">
        <v>1972</v>
      </c>
      <c r="B28" s="48">
        <v>94</v>
      </c>
      <c r="C28" s="36">
        <v>532</v>
      </c>
      <c r="D28" s="35"/>
      <c r="E28" s="36"/>
      <c r="F28" s="35">
        <v>81</v>
      </c>
      <c r="G28" s="35"/>
      <c r="H28" s="35"/>
      <c r="I28" s="46"/>
    </row>
    <row r="29" spans="1:9">
      <c r="A29" s="140">
        <v>1973</v>
      </c>
      <c r="B29" s="48">
        <v>83</v>
      </c>
      <c r="C29" s="36">
        <v>431</v>
      </c>
      <c r="D29" s="35"/>
      <c r="E29" s="36"/>
      <c r="F29" s="35">
        <v>84</v>
      </c>
      <c r="G29" s="35">
        <v>179</v>
      </c>
      <c r="H29" s="35"/>
      <c r="I29" s="56">
        <v>3</v>
      </c>
    </row>
    <row r="30" spans="1:9">
      <c r="A30" s="140">
        <v>1974</v>
      </c>
      <c r="B30" s="48">
        <v>73</v>
      </c>
      <c r="C30" s="36">
        <v>470</v>
      </c>
      <c r="D30" s="35"/>
      <c r="E30" s="36"/>
      <c r="F30" s="35">
        <v>45</v>
      </c>
      <c r="G30" s="35">
        <v>127</v>
      </c>
      <c r="H30" s="35"/>
      <c r="I30" s="56">
        <v>3</v>
      </c>
    </row>
    <row r="31" spans="1:9">
      <c r="A31" s="140">
        <v>1975</v>
      </c>
      <c r="B31" s="48">
        <v>148</v>
      </c>
      <c r="C31" s="36">
        <v>471</v>
      </c>
      <c r="D31" s="35"/>
      <c r="E31" s="36"/>
      <c r="F31" s="35">
        <v>78</v>
      </c>
      <c r="G31" s="35">
        <v>139</v>
      </c>
      <c r="H31" s="35"/>
      <c r="I31" s="56">
        <v>7</v>
      </c>
    </row>
    <row r="32" spans="1:9">
      <c r="A32" s="140">
        <v>1976</v>
      </c>
      <c r="B32" s="48">
        <v>189</v>
      </c>
      <c r="C32" s="36">
        <v>383</v>
      </c>
      <c r="D32" s="35"/>
      <c r="E32" s="36"/>
      <c r="F32" s="35">
        <v>43</v>
      </c>
      <c r="G32" s="35">
        <v>168</v>
      </c>
      <c r="H32" s="35"/>
      <c r="I32" s="56">
        <v>4</v>
      </c>
    </row>
    <row r="33" spans="1:9">
      <c r="A33" s="140">
        <v>1977</v>
      </c>
      <c r="B33" s="48">
        <v>195</v>
      </c>
      <c r="C33" s="36">
        <v>263</v>
      </c>
      <c r="D33" s="35"/>
      <c r="E33" s="36"/>
      <c r="F33" s="35">
        <v>56</v>
      </c>
      <c r="G33" s="35">
        <v>124</v>
      </c>
      <c r="H33" s="35"/>
      <c r="I33" s="56">
        <v>5</v>
      </c>
    </row>
    <row r="34" spans="1:9">
      <c r="A34" s="140">
        <v>1978</v>
      </c>
      <c r="B34" s="48">
        <v>179</v>
      </c>
      <c r="C34" s="36">
        <v>237</v>
      </c>
      <c r="D34" s="35"/>
      <c r="E34" s="36"/>
      <c r="F34" s="35">
        <v>68</v>
      </c>
      <c r="G34" s="35">
        <v>100</v>
      </c>
      <c r="H34" s="35"/>
      <c r="I34" s="56">
        <v>6</v>
      </c>
    </row>
    <row r="35" spans="1:9">
      <c r="A35" s="140">
        <v>1979</v>
      </c>
      <c r="B35" s="48">
        <v>172</v>
      </c>
      <c r="C35" s="36">
        <v>271</v>
      </c>
      <c r="D35" s="35"/>
      <c r="E35" s="36"/>
      <c r="F35" s="35">
        <v>60</v>
      </c>
      <c r="G35" s="35">
        <v>132</v>
      </c>
      <c r="H35" s="35"/>
      <c r="I35" s="56">
        <v>7</v>
      </c>
    </row>
    <row r="36" spans="1:9">
      <c r="A36" s="140">
        <v>1980</v>
      </c>
      <c r="B36" s="48">
        <v>178</v>
      </c>
      <c r="C36" s="36">
        <v>233</v>
      </c>
      <c r="D36" s="35"/>
      <c r="E36" s="36"/>
      <c r="F36" s="35">
        <v>33</v>
      </c>
      <c r="G36" s="35">
        <v>102</v>
      </c>
      <c r="H36" s="35"/>
      <c r="I36" s="56">
        <v>4</v>
      </c>
    </row>
    <row r="37" spans="1:9">
      <c r="A37" s="140">
        <v>1981</v>
      </c>
      <c r="B37" s="48">
        <v>176</v>
      </c>
      <c r="C37" s="36">
        <v>160</v>
      </c>
      <c r="D37" s="35"/>
      <c r="E37" s="36"/>
      <c r="F37" s="35">
        <v>34</v>
      </c>
      <c r="G37" s="35">
        <v>86</v>
      </c>
      <c r="H37" s="35"/>
      <c r="I37" s="56">
        <v>6</v>
      </c>
    </row>
    <row r="38" spans="1:9">
      <c r="A38" s="140">
        <v>1982</v>
      </c>
      <c r="B38" s="48">
        <v>138</v>
      </c>
      <c r="C38" s="36">
        <v>91</v>
      </c>
      <c r="D38" s="35"/>
      <c r="E38" s="36"/>
      <c r="F38" s="35">
        <v>28</v>
      </c>
      <c r="G38" s="35">
        <v>35</v>
      </c>
      <c r="H38" s="35"/>
      <c r="I38" s="56">
        <v>9</v>
      </c>
    </row>
    <row r="39" spans="1:9">
      <c r="A39" s="140">
        <v>1983</v>
      </c>
      <c r="B39" s="48">
        <v>96</v>
      </c>
      <c r="C39" s="36">
        <v>83</v>
      </c>
      <c r="D39" s="35"/>
      <c r="E39" s="36"/>
      <c r="F39" s="35">
        <v>19</v>
      </c>
      <c r="G39" s="35">
        <v>29</v>
      </c>
      <c r="H39" s="35">
        <v>0</v>
      </c>
      <c r="I39" s="56">
        <v>1</v>
      </c>
    </row>
    <row r="40" spans="1:9">
      <c r="A40" s="140">
        <v>1984</v>
      </c>
      <c r="B40" s="48">
        <v>253</v>
      </c>
      <c r="C40" s="36">
        <v>348</v>
      </c>
      <c r="D40" s="35"/>
      <c r="E40" s="36"/>
      <c r="F40" s="35">
        <v>54</v>
      </c>
      <c r="G40" s="35">
        <v>72</v>
      </c>
      <c r="H40" s="35">
        <v>2</v>
      </c>
      <c r="I40" s="56">
        <v>3</v>
      </c>
    </row>
    <row r="41" spans="1:9">
      <c r="A41" s="140">
        <v>1985</v>
      </c>
      <c r="B41" s="48">
        <v>260</v>
      </c>
      <c r="C41" s="36">
        <v>388</v>
      </c>
      <c r="D41" s="35"/>
      <c r="E41" s="36"/>
      <c r="F41" s="35">
        <v>59</v>
      </c>
      <c r="G41" s="35">
        <v>78</v>
      </c>
      <c r="H41" s="35">
        <v>0</v>
      </c>
      <c r="I41" s="56">
        <v>8</v>
      </c>
    </row>
    <row r="42" spans="1:9">
      <c r="A42" s="140">
        <v>1986</v>
      </c>
      <c r="B42" s="48">
        <v>301</v>
      </c>
      <c r="C42" s="36">
        <v>457</v>
      </c>
      <c r="D42" s="35"/>
      <c r="E42" s="36"/>
      <c r="F42" s="35">
        <v>55</v>
      </c>
      <c r="G42" s="35">
        <v>96</v>
      </c>
      <c r="H42" s="35">
        <v>0</v>
      </c>
      <c r="I42" s="56">
        <v>8</v>
      </c>
    </row>
    <row r="43" spans="1:9">
      <c r="A43" s="140">
        <v>1987</v>
      </c>
      <c r="B43" s="48">
        <v>283</v>
      </c>
      <c r="C43" s="36">
        <v>464</v>
      </c>
      <c r="D43" s="35"/>
      <c r="E43" s="36"/>
      <c r="F43" s="35">
        <v>80</v>
      </c>
      <c r="G43" s="35">
        <v>95</v>
      </c>
      <c r="H43" s="35">
        <v>0</v>
      </c>
      <c r="I43" s="56">
        <v>8</v>
      </c>
    </row>
    <row r="44" spans="1:9">
      <c r="A44" s="140">
        <v>1988</v>
      </c>
      <c r="B44" s="48">
        <v>328</v>
      </c>
      <c r="C44" s="36">
        <v>469</v>
      </c>
      <c r="D44" s="35"/>
      <c r="E44" s="36"/>
      <c r="F44" s="35">
        <v>63</v>
      </c>
      <c r="G44" s="35">
        <v>128</v>
      </c>
      <c r="H44" s="35">
        <v>0</v>
      </c>
      <c r="I44" s="56">
        <v>21</v>
      </c>
    </row>
    <row r="45" spans="1:9">
      <c r="A45" s="140">
        <v>1989</v>
      </c>
      <c r="B45" s="48">
        <v>401</v>
      </c>
      <c r="C45" s="36">
        <v>421</v>
      </c>
      <c r="D45" s="35"/>
      <c r="E45" s="36"/>
      <c r="F45" s="35">
        <v>83</v>
      </c>
      <c r="G45" s="35">
        <v>124</v>
      </c>
      <c r="H45" s="35">
        <v>1</v>
      </c>
      <c r="I45" s="56">
        <v>18</v>
      </c>
    </row>
    <row r="46" spans="1:9">
      <c r="A46" s="140">
        <v>1990</v>
      </c>
      <c r="B46" s="48">
        <v>624</v>
      </c>
      <c r="C46" s="36">
        <v>393</v>
      </c>
      <c r="D46" s="35"/>
      <c r="E46" s="36"/>
      <c r="F46" s="35">
        <v>113</v>
      </c>
      <c r="G46" s="35">
        <v>97</v>
      </c>
      <c r="H46" s="35">
        <v>1</v>
      </c>
      <c r="I46" s="56">
        <v>27</v>
      </c>
    </row>
    <row r="47" spans="1:9">
      <c r="A47" s="140">
        <v>1991</v>
      </c>
      <c r="B47" s="48">
        <v>1118</v>
      </c>
      <c r="C47" s="36">
        <v>710</v>
      </c>
      <c r="D47" s="35"/>
      <c r="E47" s="36"/>
      <c r="F47" s="35">
        <v>189</v>
      </c>
      <c r="G47" s="35">
        <v>184</v>
      </c>
      <c r="H47" s="35">
        <v>1</v>
      </c>
      <c r="I47" s="56">
        <v>32</v>
      </c>
    </row>
    <row r="48" spans="1:9">
      <c r="A48" s="140">
        <v>1992</v>
      </c>
      <c r="B48" s="48">
        <v>1432</v>
      </c>
      <c r="C48" s="36">
        <v>1031</v>
      </c>
      <c r="D48" s="36">
        <v>85</v>
      </c>
      <c r="E48" s="36">
        <v>65</v>
      </c>
      <c r="F48" s="35">
        <v>308</v>
      </c>
      <c r="G48" s="35">
        <v>284</v>
      </c>
      <c r="H48" s="35">
        <v>2</v>
      </c>
      <c r="I48" s="56">
        <v>54</v>
      </c>
    </row>
    <row r="49" spans="1:9">
      <c r="A49" s="140">
        <v>1993</v>
      </c>
      <c r="B49" s="48">
        <v>1484</v>
      </c>
      <c r="C49" s="36">
        <v>982</v>
      </c>
      <c r="D49" s="36">
        <v>326</v>
      </c>
      <c r="E49" s="36">
        <v>178</v>
      </c>
      <c r="F49" s="35">
        <v>265</v>
      </c>
      <c r="G49" s="35">
        <v>261</v>
      </c>
      <c r="H49" s="35">
        <v>0</v>
      </c>
      <c r="I49" s="56">
        <v>59</v>
      </c>
    </row>
    <row r="50" spans="1:9">
      <c r="A50" s="140">
        <v>1994</v>
      </c>
      <c r="B50" s="48">
        <v>1843</v>
      </c>
      <c r="C50" s="36">
        <v>1175</v>
      </c>
      <c r="D50" s="36">
        <v>433</v>
      </c>
      <c r="E50" s="36">
        <v>293</v>
      </c>
      <c r="F50" s="35">
        <v>348</v>
      </c>
      <c r="G50" s="35">
        <v>237</v>
      </c>
      <c r="H50" s="35">
        <v>5</v>
      </c>
      <c r="I50" s="56">
        <v>72</v>
      </c>
    </row>
    <row r="51" spans="1:9">
      <c r="A51" s="140">
        <v>1995</v>
      </c>
      <c r="B51" s="48">
        <v>1965</v>
      </c>
      <c r="C51" s="36">
        <v>1356</v>
      </c>
      <c r="D51" s="36">
        <v>502</v>
      </c>
      <c r="E51" s="36">
        <v>289</v>
      </c>
      <c r="F51" s="35">
        <v>956</v>
      </c>
      <c r="G51" s="35">
        <v>218</v>
      </c>
      <c r="H51" s="35">
        <v>2</v>
      </c>
      <c r="I51" s="56">
        <v>88</v>
      </c>
    </row>
    <row r="52" spans="1:9">
      <c r="A52" s="140">
        <v>1996</v>
      </c>
      <c r="B52" s="48">
        <v>2155</v>
      </c>
      <c r="C52" s="36">
        <v>1343</v>
      </c>
      <c r="D52" s="36">
        <v>533</v>
      </c>
      <c r="E52" s="36">
        <v>313</v>
      </c>
      <c r="F52" s="35">
        <v>507</v>
      </c>
      <c r="G52" s="35">
        <v>207</v>
      </c>
      <c r="H52" s="35">
        <v>3</v>
      </c>
      <c r="I52" s="56">
        <v>113</v>
      </c>
    </row>
    <row r="53" spans="1:9">
      <c r="A53" s="140">
        <v>1997</v>
      </c>
      <c r="B53" s="48">
        <v>2098</v>
      </c>
      <c r="C53" s="36">
        <v>1197</v>
      </c>
      <c r="D53" s="36">
        <v>758</v>
      </c>
      <c r="E53" s="36">
        <v>304</v>
      </c>
      <c r="F53" s="35">
        <v>415</v>
      </c>
      <c r="G53" s="35">
        <v>233</v>
      </c>
      <c r="H53" s="35">
        <v>2</v>
      </c>
      <c r="I53" s="56">
        <v>96</v>
      </c>
    </row>
    <row r="54" spans="1:9">
      <c r="A54" s="140">
        <v>1998</v>
      </c>
      <c r="B54" s="48">
        <v>2341</v>
      </c>
      <c r="C54" s="36">
        <v>1274</v>
      </c>
      <c r="D54" s="36">
        <v>661</v>
      </c>
      <c r="E54" s="36">
        <v>304</v>
      </c>
      <c r="F54" s="35">
        <v>415</v>
      </c>
      <c r="G54" s="35">
        <v>245</v>
      </c>
      <c r="H54" s="35">
        <v>3</v>
      </c>
      <c r="I54" s="56">
        <v>102</v>
      </c>
    </row>
    <row r="55" spans="1:9">
      <c r="A55" s="140">
        <v>1999</v>
      </c>
      <c r="B55" s="48">
        <v>2491</v>
      </c>
      <c r="C55" s="36">
        <v>1333</v>
      </c>
      <c r="D55" s="36">
        <v>235</v>
      </c>
      <c r="E55" s="36">
        <v>143</v>
      </c>
      <c r="F55" s="35">
        <v>448</v>
      </c>
      <c r="G55" s="35">
        <v>274</v>
      </c>
      <c r="H55" s="35">
        <v>4</v>
      </c>
      <c r="I55" s="56">
        <v>62</v>
      </c>
    </row>
    <row r="56" spans="1:9">
      <c r="A56" s="140">
        <v>2000</v>
      </c>
      <c r="B56" s="48">
        <v>2494</v>
      </c>
      <c r="C56" s="36">
        <v>1185</v>
      </c>
      <c r="D56" s="36">
        <v>291</v>
      </c>
      <c r="E56" s="36">
        <v>129</v>
      </c>
      <c r="F56" s="35">
        <v>331</v>
      </c>
      <c r="G56" s="35">
        <v>256</v>
      </c>
      <c r="H56" s="35">
        <v>5</v>
      </c>
      <c r="I56" s="56">
        <v>60</v>
      </c>
    </row>
    <row r="57" spans="1:9">
      <c r="A57" s="140">
        <v>2001</v>
      </c>
      <c r="B57" s="48">
        <v>2177</v>
      </c>
      <c r="C57" s="36">
        <v>1008</v>
      </c>
      <c r="D57" s="36">
        <v>486</v>
      </c>
      <c r="E57" s="36">
        <v>125</v>
      </c>
      <c r="F57" s="35">
        <v>282</v>
      </c>
      <c r="G57" s="35">
        <v>246</v>
      </c>
      <c r="H57" s="35">
        <v>4</v>
      </c>
      <c r="I57" s="56">
        <v>86</v>
      </c>
    </row>
    <row r="58" spans="1:9">
      <c r="A58" s="140">
        <v>2002</v>
      </c>
      <c r="B58" s="48">
        <v>2335</v>
      </c>
      <c r="C58" s="36">
        <v>1137</v>
      </c>
      <c r="D58" s="36">
        <v>350</v>
      </c>
      <c r="E58" s="36">
        <v>86</v>
      </c>
      <c r="F58" s="35">
        <v>230</v>
      </c>
      <c r="G58" s="35">
        <v>208</v>
      </c>
      <c r="H58" s="35">
        <v>4</v>
      </c>
      <c r="I58" s="56">
        <v>83</v>
      </c>
    </row>
    <row r="59" spans="1:9">
      <c r="A59" s="140">
        <v>2003</v>
      </c>
      <c r="B59" s="48">
        <v>2261</v>
      </c>
      <c r="C59" s="36">
        <v>1216</v>
      </c>
      <c r="D59" s="36">
        <v>423</v>
      </c>
      <c r="E59" s="36">
        <v>103</v>
      </c>
      <c r="F59" s="35">
        <v>351</v>
      </c>
      <c r="G59" s="35">
        <v>261</v>
      </c>
      <c r="H59" s="35">
        <v>12</v>
      </c>
      <c r="I59" s="56">
        <v>72</v>
      </c>
    </row>
    <row r="60" spans="1:9">
      <c r="A60" s="140">
        <v>2004</v>
      </c>
      <c r="B60" s="48">
        <v>2697</v>
      </c>
      <c r="C60" s="36">
        <v>1348</v>
      </c>
      <c r="D60" s="36">
        <v>1196</v>
      </c>
      <c r="E60" s="36">
        <v>294</v>
      </c>
      <c r="F60" s="35">
        <v>323</v>
      </c>
      <c r="G60" s="35">
        <v>313</v>
      </c>
      <c r="H60" s="35">
        <v>15</v>
      </c>
      <c r="I60" s="56">
        <v>138</v>
      </c>
    </row>
    <row r="61" spans="1:9">
      <c r="A61" s="140">
        <v>2005</v>
      </c>
      <c r="B61" s="48">
        <v>2823</v>
      </c>
      <c r="C61" s="36">
        <v>1289</v>
      </c>
      <c r="D61" s="36">
        <v>1067</v>
      </c>
      <c r="E61" s="36">
        <v>250</v>
      </c>
      <c r="F61" s="35">
        <v>303</v>
      </c>
      <c r="G61" s="35">
        <v>468</v>
      </c>
      <c r="H61" s="35">
        <v>32</v>
      </c>
      <c r="I61" s="56">
        <v>164</v>
      </c>
    </row>
    <row r="62" spans="1:9">
      <c r="A62" s="140">
        <v>2006</v>
      </c>
      <c r="B62" s="48">
        <v>3227</v>
      </c>
      <c r="C62" s="36">
        <v>1470</v>
      </c>
      <c r="D62" s="36">
        <v>682</v>
      </c>
      <c r="E62" s="36">
        <v>171</v>
      </c>
      <c r="F62" s="35">
        <v>341</v>
      </c>
      <c r="G62" s="35">
        <v>1592</v>
      </c>
      <c r="H62" s="35">
        <v>211</v>
      </c>
      <c r="I62" s="56">
        <v>236</v>
      </c>
    </row>
    <row r="63" spans="1:9">
      <c r="A63" s="140">
        <v>2007</v>
      </c>
      <c r="B63" s="48">
        <v>3913</v>
      </c>
      <c r="C63" s="36">
        <v>1737</v>
      </c>
      <c r="D63" s="36">
        <v>777</v>
      </c>
      <c r="E63" s="36">
        <v>158</v>
      </c>
      <c r="F63" s="35">
        <v>493</v>
      </c>
      <c r="G63" s="35">
        <v>3913</v>
      </c>
      <c r="H63" s="35">
        <v>589</v>
      </c>
      <c r="I63" s="56">
        <v>285</v>
      </c>
    </row>
    <row r="64" spans="1:9">
      <c r="A64" s="140">
        <v>2008</v>
      </c>
      <c r="B64" s="48">
        <v>3174</v>
      </c>
      <c r="C64" s="36">
        <v>1854</v>
      </c>
      <c r="D64" s="36">
        <v>776</v>
      </c>
      <c r="E64" s="36">
        <v>156</v>
      </c>
      <c r="F64" s="35">
        <v>391</v>
      </c>
      <c r="G64" s="35">
        <v>4365</v>
      </c>
      <c r="H64" s="35">
        <v>917</v>
      </c>
      <c r="I64" s="56">
        <v>360</v>
      </c>
    </row>
    <row r="65" spans="1:9">
      <c r="A65" s="140">
        <v>2009</v>
      </c>
      <c r="B65" s="48">
        <v>3175</v>
      </c>
      <c r="C65" s="36">
        <v>1823</v>
      </c>
      <c r="D65" s="36">
        <v>609</v>
      </c>
      <c r="E65" s="36">
        <v>102</v>
      </c>
      <c r="F65" s="36">
        <v>364</v>
      </c>
      <c r="G65" s="36">
        <v>5408</v>
      </c>
      <c r="H65" s="35">
        <v>1458</v>
      </c>
      <c r="I65" s="56">
        <v>518</v>
      </c>
    </row>
    <row r="66" spans="1:9">
      <c r="A66" s="140">
        <v>2010</v>
      </c>
      <c r="B66" s="48">
        <v>2677</v>
      </c>
      <c r="C66" s="36">
        <v>1601</v>
      </c>
      <c r="D66" s="36">
        <v>599</v>
      </c>
      <c r="E66" s="36">
        <v>128</v>
      </c>
      <c r="F66" s="36">
        <v>354</v>
      </c>
      <c r="G66" s="36">
        <v>4409</v>
      </c>
      <c r="H66" s="35">
        <v>1200</v>
      </c>
      <c r="I66" s="56">
        <v>393</v>
      </c>
    </row>
    <row r="67" spans="1:9">
      <c r="A67" s="140">
        <v>2011</v>
      </c>
      <c r="B67" s="48">
        <v>2655</v>
      </c>
      <c r="C67" s="36">
        <v>1568</v>
      </c>
      <c r="D67" s="36">
        <v>619</v>
      </c>
      <c r="E67" s="36">
        <v>139</v>
      </c>
      <c r="F67" s="36">
        <v>379</v>
      </c>
      <c r="G67" s="36">
        <v>4378</v>
      </c>
      <c r="H67" s="35">
        <v>1130</v>
      </c>
      <c r="I67" s="56">
        <v>395</v>
      </c>
    </row>
    <row r="68" spans="1:9">
      <c r="A68" s="140">
        <v>2012</v>
      </c>
      <c r="B68" s="48">
        <v>2485</v>
      </c>
      <c r="C68" s="36">
        <v>1369</v>
      </c>
      <c r="D68" s="36">
        <v>607</v>
      </c>
      <c r="E68" s="36">
        <v>132</v>
      </c>
      <c r="F68" s="36">
        <v>347</v>
      </c>
      <c r="G68" s="36">
        <v>4066</v>
      </c>
      <c r="H68" s="35">
        <v>950</v>
      </c>
      <c r="I68" s="56">
        <v>412</v>
      </c>
    </row>
    <row r="69" spans="1:9">
      <c r="A69" s="140">
        <v>2013</v>
      </c>
      <c r="B69" s="48">
        <v>2203</v>
      </c>
      <c r="C69" s="36">
        <v>1029</v>
      </c>
      <c r="D69" s="36">
        <v>630</v>
      </c>
      <c r="E69" s="36">
        <v>133</v>
      </c>
      <c r="F69" s="36">
        <v>255</v>
      </c>
      <c r="G69" s="36">
        <v>3040</v>
      </c>
      <c r="H69" s="35">
        <v>675</v>
      </c>
      <c r="I69" s="56">
        <v>407</v>
      </c>
    </row>
    <row r="70" spans="1:9">
      <c r="A70" s="140">
        <v>2014</v>
      </c>
      <c r="B70" s="48">
        <v>2358</v>
      </c>
      <c r="C70" s="36">
        <v>1059</v>
      </c>
      <c r="D70" s="36">
        <v>749</v>
      </c>
      <c r="E70" s="36">
        <v>140</v>
      </c>
      <c r="F70" s="36">
        <v>235</v>
      </c>
      <c r="G70" s="36">
        <v>2944</v>
      </c>
      <c r="H70" s="35">
        <v>586</v>
      </c>
      <c r="I70" s="56">
        <v>376</v>
      </c>
    </row>
    <row r="71" spans="1:9">
      <c r="A71" s="141" t="s">
        <v>80</v>
      </c>
      <c r="B71" s="48"/>
      <c r="C71" s="36"/>
      <c r="D71" s="36"/>
      <c r="E71" s="36"/>
      <c r="F71" s="36"/>
      <c r="G71" s="36"/>
      <c r="H71" s="35"/>
      <c r="I71" s="56"/>
    </row>
    <row r="72" spans="1:9">
      <c r="A72" s="133">
        <v>2016</v>
      </c>
      <c r="B72" s="55">
        <v>1921</v>
      </c>
      <c r="C72" s="56">
        <v>803</v>
      </c>
      <c r="D72" s="56">
        <v>1351</v>
      </c>
      <c r="E72" s="56">
        <v>197</v>
      </c>
      <c r="F72" s="56">
        <v>164</v>
      </c>
      <c r="G72" s="56">
        <v>3286</v>
      </c>
      <c r="H72" s="57">
        <v>627</v>
      </c>
      <c r="I72" s="56">
        <v>497</v>
      </c>
    </row>
    <row r="73" spans="1:9">
      <c r="A73" s="133">
        <v>2017</v>
      </c>
      <c r="B73" s="58">
        <v>2015</v>
      </c>
      <c r="C73" s="57">
        <v>674</v>
      </c>
      <c r="D73" s="57">
        <v>1396</v>
      </c>
      <c r="E73" s="57">
        <v>228</v>
      </c>
      <c r="F73" s="57">
        <v>177</v>
      </c>
      <c r="G73" s="57">
        <v>3315</v>
      </c>
      <c r="H73" s="57">
        <v>617</v>
      </c>
      <c r="I73" s="56">
        <v>492</v>
      </c>
    </row>
    <row r="74" spans="1:9">
      <c r="A74" s="147">
        <v>2018</v>
      </c>
      <c r="B74" s="34">
        <f>'EMIGRACJA i IMIGRACJA 1966-2020'!FD25</f>
        <v>2320</v>
      </c>
      <c r="C74" s="35">
        <f>'EMIGRACJA i IMIGRACJA 1966-2020'!FD55</f>
        <v>697</v>
      </c>
      <c r="D74" s="35">
        <f>'EMIGRACJA i IMIGRACJA 1966-2020'!FD37</f>
        <v>1912</v>
      </c>
      <c r="E74" s="35">
        <f>'EMIGRACJA i IMIGRACJA 1966-2020'!FD31</f>
        <v>262</v>
      </c>
      <c r="F74" s="35">
        <f>'EMIGRACJA i IMIGRACJA 1966-2020'!FD54</f>
        <v>196</v>
      </c>
      <c r="G74" s="35">
        <f>'EMIGRACJA i IMIGRACJA 1966-2020'!FD39</f>
        <v>3511</v>
      </c>
      <c r="H74" s="35">
        <f>'EMIGRACJA i IMIGRACJA 1966-2020'!FD20</f>
        <v>675</v>
      </c>
      <c r="I74" s="36">
        <v>525</v>
      </c>
    </row>
    <row r="75" spans="1:9">
      <c r="A75" s="147">
        <v>2019</v>
      </c>
      <c r="B75" s="34">
        <v>2507</v>
      </c>
      <c r="C75" s="35">
        <v>733</v>
      </c>
      <c r="D75" s="35">
        <v>2209</v>
      </c>
      <c r="E75" s="35">
        <v>221</v>
      </c>
      <c r="F75" s="35">
        <v>189</v>
      </c>
      <c r="G75" s="35">
        <v>4015</v>
      </c>
      <c r="H75" s="35">
        <v>747</v>
      </c>
      <c r="I75" s="36">
        <v>633</v>
      </c>
    </row>
    <row r="76" spans="1:9">
      <c r="A76" s="201">
        <v>2020</v>
      </c>
      <c r="B76" s="35">
        <v>2230</v>
      </c>
      <c r="C76" s="35">
        <v>409</v>
      </c>
      <c r="D76" s="35">
        <v>2052</v>
      </c>
      <c r="E76" s="35">
        <v>209</v>
      </c>
      <c r="F76" s="35">
        <v>129</v>
      </c>
      <c r="G76" s="35">
        <v>2810</v>
      </c>
      <c r="H76" s="35">
        <v>507</v>
      </c>
      <c r="I76" s="35">
        <v>581</v>
      </c>
    </row>
    <row r="77" spans="1:9">
      <c r="A77" s="5" t="s">
        <v>81</v>
      </c>
    </row>
  </sheetData>
  <pageMargins left="0.11811023622047245" right="0.11811023622047245" top="0.35433070866141736" bottom="0.35433070866141736" header="0.31496062992125984" footer="0.31496062992125984"/>
  <pageSetup paperSize="9" scale="7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8"/>
  <dimension ref="A1:J78"/>
  <sheetViews>
    <sheetView workbookViewId="0"/>
  </sheetViews>
  <sheetFormatPr defaultRowHeight="12.75"/>
  <cols>
    <col min="1" max="1" width="5.625" style="1" customWidth="1"/>
    <col min="2" max="13" width="10.625" style="1" customWidth="1"/>
    <col min="14" max="16384" width="9" style="1"/>
  </cols>
  <sheetData>
    <row r="1" spans="1:10" s="24" customFormat="1">
      <c r="A1" s="151" t="s">
        <v>144</v>
      </c>
      <c r="B1" s="151"/>
      <c r="C1" s="151"/>
      <c r="D1" s="151"/>
      <c r="E1" s="151"/>
      <c r="F1" s="151"/>
      <c r="G1" s="151"/>
      <c r="H1" s="151"/>
      <c r="I1" s="151"/>
      <c r="J1" s="151"/>
    </row>
    <row r="19" spans="1:4">
      <c r="A19" s="11"/>
    </row>
    <row r="20" spans="1:4">
      <c r="A20" s="231" t="s">
        <v>91</v>
      </c>
      <c r="B20" s="222" t="s">
        <v>72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1966</v>
      </c>
      <c r="B22" s="34">
        <v>21491</v>
      </c>
      <c r="C22" s="35">
        <v>1276</v>
      </c>
      <c r="D22" s="49">
        <v>-20215</v>
      </c>
    </row>
    <row r="23" spans="1:4">
      <c r="A23" s="140">
        <v>1967</v>
      </c>
      <c r="B23" s="34">
        <v>15320</v>
      </c>
      <c r="C23" s="35">
        <v>1084</v>
      </c>
      <c r="D23" s="49">
        <v>-14236</v>
      </c>
    </row>
    <row r="24" spans="1:4">
      <c r="A24" s="140">
        <v>1968</v>
      </c>
      <c r="B24" s="34">
        <v>14598</v>
      </c>
      <c r="C24" s="35">
        <v>1165</v>
      </c>
      <c r="D24" s="49">
        <v>-13433</v>
      </c>
    </row>
    <row r="25" spans="1:4">
      <c r="A25" s="140">
        <v>1969</v>
      </c>
      <c r="B25" s="34">
        <v>14275</v>
      </c>
      <c r="C25" s="35">
        <v>1073</v>
      </c>
      <c r="D25" s="49">
        <v>-13202</v>
      </c>
    </row>
    <row r="26" spans="1:4">
      <c r="A26" s="140">
        <v>1970</v>
      </c>
      <c r="B26" s="34">
        <v>10172</v>
      </c>
      <c r="C26" s="35">
        <v>1035</v>
      </c>
      <c r="D26" s="49">
        <v>-9137</v>
      </c>
    </row>
    <row r="27" spans="1:4">
      <c r="A27" s="140">
        <v>1971</v>
      </c>
      <c r="B27" s="34">
        <v>26953</v>
      </c>
      <c r="C27" s="35">
        <v>916</v>
      </c>
      <c r="D27" s="49">
        <v>-26037</v>
      </c>
    </row>
    <row r="28" spans="1:4">
      <c r="A28" s="140">
        <v>1972</v>
      </c>
      <c r="B28" s="34">
        <v>15821</v>
      </c>
      <c r="C28" s="35">
        <v>1034</v>
      </c>
      <c r="D28" s="49">
        <v>-14787</v>
      </c>
    </row>
    <row r="29" spans="1:4">
      <c r="A29" s="140">
        <v>1973</v>
      </c>
      <c r="B29" s="34">
        <v>10327</v>
      </c>
      <c r="C29" s="35">
        <v>545</v>
      </c>
      <c r="D29" s="49">
        <v>-9782</v>
      </c>
    </row>
    <row r="30" spans="1:4">
      <c r="A30" s="140">
        <v>1974</v>
      </c>
      <c r="B30" s="34">
        <v>9074</v>
      </c>
      <c r="C30" s="35">
        <v>487</v>
      </c>
      <c r="D30" s="49">
        <v>-8587</v>
      </c>
    </row>
    <row r="31" spans="1:4">
      <c r="A31" s="140">
        <v>1975</v>
      </c>
      <c r="B31" s="34">
        <v>7909</v>
      </c>
      <c r="C31" s="35">
        <v>690</v>
      </c>
      <c r="D31" s="49">
        <v>-7219</v>
      </c>
    </row>
    <row r="32" spans="1:4">
      <c r="A32" s="140">
        <v>1976</v>
      </c>
      <c r="B32" s="34">
        <v>25014</v>
      </c>
      <c r="C32" s="35">
        <v>763</v>
      </c>
      <c r="D32" s="49">
        <v>-24251</v>
      </c>
    </row>
    <row r="33" spans="1:4">
      <c r="A33" s="140">
        <v>1977</v>
      </c>
      <c r="B33" s="34">
        <v>27236</v>
      </c>
      <c r="C33" s="35">
        <v>680</v>
      </c>
      <c r="D33" s="49">
        <v>-26556</v>
      </c>
    </row>
    <row r="34" spans="1:4">
      <c r="A34" s="140">
        <v>1978</v>
      </c>
      <c r="B34" s="34">
        <v>27694</v>
      </c>
      <c r="C34" s="35">
        <v>661</v>
      </c>
      <c r="D34" s="49">
        <v>-27033</v>
      </c>
    </row>
    <row r="35" spans="1:4">
      <c r="A35" s="140">
        <v>1979</v>
      </c>
      <c r="B35" s="34">
        <v>32239</v>
      </c>
      <c r="C35" s="35">
        <v>675</v>
      </c>
      <c r="D35" s="49">
        <v>-31564</v>
      </c>
    </row>
    <row r="36" spans="1:4">
      <c r="A36" s="140">
        <v>1980</v>
      </c>
      <c r="B36" s="34">
        <v>20748</v>
      </c>
      <c r="C36" s="35">
        <v>665</v>
      </c>
      <c r="D36" s="49">
        <v>-20083</v>
      </c>
    </row>
    <row r="37" spans="1:4">
      <c r="A37" s="140">
        <v>1981</v>
      </c>
      <c r="B37" s="34">
        <v>21212</v>
      </c>
      <c r="C37" s="35">
        <v>647</v>
      </c>
      <c r="D37" s="49">
        <v>-20565</v>
      </c>
    </row>
    <row r="38" spans="1:4">
      <c r="A38" s="140">
        <v>1982</v>
      </c>
      <c r="B38" s="34">
        <v>27516</v>
      </c>
      <c r="C38" s="35">
        <v>427</v>
      </c>
      <c r="D38" s="49">
        <v>-27089</v>
      </c>
    </row>
    <row r="39" spans="1:4">
      <c r="A39" s="140">
        <v>1983</v>
      </c>
      <c r="B39" s="34">
        <v>20842</v>
      </c>
      <c r="C39" s="35">
        <v>261</v>
      </c>
      <c r="D39" s="49">
        <v>-20581</v>
      </c>
    </row>
    <row r="40" spans="1:4">
      <c r="A40" s="140">
        <v>1984</v>
      </c>
      <c r="B40" s="34">
        <v>13045</v>
      </c>
      <c r="C40" s="35">
        <v>684</v>
      </c>
      <c r="D40" s="49">
        <v>-12361</v>
      </c>
    </row>
    <row r="41" spans="1:4">
      <c r="A41" s="140">
        <v>1985</v>
      </c>
      <c r="B41" s="34">
        <v>16221</v>
      </c>
      <c r="C41" s="35">
        <v>762</v>
      </c>
      <c r="D41" s="49">
        <v>-15459</v>
      </c>
    </row>
    <row r="42" spans="1:4">
      <c r="A42" s="140">
        <v>1986</v>
      </c>
      <c r="B42" s="34">
        <v>23586</v>
      </c>
      <c r="C42" s="35">
        <v>832</v>
      </c>
      <c r="D42" s="49">
        <v>-22754</v>
      </c>
    </row>
    <row r="43" spans="1:4">
      <c r="A43" s="140">
        <v>1987</v>
      </c>
      <c r="B43" s="34">
        <v>30592</v>
      </c>
      <c r="C43" s="35">
        <v>831</v>
      </c>
      <c r="D43" s="49">
        <v>-29761</v>
      </c>
    </row>
    <row r="44" spans="1:4">
      <c r="A44" s="140">
        <v>1988</v>
      </c>
      <c r="B44" s="34">
        <v>31274</v>
      </c>
      <c r="C44" s="35">
        <v>1001</v>
      </c>
      <c r="D44" s="49">
        <v>-30273</v>
      </c>
    </row>
    <row r="45" spans="1:4">
      <c r="A45" s="140">
        <v>1989</v>
      </c>
      <c r="B45" s="34">
        <v>21815</v>
      </c>
      <c r="C45" s="35">
        <v>1088</v>
      </c>
      <c r="D45" s="49">
        <v>-20727</v>
      </c>
    </row>
    <row r="46" spans="1:4">
      <c r="A46" s="140">
        <v>1990</v>
      </c>
      <c r="B46" s="34">
        <v>13898</v>
      </c>
      <c r="C46" s="35">
        <v>1700</v>
      </c>
      <c r="D46" s="49">
        <v>-12198</v>
      </c>
    </row>
    <row r="47" spans="1:4">
      <c r="A47" s="140">
        <v>1991</v>
      </c>
      <c r="B47" s="34">
        <v>16798</v>
      </c>
      <c r="C47" s="35">
        <v>3354</v>
      </c>
      <c r="D47" s="49">
        <v>-13444</v>
      </c>
    </row>
    <row r="48" spans="1:4">
      <c r="A48" s="140">
        <v>1992</v>
      </c>
      <c r="B48" s="34">
        <v>14516</v>
      </c>
      <c r="C48" s="35">
        <v>4314</v>
      </c>
      <c r="D48" s="49">
        <v>-10202</v>
      </c>
    </row>
    <row r="49" spans="1:4">
      <c r="A49" s="140">
        <v>1993</v>
      </c>
      <c r="B49" s="34">
        <v>17058</v>
      </c>
      <c r="C49" s="35">
        <v>3860</v>
      </c>
      <c r="D49" s="49">
        <v>-13198</v>
      </c>
    </row>
    <row r="50" spans="1:4">
      <c r="A50" s="140">
        <v>1994</v>
      </c>
      <c r="B50" s="34">
        <v>21237</v>
      </c>
      <c r="C50" s="35">
        <v>4501</v>
      </c>
      <c r="D50" s="49">
        <v>-16736</v>
      </c>
    </row>
    <row r="51" spans="1:4">
      <c r="A51" s="140">
        <v>1995</v>
      </c>
      <c r="B51" s="34">
        <v>20987</v>
      </c>
      <c r="C51" s="35">
        <v>4892</v>
      </c>
      <c r="D51" s="49">
        <v>-16095</v>
      </c>
    </row>
    <row r="52" spans="1:4">
      <c r="A52" s="140">
        <v>1996</v>
      </c>
      <c r="B52" s="34">
        <v>17015</v>
      </c>
      <c r="C52" s="35">
        <v>5220</v>
      </c>
      <c r="D52" s="49">
        <v>-11795</v>
      </c>
    </row>
    <row r="53" spans="1:4">
      <c r="A53" s="140">
        <v>1997</v>
      </c>
      <c r="B53" s="34">
        <v>16320</v>
      </c>
      <c r="C53" s="35">
        <v>5364</v>
      </c>
      <c r="D53" s="49">
        <v>-10956</v>
      </c>
    </row>
    <row r="54" spans="1:4">
      <c r="A54" s="140">
        <v>1998</v>
      </c>
      <c r="B54" s="34">
        <v>18449</v>
      </c>
      <c r="C54" s="35">
        <v>5625</v>
      </c>
      <c r="D54" s="49">
        <v>-12824</v>
      </c>
    </row>
    <row r="55" spans="1:4">
      <c r="A55" s="140">
        <v>1999</v>
      </c>
      <c r="B55" s="34">
        <v>17695</v>
      </c>
      <c r="C55" s="35">
        <v>4875</v>
      </c>
      <c r="D55" s="49">
        <v>-12820</v>
      </c>
    </row>
    <row r="56" spans="1:4">
      <c r="A56" s="140">
        <v>2000</v>
      </c>
      <c r="B56" s="34">
        <v>22914</v>
      </c>
      <c r="C56" s="35">
        <v>4737</v>
      </c>
      <c r="D56" s="49">
        <v>-18177</v>
      </c>
    </row>
    <row r="57" spans="1:4">
      <c r="A57" s="140">
        <v>2001</v>
      </c>
      <c r="B57" s="34">
        <v>19476</v>
      </c>
      <c r="C57" s="35">
        <v>4509</v>
      </c>
      <c r="D57" s="49">
        <v>-14967</v>
      </c>
    </row>
    <row r="58" spans="1:4">
      <c r="A58" s="140">
        <v>2002</v>
      </c>
      <c r="B58" s="34">
        <v>20485</v>
      </c>
      <c r="C58" s="35">
        <v>4413</v>
      </c>
      <c r="D58" s="49">
        <v>-16072</v>
      </c>
    </row>
    <row r="59" spans="1:4">
      <c r="A59" s="140">
        <v>2003</v>
      </c>
      <c r="B59" s="34">
        <v>17294</v>
      </c>
      <c r="C59" s="35">
        <v>4498</v>
      </c>
      <c r="D59" s="49">
        <v>-12796</v>
      </c>
    </row>
    <row r="60" spans="1:4">
      <c r="A60" s="140">
        <v>2004</v>
      </c>
      <c r="B60" s="34">
        <v>15547</v>
      </c>
      <c r="C60" s="35">
        <v>6536</v>
      </c>
      <c r="D60" s="49">
        <v>-9011</v>
      </c>
    </row>
    <row r="61" spans="1:4">
      <c r="A61" s="140">
        <v>2005</v>
      </c>
      <c r="B61" s="34">
        <v>18416</v>
      </c>
      <c r="C61" s="35">
        <v>6906</v>
      </c>
      <c r="D61" s="49">
        <v>-11510</v>
      </c>
    </row>
    <row r="62" spans="1:4">
      <c r="A62" s="140">
        <v>2006</v>
      </c>
      <c r="B62" s="34">
        <v>41221</v>
      </c>
      <c r="C62" s="35">
        <v>8270</v>
      </c>
      <c r="D62" s="49">
        <v>-32951</v>
      </c>
    </row>
    <row r="63" spans="1:4">
      <c r="A63" s="140">
        <v>2007</v>
      </c>
      <c r="B63" s="34">
        <v>31163</v>
      </c>
      <c r="C63" s="35">
        <v>12040</v>
      </c>
      <c r="D63" s="49">
        <v>-19123</v>
      </c>
    </row>
    <row r="64" spans="1:4">
      <c r="A64" s="140">
        <v>2008</v>
      </c>
      <c r="B64" s="34">
        <v>25710</v>
      </c>
      <c r="C64" s="35">
        <v>12324</v>
      </c>
      <c r="D64" s="49">
        <v>-13386</v>
      </c>
    </row>
    <row r="65" spans="1:4">
      <c r="A65" s="140">
        <v>2009</v>
      </c>
      <c r="B65" s="34">
        <v>15726</v>
      </c>
      <c r="C65" s="34">
        <v>14369</v>
      </c>
      <c r="D65" s="49">
        <v>-1357</v>
      </c>
    </row>
    <row r="66" spans="1:4">
      <c r="A66" s="140">
        <v>2010</v>
      </c>
      <c r="B66" s="34">
        <v>14651</v>
      </c>
      <c r="C66" s="34">
        <v>12463</v>
      </c>
      <c r="D66" s="49">
        <v>-2188</v>
      </c>
    </row>
    <row r="67" spans="1:4">
      <c r="A67" s="140">
        <v>2011</v>
      </c>
      <c r="B67" s="34">
        <v>17150</v>
      </c>
      <c r="C67" s="34">
        <v>12623</v>
      </c>
      <c r="D67" s="49">
        <v>-4527</v>
      </c>
    </row>
    <row r="68" spans="1:4">
      <c r="A68" s="140">
        <v>2012</v>
      </c>
      <c r="B68" s="34">
        <v>18672</v>
      </c>
      <c r="C68" s="34">
        <v>11976</v>
      </c>
      <c r="D68" s="49">
        <v>-6696</v>
      </c>
    </row>
    <row r="69" spans="1:4">
      <c r="A69" s="140">
        <v>2013</v>
      </c>
      <c r="B69" s="34">
        <v>28166</v>
      </c>
      <c r="C69" s="34">
        <v>10023</v>
      </c>
      <c r="D69" s="49">
        <v>-18143</v>
      </c>
    </row>
    <row r="70" spans="1:4">
      <c r="A70" s="140">
        <v>2014</v>
      </c>
      <c r="B70" s="34">
        <v>25031</v>
      </c>
      <c r="C70" s="34">
        <v>10049</v>
      </c>
      <c r="D70" s="49">
        <v>-14982</v>
      </c>
    </row>
    <row r="71" spans="1:4">
      <c r="A71" s="141" t="s">
        <v>80</v>
      </c>
      <c r="B71" s="34"/>
      <c r="C71" s="34"/>
      <c r="D71" s="49"/>
    </row>
    <row r="72" spans="1:4">
      <c r="A72" s="140">
        <v>2016</v>
      </c>
      <c r="B72" s="58">
        <v>10936</v>
      </c>
      <c r="C72" s="58">
        <v>11439</v>
      </c>
      <c r="D72" s="62">
        <v>503</v>
      </c>
    </row>
    <row r="73" spans="1:4">
      <c r="A73" s="140">
        <v>2017</v>
      </c>
      <c r="B73" s="58">
        <v>10621</v>
      </c>
      <c r="C73" s="58">
        <v>11456</v>
      </c>
      <c r="D73" s="62">
        <v>835</v>
      </c>
    </row>
    <row r="74" spans="1:4">
      <c r="A74" s="140">
        <v>2018</v>
      </c>
      <c r="B74" s="56">
        <f>'EMIGRACJA i IMIGRACJA 1966-2020'!FC6</f>
        <v>10710</v>
      </c>
      <c r="C74" s="56">
        <f>'EMIGRACJA i IMIGRACJA 1966-2020'!FD6</f>
        <v>13306</v>
      </c>
      <c r="D74" s="62">
        <v>2596</v>
      </c>
    </row>
    <row r="75" spans="1:4">
      <c r="A75" s="201">
        <v>2019</v>
      </c>
      <c r="B75" s="56">
        <v>9701</v>
      </c>
      <c r="C75" s="56">
        <v>14768</v>
      </c>
      <c r="D75" s="62">
        <v>5067</v>
      </c>
    </row>
    <row r="76" spans="1:4">
      <c r="A76" s="201">
        <v>2020</v>
      </c>
      <c r="B76" s="56">
        <v>8194</v>
      </c>
      <c r="C76" s="56">
        <v>11939</v>
      </c>
      <c r="D76" s="61">
        <v>3745</v>
      </c>
    </row>
    <row r="77" spans="1:4">
      <c r="A77" s="5" t="s">
        <v>81</v>
      </c>
    </row>
    <row r="78" spans="1:4">
      <c r="A78" s="5"/>
    </row>
  </sheetData>
  <mergeCells count="2">
    <mergeCell ref="B20:D20"/>
    <mergeCell ref="A20:A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9"/>
  <dimension ref="A1:G71"/>
  <sheetViews>
    <sheetView workbookViewId="0"/>
  </sheetViews>
  <sheetFormatPr defaultRowHeight="12.75"/>
  <cols>
    <col min="1" max="1" width="5.625" style="1" customWidth="1"/>
    <col min="2" max="17" width="10.625" style="1" customWidth="1"/>
    <col min="18" max="16384" width="9" style="1"/>
  </cols>
  <sheetData>
    <row r="1" spans="1:7" s="24" customFormat="1">
      <c r="A1" s="151" t="s">
        <v>106</v>
      </c>
      <c r="B1" s="159"/>
      <c r="C1" s="159"/>
      <c r="D1" s="160"/>
      <c r="E1" s="151"/>
      <c r="F1" s="151"/>
      <c r="G1" s="144"/>
    </row>
    <row r="19" spans="1:4">
      <c r="A19" s="11"/>
    </row>
    <row r="20" spans="1:4">
      <c r="A20" s="231" t="s">
        <v>91</v>
      </c>
      <c r="B20" s="222" t="s">
        <v>68</v>
      </c>
      <c r="C20" s="222"/>
      <c r="D20" s="223"/>
    </row>
    <row r="21" spans="1:4">
      <c r="A21" s="232"/>
      <c r="B21" s="204" t="s">
        <v>98</v>
      </c>
      <c r="C21" s="137" t="s">
        <v>99</v>
      </c>
      <c r="D21" s="138" t="s">
        <v>100</v>
      </c>
    </row>
    <row r="22" spans="1:4">
      <c r="A22" s="140">
        <v>1973</v>
      </c>
      <c r="B22" s="48">
        <v>193</v>
      </c>
      <c r="C22" s="36">
        <v>10</v>
      </c>
      <c r="D22" s="50">
        <v>-183</v>
      </c>
    </row>
    <row r="23" spans="1:4">
      <c r="A23" s="140">
        <v>1974</v>
      </c>
      <c r="B23" s="48">
        <v>217</v>
      </c>
      <c r="C23" s="36">
        <v>12</v>
      </c>
      <c r="D23" s="50">
        <v>-205</v>
      </c>
    </row>
    <row r="24" spans="1:4">
      <c r="A24" s="140">
        <v>1975</v>
      </c>
      <c r="B24" s="48">
        <v>260</v>
      </c>
      <c r="C24" s="36">
        <v>24</v>
      </c>
      <c r="D24" s="50">
        <v>-236</v>
      </c>
    </row>
    <row r="25" spans="1:4">
      <c r="A25" s="140">
        <v>1976</v>
      </c>
      <c r="B25" s="48">
        <v>268</v>
      </c>
      <c r="C25" s="36">
        <v>13</v>
      </c>
      <c r="D25" s="50">
        <v>-255</v>
      </c>
    </row>
    <row r="26" spans="1:4">
      <c r="A26" s="140">
        <v>1977</v>
      </c>
      <c r="B26" s="48">
        <v>225</v>
      </c>
      <c r="C26" s="36">
        <v>24</v>
      </c>
      <c r="D26" s="50">
        <v>-201</v>
      </c>
    </row>
    <row r="27" spans="1:4">
      <c r="A27" s="140">
        <v>1978</v>
      </c>
      <c r="B27" s="48">
        <v>227</v>
      </c>
      <c r="C27" s="36">
        <v>9</v>
      </c>
      <c r="D27" s="50">
        <v>-218</v>
      </c>
    </row>
    <row r="28" spans="1:4">
      <c r="A28" s="140">
        <v>1979</v>
      </c>
      <c r="B28" s="48">
        <v>293</v>
      </c>
      <c r="C28" s="36">
        <v>17</v>
      </c>
      <c r="D28" s="50">
        <v>-276</v>
      </c>
    </row>
    <row r="29" spans="1:4">
      <c r="A29" s="140">
        <v>1980</v>
      </c>
      <c r="B29" s="48">
        <v>362</v>
      </c>
      <c r="C29" s="36">
        <v>18</v>
      </c>
      <c r="D29" s="50">
        <v>-344</v>
      </c>
    </row>
    <row r="30" spans="1:4">
      <c r="A30" s="140">
        <v>1981</v>
      </c>
      <c r="B30" s="48">
        <v>414</v>
      </c>
      <c r="C30" s="36">
        <v>12</v>
      </c>
      <c r="D30" s="50">
        <v>-402</v>
      </c>
    </row>
    <row r="31" spans="1:4">
      <c r="A31" s="140">
        <v>1982</v>
      </c>
      <c r="B31" s="48">
        <v>1353</v>
      </c>
      <c r="C31" s="36">
        <v>10</v>
      </c>
      <c r="D31" s="50">
        <v>-1343</v>
      </c>
    </row>
    <row r="32" spans="1:4">
      <c r="A32" s="140">
        <v>1983</v>
      </c>
      <c r="B32" s="48">
        <v>1083</v>
      </c>
      <c r="C32" s="36">
        <v>5</v>
      </c>
      <c r="D32" s="50">
        <v>-1078</v>
      </c>
    </row>
    <row r="33" spans="1:4">
      <c r="A33" s="140">
        <v>1984</v>
      </c>
      <c r="B33" s="48">
        <v>1057</v>
      </c>
      <c r="C33" s="36">
        <v>36</v>
      </c>
      <c r="D33" s="50">
        <v>-1021</v>
      </c>
    </row>
    <row r="34" spans="1:4">
      <c r="A34" s="140">
        <v>1985</v>
      </c>
      <c r="B34" s="48">
        <v>1308</v>
      </c>
      <c r="C34" s="36">
        <v>42</v>
      </c>
      <c r="D34" s="50">
        <v>-1266</v>
      </c>
    </row>
    <row r="35" spans="1:4">
      <c r="A35" s="140">
        <v>1986</v>
      </c>
      <c r="B35" s="48">
        <v>2227</v>
      </c>
      <c r="C35" s="36">
        <v>40</v>
      </c>
      <c r="D35" s="50">
        <v>-2187</v>
      </c>
    </row>
    <row r="36" spans="1:4">
      <c r="A36" s="140">
        <v>1987</v>
      </c>
      <c r="B36" s="48">
        <v>1970</v>
      </c>
      <c r="C36" s="36">
        <v>33</v>
      </c>
      <c r="D36" s="50">
        <v>-1937</v>
      </c>
    </row>
    <row r="37" spans="1:4">
      <c r="A37" s="140">
        <v>1988</v>
      </c>
      <c r="B37" s="48">
        <v>1100</v>
      </c>
      <c r="C37" s="36">
        <v>53</v>
      </c>
      <c r="D37" s="50">
        <v>-1047</v>
      </c>
    </row>
    <row r="38" spans="1:4">
      <c r="A38" s="140">
        <v>1989</v>
      </c>
      <c r="B38" s="48">
        <v>533</v>
      </c>
      <c r="C38" s="36">
        <v>33</v>
      </c>
      <c r="D38" s="50">
        <v>-500</v>
      </c>
    </row>
    <row r="39" spans="1:4">
      <c r="A39" s="140">
        <v>1990</v>
      </c>
      <c r="B39" s="48">
        <v>357</v>
      </c>
      <c r="C39" s="36">
        <v>58</v>
      </c>
      <c r="D39" s="50">
        <v>-299</v>
      </c>
    </row>
    <row r="40" spans="1:4">
      <c r="A40" s="140">
        <v>1991</v>
      </c>
      <c r="B40" s="48">
        <v>315</v>
      </c>
      <c r="C40" s="36">
        <v>158</v>
      </c>
      <c r="D40" s="50">
        <v>-157</v>
      </c>
    </row>
    <row r="41" spans="1:4">
      <c r="A41" s="140">
        <v>1992</v>
      </c>
      <c r="B41" s="48">
        <v>252</v>
      </c>
      <c r="C41" s="36">
        <v>195</v>
      </c>
      <c r="D41" s="50">
        <v>-57</v>
      </c>
    </row>
    <row r="42" spans="1:4">
      <c r="A42" s="140">
        <v>1993</v>
      </c>
      <c r="B42" s="48">
        <v>323</v>
      </c>
      <c r="C42" s="36">
        <v>185</v>
      </c>
      <c r="D42" s="50">
        <v>-138</v>
      </c>
    </row>
    <row r="43" spans="1:4">
      <c r="A43" s="140">
        <v>1994</v>
      </c>
      <c r="B43" s="48">
        <v>441</v>
      </c>
      <c r="C43" s="36">
        <v>168</v>
      </c>
      <c r="D43" s="50">
        <v>-273</v>
      </c>
    </row>
    <row r="44" spans="1:4">
      <c r="A44" s="140">
        <v>1995</v>
      </c>
      <c r="B44" s="48">
        <v>620</v>
      </c>
      <c r="C44" s="36">
        <v>241</v>
      </c>
      <c r="D44" s="50">
        <v>-379</v>
      </c>
    </row>
    <row r="45" spans="1:4">
      <c r="A45" s="140">
        <v>1996</v>
      </c>
      <c r="B45" s="48">
        <v>531</v>
      </c>
      <c r="C45" s="36">
        <v>248</v>
      </c>
      <c r="D45" s="50">
        <v>-283</v>
      </c>
    </row>
    <row r="46" spans="1:4">
      <c r="A46" s="140">
        <v>1997</v>
      </c>
      <c r="B46" s="48">
        <v>631</v>
      </c>
      <c r="C46" s="36">
        <v>193</v>
      </c>
      <c r="D46" s="50">
        <v>-438</v>
      </c>
    </row>
    <row r="47" spans="1:4">
      <c r="A47" s="140">
        <v>1998</v>
      </c>
      <c r="B47" s="48">
        <v>761</v>
      </c>
      <c r="C47" s="36">
        <v>229</v>
      </c>
      <c r="D47" s="50">
        <v>-532</v>
      </c>
    </row>
    <row r="48" spans="1:4">
      <c r="A48" s="140">
        <v>1999</v>
      </c>
      <c r="B48" s="48">
        <v>581</v>
      </c>
      <c r="C48" s="36">
        <v>195</v>
      </c>
      <c r="D48" s="50">
        <v>-386</v>
      </c>
    </row>
    <row r="49" spans="1:4">
      <c r="A49" s="140">
        <v>2000</v>
      </c>
      <c r="B49" s="48">
        <v>532</v>
      </c>
      <c r="C49" s="36">
        <v>202</v>
      </c>
      <c r="D49" s="50">
        <v>-330</v>
      </c>
    </row>
    <row r="50" spans="1:4">
      <c r="A50" s="140">
        <v>2001</v>
      </c>
      <c r="B50" s="48">
        <v>640</v>
      </c>
      <c r="C50" s="36">
        <v>157</v>
      </c>
      <c r="D50" s="50">
        <v>-483</v>
      </c>
    </row>
    <row r="51" spans="1:4">
      <c r="A51" s="140">
        <v>2002</v>
      </c>
      <c r="B51" s="48">
        <v>525</v>
      </c>
      <c r="C51" s="36">
        <v>156</v>
      </c>
      <c r="D51" s="50">
        <v>-369</v>
      </c>
    </row>
    <row r="52" spans="1:4">
      <c r="A52" s="140">
        <v>2003</v>
      </c>
      <c r="B52" s="48">
        <v>355</v>
      </c>
      <c r="C52" s="36">
        <v>140</v>
      </c>
      <c r="D52" s="50">
        <v>-215</v>
      </c>
    </row>
    <row r="53" spans="1:4">
      <c r="A53" s="140">
        <v>2004</v>
      </c>
      <c r="B53" s="48">
        <v>404</v>
      </c>
      <c r="C53" s="36">
        <v>136</v>
      </c>
      <c r="D53" s="50">
        <v>-268</v>
      </c>
    </row>
    <row r="54" spans="1:4">
      <c r="A54" s="140">
        <v>2005</v>
      </c>
      <c r="B54" s="48">
        <v>308</v>
      </c>
      <c r="C54" s="36">
        <v>162</v>
      </c>
      <c r="D54" s="50">
        <v>-146</v>
      </c>
    </row>
    <row r="55" spans="1:4">
      <c r="A55" s="140">
        <v>2006</v>
      </c>
      <c r="B55" s="48">
        <v>853</v>
      </c>
      <c r="C55" s="36">
        <v>224</v>
      </c>
      <c r="D55" s="50">
        <v>-629</v>
      </c>
    </row>
    <row r="56" spans="1:4">
      <c r="A56" s="140">
        <v>2007</v>
      </c>
      <c r="B56" s="48">
        <v>785</v>
      </c>
      <c r="C56" s="36">
        <v>264</v>
      </c>
      <c r="D56" s="50">
        <v>-521</v>
      </c>
    </row>
    <row r="57" spans="1:4">
      <c r="A57" s="140">
        <v>2008</v>
      </c>
      <c r="B57" s="48">
        <v>559</v>
      </c>
      <c r="C57" s="36">
        <v>282</v>
      </c>
      <c r="D57" s="50">
        <v>-277</v>
      </c>
    </row>
    <row r="58" spans="1:4">
      <c r="A58" s="140">
        <v>2009</v>
      </c>
      <c r="B58" s="48">
        <v>386</v>
      </c>
      <c r="C58" s="36">
        <v>300</v>
      </c>
      <c r="D58" s="50">
        <v>-86</v>
      </c>
    </row>
    <row r="59" spans="1:4">
      <c r="A59" s="140">
        <v>2010</v>
      </c>
      <c r="B59" s="48">
        <v>338</v>
      </c>
      <c r="C59" s="36">
        <v>289</v>
      </c>
      <c r="D59" s="50">
        <v>-49</v>
      </c>
    </row>
    <row r="60" spans="1:4">
      <c r="A60" s="140">
        <v>2011</v>
      </c>
      <c r="B60" s="48">
        <v>473</v>
      </c>
      <c r="C60" s="36">
        <v>306</v>
      </c>
      <c r="D60" s="50">
        <v>-167</v>
      </c>
    </row>
    <row r="61" spans="1:4">
      <c r="A61" s="140">
        <v>2012</v>
      </c>
      <c r="B61" s="48">
        <v>479</v>
      </c>
      <c r="C61" s="36">
        <v>278</v>
      </c>
      <c r="D61" s="50">
        <v>-201</v>
      </c>
    </row>
    <row r="62" spans="1:4">
      <c r="A62" s="140">
        <v>2013</v>
      </c>
      <c r="B62" s="48">
        <v>772</v>
      </c>
      <c r="C62" s="36">
        <v>237</v>
      </c>
      <c r="D62" s="50">
        <v>-535</v>
      </c>
    </row>
    <row r="63" spans="1:4">
      <c r="A63" s="140">
        <v>2014</v>
      </c>
      <c r="B63" s="48">
        <v>676</v>
      </c>
      <c r="C63" s="36">
        <v>270</v>
      </c>
      <c r="D63" s="50">
        <v>-406</v>
      </c>
    </row>
    <row r="64" spans="1:4">
      <c r="A64" s="141" t="s">
        <v>80</v>
      </c>
      <c r="B64" s="80"/>
      <c r="C64" s="80"/>
      <c r="D64" s="80"/>
    </row>
    <row r="65" spans="1:4">
      <c r="A65" s="140">
        <v>2016</v>
      </c>
      <c r="B65" s="55">
        <v>481</v>
      </c>
      <c r="C65" s="56">
        <v>213</v>
      </c>
      <c r="D65" s="61">
        <v>-268</v>
      </c>
    </row>
    <row r="66" spans="1:4">
      <c r="A66" s="140">
        <v>2017</v>
      </c>
      <c r="B66" s="58">
        <v>387</v>
      </c>
      <c r="C66" s="57">
        <v>256</v>
      </c>
      <c r="D66" s="61">
        <v>-131</v>
      </c>
    </row>
    <row r="67" spans="1:4">
      <c r="A67" s="147">
        <v>2018</v>
      </c>
      <c r="B67" s="55">
        <f>'EMIGRACJA i IMIGRACJA 1966-2020'!FC7</f>
        <v>359</v>
      </c>
      <c r="C67" s="56">
        <f>'EMIGRACJA i IMIGRACJA 1966-2020'!FD7</f>
        <v>311</v>
      </c>
      <c r="D67" s="61">
        <v>-48</v>
      </c>
    </row>
    <row r="68" spans="1:4">
      <c r="A68" s="147">
        <v>2019</v>
      </c>
      <c r="B68" s="55">
        <v>397</v>
      </c>
      <c r="C68" s="56">
        <v>334</v>
      </c>
      <c r="D68" s="61">
        <v>-63</v>
      </c>
    </row>
    <row r="69" spans="1:4">
      <c r="A69" s="201">
        <v>2020</v>
      </c>
      <c r="B69" s="56">
        <v>553</v>
      </c>
      <c r="C69" s="56">
        <v>254</v>
      </c>
      <c r="D69" s="61">
        <v>-299</v>
      </c>
    </row>
    <row r="70" spans="1:4">
      <c r="A70" s="5" t="s">
        <v>81</v>
      </c>
    </row>
    <row r="71" spans="1:4">
      <c r="B71" s="5"/>
    </row>
  </sheetData>
  <mergeCells count="2">
    <mergeCell ref="B20:D20"/>
    <mergeCell ref="A20:A21"/>
  </mergeCells>
  <pageMargins left="0.31496062992125984" right="0.31496062992125984" top="0.35433070866141736" bottom="0.35433070866141736" header="0.31496062992125984" footer="0.31496062992125984"/>
  <pageSetup paperSize="9" scale="65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0x003F9B028CC42C594AAF0DA90575FA3373</ContentTypeId>
    <TemplateUrl xmlns="http://schemas.microsoft.com/sharepoint/v3" xsi:nil="true"/>
    <NazwaPliku xmlns="8C029B3F-2CC4-4A59-AF0D-A90575FA3373">glowne_kierunki_emigracji_i_imigracji_w_latach_1966-2020_migracje_na_pobyt_staly.xlsx.xlsx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STAT\DACIUKJ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D01A42E-19D2-416B-9E8D-C715E37DDF2A}"/>
</file>

<file path=customXml/itemProps2.xml><?xml version="1.0" encoding="utf-8"?>
<ds:datastoreItem xmlns:ds="http://schemas.openxmlformats.org/officeDocument/2006/customXml" ds:itemID="{75893C5E-4D26-4608-B48D-D20DF614C4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47</vt:i4>
      </vt:variant>
    </vt:vector>
  </HeadingPairs>
  <TitlesOfParts>
    <vt:vector size="47" baseType="lpstr">
      <vt:lpstr>Spis arkuszy</vt:lpstr>
      <vt:lpstr>EMIGRACJA i IMIGRACJA 1966-2020</vt:lpstr>
      <vt:lpstr>EMIGRACJA i IMIGRACJA ogółem</vt:lpstr>
      <vt:lpstr>EMIGRACJA wg kontynentów</vt:lpstr>
      <vt:lpstr>IMIGRACJA wg kontynentów</vt:lpstr>
      <vt:lpstr>GŁÓWNE KIERUNKI EMIGRACJI</vt:lpstr>
      <vt:lpstr>GŁÓWNE KIERUNKI IMIGRACJI</vt:lpstr>
      <vt:lpstr>EUROPA</vt:lpstr>
      <vt:lpstr>Austria</vt:lpstr>
      <vt:lpstr>Belgia</vt:lpstr>
      <vt:lpstr>Białoruś</vt:lpstr>
      <vt:lpstr>Bułgaria</vt:lpstr>
      <vt:lpstr>Czechy</vt:lpstr>
      <vt:lpstr>Dania</vt:lpstr>
      <vt:lpstr>Francja</vt:lpstr>
      <vt:lpstr>Grecja</vt:lpstr>
      <vt:lpstr>Hiszpania</vt:lpstr>
      <vt:lpstr>Holandia</vt:lpstr>
      <vt:lpstr>Irlandia</vt:lpstr>
      <vt:lpstr>Islandia</vt:lpstr>
      <vt:lpstr>Litwa</vt:lpstr>
      <vt:lpstr>Niemcy</vt:lpstr>
      <vt:lpstr>Norwegia</vt:lpstr>
      <vt:lpstr>Rosja</vt:lpstr>
      <vt:lpstr>Rumunia</vt:lpstr>
      <vt:lpstr>Słowacja</vt:lpstr>
      <vt:lpstr>Szwajcaria</vt:lpstr>
      <vt:lpstr>Szwecja</vt:lpstr>
      <vt:lpstr>Turcja</vt:lpstr>
      <vt:lpstr>Ukraina</vt:lpstr>
      <vt:lpstr>Węgry</vt:lpstr>
      <vt:lpstr>Wielka Brytania</vt:lpstr>
      <vt:lpstr>Włochy</vt:lpstr>
      <vt:lpstr>Czechosłowacja</vt:lpstr>
      <vt:lpstr>ZSRR</vt:lpstr>
      <vt:lpstr>AZJA</vt:lpstr>
      <vt:lpstr>Armenia</vt:lpstr>
      <vt:lpstr>Izrael</vt:lpstr>
      <vt:lpstr>Kazachstan</vt:lpstr>
      <vt:lpstr>Syria</vt:lpstr>
      <vt:lpstr>Wietnam</vt:lpstr>
      <vt:lpstr>AMERYKA PŁN. i PŁD.</vt:lpstr>
      <vt:lpstr>Stany Zjednoczone</vt:lpstr>
      <vt:lpstr>Kanada</vt:lpstr>
      <vt:lpstr>AFRYKA</vt:lpstr>
      <vt:lpstr>OCEANIA</vt:lpstr>
      <vt:lpstr>Australia</vt:lpstr>
    </vt:vector>
  </TitlesOfParts>
  <Company>GUS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Główne kierunki emigracji i imigracji w latach 1966-2018</dc:title>
  <dc:creator>Dobrzyńska Agnieszka</dc:creator>
  <cp:lastModifiedBy>Daciuk-Dubrawska Joanna</cp:lastModifiedBy>
  <cp:lastPrinted>2019-07-08T12:33:22Z</cp:lastPrinted>
  <dcterms:created xsi:type="dcterms:W3CDTF">2010-03-11T12:44:21Z</dcterms:created>
  <dcterms:modified xsi:type="dcterms:W3CDTF">2021-11-18T09:26:18Z</dcterms:modified>
</cp:coreProperties>
</file>