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athanlab$/Genomics/Transmission Biology Project/For_CDD/CRISPRi data/Reanalysis/Stagewise_Mageck/"/>
    </mc:Choice>
  </mc:AlternateContent>
  <xr:revisionPtr revIDLastSave="0" documentId="13_ncr:1_{85B6F1DE-045C-BF4C-BED5-D1A9245E51B7}" xr6:coauthVersionLast="47" xr6:coauthVersionMax="47" xr10:uidLastSave="{00000000-0000-0000-0000-000000000000}"/>
  <bookViews>
    <workbookView xWindow="3780" yWindow="500" windowWidth="28040" windowHeight="16100" activeTab="1" xr2:uid="{8F75E78A-7746-BE4B-8234-EA53C52A65AE}"/>
  </bookViews>
  <sheets>
    <sheet name="Sheet1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</calcChain>
</file>

<file path=xl/sharedStrings.xml><?xml version="1.0" encoding="utf-8"?>
<sst xmlns="http://schemas.openxmlformats.org/spreadsheetml/2006/main" count="552" uniqueCount="126">
  <si>
    <t>Which screen (I, II or III)</t>
  </si>
  <si>
    <t>Comparison</t>
  </si>
  <si>
    <t>Comparison file name</t>
  </si>
  <si>
    <t>Method</t>
  </si>
  <si>
    <t>Which screen</t>
  </si>
  <si>
    <t>Degree of depletion</t>
  </si>
  <si>
    <t>Experimental condition</t>
  </si>
  <si>
    <t>vs Control condition</t>
  </si>
  <si>
    <t>Outgrowth or not</t>
  </si>
  <si>
    <t>Code</t>
  </si>
  <si>
    <t>Which stage</t>
  </si>
  <si>
    <t>I</t>
  </si>
  <si>
    <t>result_1846_5Generation_PostMCFwithATc_vs_1845_5Generation_PostDepwithATc_alphamedian_control_control_lod20_10_31_2023.mageck.gene_summary</t>
  </si>
  <si>
    <t>1st vs PostDepwithAtc</t>
  </si>
  <si>
    <t>result_1848_5Generation_PostRecwithATc_vs_1845_5Generation_PostDepwithATc_alphamedian_control_control_lod20_11_01_2023.mageck.gene_summary</t>
  </si>
  <si>
    <t>result_1852_10Generation_PostMCFwithATc_vs_1850_10Generation_PostDepwithATc_alphamedian_control_control_lod20_10_31_2023.mageck.gene_summary</t>
  </si>
  <si>
    <t>result_1854_10Generation_PostRecwithATc_vs_1850_10Generation_PostDepwithATc_alphamedian_control_control_lod20_11_01_2023.mageck.gene_summary</t>
  </si>
  <si>
    <t>result_1858_20Generation_PostMCFwithATc_vs_1856_20Generation_PostDepwithATc_alphamedian_control_control_lod20_10_31_2023.mageck.gene_summary</t>
  </si>
  <si>
    <t>result_1860_20Generation_PostRecwithATc_vs_1856_20Generation_PostDepwithATc_alphamedian_control_control_lod20_10_31_2023.mageck.gene_summary</t>
  </si>
  <si>
    <t>result_6141_5Generation_PostMAFhypoxiawithATc_vs_6135_5Generation_PostDepwithAtc_alphamedian_control_control_lod20_11_01_2023.mageck.gene_summary</t>
  </si>
  <si>
    <t>result_6143_10Generation_PostMAFhypoxiawithATc_vs_6137_10Generation_PostDepwithAtc_alphamedian_control_control_lod20_10_31_2023.mageck.gene_summary</t>
  </si>
  <si>
    <t>result_6145_20Generation_PostMAFhypoxiawithATc_vs_6139_20Generation_PostDepwithAtc_alphamedian_control_control_lod20_11_01_2023.mageck.gene_summary</t>
  </si>
  <si>
    <t>result_6649_5Generation_PostRecMAFhypoxiawithATc_vs_6135_5Generation_PostDepwithAtc_alphamedian_control_control_lod20_11_01_2023.mageck.gene_summary</t>
  </si>
  <si>
    <t>result_6651_10Generation_PostRecMAFhypoxiawithATc_vs_6137_10Generation_PostDepwithAtc_alphamedian_control_control_lod20_11_01_2023.mageck.gene_summary</t>
  </si>
  <si>
    <t>result_6653_20Generation_PostRecMAFhypoxiawithATc_vs_6139_20Generation_PostDepwithAtc_alphamedian_control_control_lod20_10_31_2023.mageck.gene_summary</t>
  </si>
  <si>
    <t>II</t>
  </si>
  <si>
    <t>M</t>
  </si>
  <si>
    <t>5G</t>
  </si>
  <si>
    <t>10G</t>
  </si>
  <si>
    <t>20G</t>
  </si>
  <si>
    <t>0.2%O2</t>
  </si>
  <si>
    <t>vsDep</t>
  </si>
  <si>
    <t>No</t>
  </si>
  <si>
    <t>Yes</t>
  </si>
  <si>
    <t>1st</t>
  </si>
  <si>
    <t>result_2532_5Generation_PostMCF10O2withATc_vs_2530_5Generation_PostDepwithATc_alphamedian_control_control_lod20_11_01_2023.mageck.gene_summary</t>
  </si>
  <si>
    <t>result_2534_5Generation_PostRec10O2withATc_vs_2530_5Generation_PostDepwithATc_alphamedian_control_control_lod20_10_31_2023.mageck.gene_summary</t>
  </si>
  <si>
    <t>result_2536_5Generation_PostRecDES18hrswithATc_vs_2530_5Generation_PostDepwithATc_alphamedian_control_control_lod20_10_31_2023.mageck.gene_summary</t>
  </si>
  <si>
    <t>result_2538_5Generation_PostRecDES3DwithATc_vs_2530_5Generation_PostDepwithATc_alphamedian_control_control_lod20_10_31_2023.mageck.gene_summary</t>
  </si>
  <si>
    <t>result_2542_10Generation_PostMCF10O2withATc_vs_2540_10Generation_PostDepwithATc_alphamedian_control_control_lod20_11_01_2023.mageck.gene_summary</t>
  </si>
  <si>
    <t>result_2544_10Generation_PostRec10O2withATc_vs_2540_10Generation_PostDepwithATc_alphamedian_control_control_lod20_11_01_2023.mageck.gene_summary</t>
  </si>
  <si>
    <t>result_2546_10Generation_PostRecDES18hrswithATc_vs_2540_10Generation_PostDepwithATc_alphamedian_control_control_lod20_11_01_2023.mageck.gene_summary</t>
  </si>
  <si>
    <t>result_2548_10Generation_PostRecDES3DwithATc_vs_2540_10Generation_PostDepwithATc_alphamedian_control_control_lod20_10_31_2023.mageck.gene_summary</t>
  </si>
  <si>
    <t>2nd vs PostDepwithAtc, 3rd vs PostDepwithAtc</t>
  </si>
  <si>
    <t>3rd vs 2nd</t>
  </si>
  <si>
    <t>result_2536_5Generation_PostRecDES18hrswithATc_vs_2534_5Generation_PostRec10O2withATc_alphamedian_control_control_lod20_10_31_2023.mageck.gene_summary</t>
  </si>
  <si>
    <t>result_2538_5Generation_PostRecDES3DwithATc_vs_2534_5Generation_PostRec10O2withATc_alphamedian_control_control_lod20_10_31_2023.mageck.gene_summary</t>
  </si>
  <si>
    <t>result_2546_10Generation_PostRecDES18hrswithATc_vs_2544_10Generation_PostRec10O2withATc_alphamedian_control_control_lod20_11_01_2023.mageck.gene_summary</t>
  </si>
  <si>
    <t>result_2548_10Generation_PostRecDES3DwithATc_vs_2544_10Generation_PostRec10O2withATc_alphamedian_control_control_lod20_10_31_2023.mageck.gene_summary</t>
  </si>
  <si>
    <t>result_6147_5Generation_PostMAF10withATc_vs_6135_5Generation_PostDepwithAtc_alphamedian_control_control_lod20_10_31_2023.mageck.gene_summary</t>
  </si>
  <si>
    <t>result_6149_10Generation_PostMAF10withATc_vs_6137_10Generation_PostDepwithAtc_alphamedian_control_control_lod20_11_01_2023.mageck.gene_summary</t>
  </si>
  <si>
    <t>result_6151_20Generation_PostMAF10withATc_vs_6139_20Generation_PostDepwithAtc_alphamedian_control_control_lod20_10_31_2023.mageck.gene_summary</t>
  </si>
  <si>
    <t>result_6153_5Generation_PostDesiccationwithATc_vs_6135_5Generation_PostDepwithAtc_alphamedian_control_control_lod20_10_31_2023.mageck.gene_summary</t>
  </si>
  <si>
    <t>result_6157_20Generation_PostDesiccationwithATc_vs_6139_20Generation_PostDepwithAtc_alphamedian_control_control_lod20_10_31_2023.mageck.gene_summary</t>
  </si>
  <si>
    <t>1st vs PostDepwithAtc, 2nd vs PostDepwithAtc, 3rd vs PostDepwithAtc, 4th vs  PostDepwithAtc</t>
  </si>
  <si>
    <t>result_6147_5Generation_PostMAF10withATc_vs_6141_5Generation_PostMAFhypoxiawithATc_alphamedian_control_control_lod20_11_01_2023.mageck.gene_summary</t>
  </si>
  <si>
    <t>result_6149_10Generation_PostMAF10withATc_vs_6143_10Generation_PostMAFhypoxiawithATc_alphamedian_control_control_lod20_11_01_2023.mageck.gene_summary</t>
  </si>
  <si>
    <t>result_6151_20Generation_PostMAF10withATc_vs_6145_20Generation_PostMAFhypoxiawithATc_alphamedian_control_control_lod20_11_01_2023.mageck.gene_summary</t>
  </si>
  <si>
    <t>2nd vs 1st</t>
  </si>
  <si>
    <t>result_6153_5Generation_PostDesiccationwithATc_vs_6147_5Generation_PostMAF10withATc_alphamedian_control_control_lod20_11_01_2023.mageck.gene_summary</t>
  </si>
  <si>
    <t>result_6157_20Generation_PostDesiccationwithATc_vs_6151_20Generation_PostMAF10withATc_alphamedian_control_control_lod20_10_31_2023.mageck.gene_summary</t>
  </si>
  <si>
    <t>4th vs 3rd</t>
  </si>
  <si>
    <t>result_6655_5Generation_PostRecMAF10O2withATc_vs_6135_5Generation_PostDepwithAtc_alphamedian_control_control_lod20_11_01_2023.mageck.gene_summary</t>
  </si>
  <si>
    <t>result_6657_10Generation_PostRecMAF10O2withATc_vs_6137_10Generation_PostDepwithAtc_alphamedian_control_control_lod20_11_01_2023.mageck.gene_summary</t>
  </si>
  <si>
    <t>result_6659_20Generation_PostRecMAF10O2withATc_vs_6139_20Generation_PostDepwithAtc_alphamedian_control_control_lod20_10_31_2023.mageck.gene_summary</t>
  </si>
  <si>
    <t>result_6661_5Generation_PostRecDesiccationwithATc_vs_6135_5Generation_PostDepwithAtc_alphamedian_control_control_lod20_10_31_2023.mageck.gene_summary</t>
  </si>
  <si>
    <t>result_6663_10Generation_PostRecDesiccationwithATc_vs_6137_10Generation_PostDepwithAtc_alphamedian_control_control_lod20_10_31_2023.mageck.gene_summary</t>
  </si>
  <si>
    <t>result_6665_20Generation_PostRecDesiccationwithATc_vs_6139_20Generation_PostDepwithAtc_alphamedian_control_control_lod20_10_31_2023.mageck.gene_summary</t>
  </si>
  <si>
    <t>result_6655_5Generation_PostRecMAF10O2withATc_vs_6649_5Generation_PostRecMAFhypoxiawithATc_alphamedian_control_control_lod20_11_01_2023.mageck.gene_summary</t>
  </si>
  <si>
    <t>result_6657_10Generation_PostRecMAF10O2withATc_vs_6651_10Generation_PostRecMAFhypoxiawithATc_alphamedian_control_control_lod20_10_31_2023.mageck.gene_summary</t>
  </si>
  <si>
    <t>result_6659_20Generation_PostRecMAF10O2withATc_vs_6653_20Generation_PostRecMAFhypoxiawithATc_alphamedian_control_control_lod20_11_01_2023.mageck.gene_summary</t>
  </si>
  <si>
    <t>result_6661_5Generation_PostRecDesiccationwithATc_vs_6655_5Generation_PostRecMAF10O2withATc_alphamedian_control_control_lod20_11_01_2023.mageck.gene_summary</t>
  </si>
  <si>
    <t>result_6663_10Generation_PostRecDesiccationwithATc_vs_6657_10Generation_PostRecMAF10O2withATc_alphamedian_control_control_lod20_11_01_2023.mageck.gene_summary</t>
  </si>
  <si>
    <t>result_6665_20Generation_PostRecDesiccationwithATc_vs_6659_20Generation_PostRecMAF10O2withATc_alphamedian_control_control_lod20_10_31_2023.mageck.gene_summary</t>
  </si>
  <si>
    <t>III</t>
  </si>
  <si>
    <t>10%O2</t>
  </si>
  <si>
    <t>D18h</t>
  </si>
  <si>
    <t>D3d</t>
  </si>
  <si>
    <t>D1d</t>
  </si>
  <si>
    <t>vs10%O2</t>
  </si>
  <si>
    <t>result_6159_5Generation_PostMALFwithATc_vs_6135_5Generation_PostDepwithAtc_alphamedian_control_control_lod20_11_01_2023.mageck.gene_summary</t>
  </si>
  <si>
    <t>result_6161_10Generation_PostMALFwithATc_vs_6137_10Generation_PostDepwithAtc_alphamedian_control_control_lod20_10_31_2023.mageck.gene_summary</t>
  </si>
  <si>
    <t>result_6163_20Generation_PostMALFwithATc_vs_6139_20Generation_PostDepwithAtc_alphamedian_control_control_lod20_10_31_2023.mageck.gene_summary</t>
  </si>
  <si>
    <t>result_6159_5Generation_PostMALFwithATc_vs_6153_5Generation_PostDesiccationwithATc_alphamedian_control_control_lod20_10_31_2023.mageck.gene_summary</t>
  </si>
  <si>
    <t>result_6163_20Generation_PostMALFwithATc_vs_6157_20Generation_PostDesiccationwithATc_alphamedian_control_control_lod20_10_31_2023.mageck.gene_summary</t>
  </si>
  <si>
    <t>result_6667_5Generation_PostRecMALFwithATc_vs_6135_5Generation_PostDepwithAtc_alphamedian_control_control_lod20_10_31_2023.mageck.gene_summary</t>
  </si>
  <si>
    <t>result_6669_10Generation_PostRecMALFwithATc_vs_6137_10Generation_PostDepwithAtc_alphamedian_control_control_lod20_10_31_2023.mageck.gene_summary</t>
  </si>
  <si>
    <t>result_6671_20Generation_PostRecMALFwithATc_vs_6139_20Generation_PostDepwithAtc_alphamedian_control_control_lod20_10_31_2023.mageck.gene_summary</t>
  </si>
  <si>
    <t>result_6667_5Generation_PostRecMALFwithATc_vs_6661_5Generation_PostRecDesiccationwithATc_alphamedian_control_control_lod20_11_01_2023.mageck.gene_summary</t>
  </si>
  <si>
    <t>result_6669_10Generation_PostRecMALFwithATc_vs_6663_10Generation_PostRecDesiccationwithATc_alphamedian_control_control_lod20_10_31_2023.mageck.gene_summary</t>
  </si>
  <si>
    <t>result_6671_20Generation_PostRecMALFwithATc_vs_6665_20Generation_PostRecDesiccationwithATc_alphamedian_control_control_lod20_10_31_2023.mageck.gene_summary</t>
  </si>
  <si>
    <t>P18hrs</t>
  </si>
  <si>
    <t>2nd</t>
  </si>
  <si>
    <t>3rd</t>
  </si>
  <si>
    <t>4th</t>
  </si>
  <si>
    <t>result_6155_10Generation_PostDesiccationwithATc_vs_6149_10Generation_PostMAF10withATc_alphamedian_control_control_exp_2_lod20_11_01_2023.mageck.gene_summary</t>
  </si>
  <si>
    <t>result_6161_10Generation_PostMALFwithATc_vs_6155_10Generation_PostDesiccationwithATc_alphamedian_control_control_ctrl_2_lod20_11_03_2023.mageck.gene_summary</t>
  </si>
  <si>
    <t>result_6155_10Generation_PostDesiccationwithATc_vs_6137_10Generation_PostDepwithAtc_alphamedian_control_control_exp_2_lod20_11_03_2023.mageck.gene_summary</t>
  </si>
  <si>
    <t>MCF</t>
  </si>
  <si>
    <t>Model cavity fluid or MCF was used for I and II screens</t>
  </si>
  <si>
    <t>MAF</t>
  </si>
  <si>
    <t>Model aerosol fluid or MAF was used for III screen. It is improved version of MCF.</t>
  </si>
  <si>
    <t>MALF</t>
  </si>
  <si>
    <t>Model alveolar lining fluid or MALF</t>
  </si>
  <si>
    <t>What it means</t>
  </si>
  <si>
    <t xml:space="preserve"> Mageck</t>
  </si>
  <si>
    <t>R</t>
  </si>
  <si>
    <t>Resampling</t>
  </si>
  <si>
    <t>Done only for 1st stage</t>
  </si>
  <si>
    <t>Done for 2nd and 3rd stage</t>
  </si>
  <si>
    <t>Done for 1st, 2nd, 3rd and 4th stage</t>
  </si>
  <si>
    <t>Library was pre-depleted for 5 generations</t>
  </si>
  <si>
    <t>Library was pre-depleted for 10 generations</t>
  </si>
  <si>
    <t>Library was pre-depleted for 20 generations</t>
  </si>
  <si>
    <t>Experimental condition or control condition</t>
  </si>
  <si>
    <t>Post incubation under 0.2 % O2, 5 % CO2</t>
  </si>
  <si>
    <t>Post incubation under 10 % O2, 5 % CO2</t>
  </si>
  <si>
    <t>Post desiccation for 18 hours</t>
  </si>
  <si>
    <t>Post desiccation for 3 days</t>
  </si>
  <si>
    <t>Post desiccation for 1 day</t>
  </si>
  <si>
    <t>P18h</t>
  </si>
  <si>
    <t xml:space="preserve">Post MALF incubation for 18 hrs </t>
  </si>
  <si>
    <t>Dep</t>
  </si>
  <si>
    <t>Post depletion</t>
  </si>
  <si>
    <t>Cells were not regrown post incubation at any stage of model</t>
  </si>
  <si>
    <t>Cells were regrown in 7H9 complete media post incubation at any stage of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</si>
</sst>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3DAA-09E1-5C4F-A448-F40C2D7F36B3}">
  <dimension ref="A1:K61"/>
  <sheetViews>
    <sheetView topLeftCell="C1" workbookViewId="0">
      <selection activeCell="J3" sqref="J3"/>
    </sheetView>
  </sheetViews>
  <sheetFormatPr baseColWidth="10" defaultRowHeight="16" x14ac:dyDescent="0.2"/>
  <cols>
    <col min="1" max="1" width="25" bestFit="1" customWidth="1"/>
    <col min="2" max="2" width="20" bestFit="1" customWidth="1"/>
    <col min="3" max="3" width="155.33203125" bestFit="1" customWidth="1"/>
    <col min="4" max="4" width="7.5" bestFit="1" customWidth="1"/>
    <col min="5" max="5" width="14.5" bestFit="1" customWidth="1"/>
    <col min="6" max="6" width="20.83203125" bestFit="1" customWidth="1"/>
    <col min="7" max="7" width="24.33203125" bestFit="1" customWidth="1"/>
    <col min="8" max="8" width="21.5" bestFit="1" customWidth="1"/>
    <col min="9" max="9" width="18.83203125" bestFit="1" customWidth="1"/>
    <col min="10" max="10" width="25" bestFit="1" customWidth="1"/>
    <col min="11" max="11" width="13.33203125" bestFit="1" customWidth="1"/>
  </cols>
  <sheetData>
    <row r="1" spans="1:11" s="5" customFormat="1" ht="19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4" t="s">
        <v>9</v>
      </c>
      <c r="K1" s="2" t="s">
        <v>10</v>
      </c>
    </row>
    <row r="2" spans="1:11" x14ac:dyDescent="0.2">
      <c r="A2" s="8" t="s">
        <v>11</v>
      </c>
      <c r="B2" s="8" t="s">
        <v>13</v>
      </c>
      <c r="C2" t="s">
        <v>12</v>
      </c>
      <c r="D2" s="6" t="s">
        <v>26</v>
      </c>
      <c r="E2" s="6" t="s">
        <v>11</v>
      </c>
      <c r="F2" s="6" t="s">
        <v>27</v>
      </c>
      <c r="G2" s="7" t="s">
        <v>30</v>
      </c>
      <c r="H2" s="7" t="s">
        <v>31</v>
      </c>
      <c r="I2" s="6" t="s">
        <v>32</v>
      </c>
      <c r="J2" t="str">
        <f>_xlfn.CONCAT(D2,".",E2,".",F2,".",G2,H2,".",I2)</f>
        <v>M.I.5G.0.2%O2vsDep.No</v>
      </c>
      <c r="K2" s="7" t="s">
        <v>34</v>
      </c>
    </row>
    <row r="3" spans="1:11" x14ac:dyDescent="0.2">
      <c r="A3" s="8"/>
      <c r="B3" s="8"/>
      <c r="C3" t="s">
        <v>14</v>
      </c>
      <c r="D3" s="6" t="s">
        <v>26</v>
      </c>
      <c r="E3" s="6" t="s">
        <v>11</v>
      </c>
      <c r="F3" s="6" t="s">
        <v>27</v>
      </c>
      <c r="G3" s="7" t="s">
        <v>30</v>
      </c>
      <c r="H3" s="7" t="s">
        <v>31</v>
      </c>
      <c r="I3" s="7" t="s">
        <v>33</v>
      </c>
      <c r="J3" t="str">
        <f t="shared" ref="J3:J61" si="0">_xlfn.CONCAT(D3,".",E3,".",F3,".",G3,H3,".",I3)</f>
        <v>M.I.5G.0.2%O2vsDep.Yes</v>
      </c>
      <c r="K3" s="7" t="s">
        <v>34</v>
      </c>
    </row>
    <row r="4" spans="1:11" x14ac:dyDescent="0.2">
      <c r="A4" s="8"/>
      <c r="B4" s="8"/>
      <c r="C4" t="s">
        <v>15</v>
      </c>
      <c r="D4" s="6" t="s">
        <v>26</v>
      </c>
      <c r="E4" s="6" t="s">
        <v>11</v>
      </c>
      <c r="F4" s="6" t="s">
        <v>28</v>
      </c>
      <c r="G4" s="7" t="s">
        <v>30</v>
      </c>
      <c r="H4" s="7" t="s">
        <v>31</v>
      </c>
      <c r="I4" s="6" t="s">
        <v>32</v>
      </c>
      <c r="J4" t="str">
        <f t="shared" si="0"/>
        <v>M.I.10G.0.2%O2vsDep.No</v>
      </c>
      <c r="K4" s="7" t="s">
        <v>34</v>
      </c>
    </row>
    <row r="5" spans="1:11" x14ac:dyDescent="0.2">
      <c r="A5" s="8"/>
      <c r="B5" s="8"/>
      <c r="C5" t="s">
        <v>16</v>
      </c>
      <c r="D5" s="6" t="s">
        <v>26</v>
      </c>
      <c r="E5" s="6" t="s">
        <v>11</v>
      </c>
      <c r="F5" s="6" t="s">
        <v>28</v>
      </c>
      <c r="G5" s="7" t="s">
        <v>30</v>
      </c>
      <c r="H5" s="7" t="s">
        <v>31</v>
      </c>
      <c r="I5" s="7" t="s">
        <v>33</v>
      </c>
      <c r="J5" t="str">
        <f t="shared" si="0"/>
        <v>M.I.10G.0.2%O2vsDep.Yes</v>
      </c>
      <c r="K5" s="7" t="s">
        <v>34</v>
      </c>
    </row>
    <row r="6" spans="1:11" x14ac:dyDescent="0.2">
      <c r="A6" s="8"/>
      <c r="B6" s="8"/>
      <c r="C6" t="s">
        <v>17</v>
      </c>
      <c r="D6" s="6" t="s">
        <v>26</v>
      </c>
      <c r="E6" s="6" t="s">
        <v>11</v>
      </c>
      <c r="F6" s="6" t="s">
        <v>29</v>
      </c>
      <c r="G6" s="7" t="s">
        <v>30</v>
      </c>
      <c r="H6" s="7" t="s">
        <v>31</v>
      </c>
      <c r="I6" s="6" t="s">
        <v>32</v>
      </c>
      <c r="J6" t="str">
        <f t="shared" si="0"/>
        <v>M.I.20G.0.2%O2vsDep.No</v>
      </c>
      <c r="K6" s="7" t="s">
        <v>34</v>
      </c>
    </row>
    <row r="7" spans="1:11" x14ac:dyDescent="0.2">
      <c r="A7" s="8"/>
      <c r="B7" s="8"/>
      <c r="C7" t="s">
        <v>18</v>
      </c>
      <c r="D7" s="6" t="s">
        <v>26</v>
      </c>
      <c r="E7" s="6" t="s">
        <v>11</v>
      </c>
      <c r="F7" s="6" t="s">
        <v>29</v>
      </c>
      <c r="G7" s="7" t="s">
        <v>30</v>
      </c>
      <c r="H7" s="7" t="s">
        <v>31</v>
      </c>
      <c r="I7" s="7" t="s">
        <v>33</v>
      </c>
      <c r="J7" t="str">
        <f t="shared" si="0"/>
        <v>M.I.20G.0.2%O2vsDep.Yes</v>
      </c>
      <c r="K7" s="7" t="s">
        <v>34</v>
      </c>
    </row>
    <row r="8" spans="1:11" x14ac:dyDescent="0.2">
      <c r="A8" s="8" t="s">
        <v>25</v>
      </c>
      <c r="B8" s="9" t="s">
        <v>43</v>
      </c>
      <c r="C8" t="s">
        <v>35</v>
      </c>
      <c r="D8" s="6" t="s">
        <v>26</v>
      </c>
      <c r="E8" s="6" t="s">
        <v>25</v>
      </c>
      <c r="F8" s="6" t="s">
        <v>27</v>
      </c>
      <c r="G8" s="7" t="s">
        <v>75</v>
      </c>
      <c r="H8" s="7" t="s">
        <v>31</v>
      </c>
      <c r="I8" s="6" t="s">
        <v>32</v>
      </c>
      <c r="J8" t="str">
        <f t="shared" si="0"/>
        <v>M.II.5G.10%O2vsDep.No</v>
      </c>
      <c r="K8" s="7" t="s">
        <v>92</v>
      </c>
    </row>
    <row r="9" spans="1:11" x14ac:dyDescent="0.2">
      <c r="A9" s="8"/>
      <c r="B9" s="9"/>
      <c r="C9" t="s">
        <v>36</v>
      </c>
      <c r="D9" s="6" t="s">
        <v>26</v>
      </c>
      <c r="E9" s="6" t="s">
        <v>25</v>
      </c>
      <c r="F9" s="6" t="s">
        <v>27</v>
      </c>
      <c r="G9" s="7" t="s">
        <v>75</v>
      </c>
      <c r="H9" s="7" t="s">
        <v>31</v>
      </c>
      <c r="I9" s="7" t="s">
        <v>33</v>
      </c>
      <c r="J9" t="str">
        <f t="shared" si="0"/>
        <v>M.II.5G.10%O2vsDep.Yes</v>
      </c>
      <c r="K9" s="7" t="s">
        <v>92</v>
      </c>
    </row>
    <row r="10" spans="1:11" x14ac:dyDescent="0.2">
      <c r="A10" s="8"/>
      <c r="B10" s="9"/>
      <c r="C10" t="s">
        <v>37</v>
      </c>
      <c r="D10" s="6" t="s">
        <v>26</v>
      </c>
      <c r="E10" s="6" t="s">
        <v>25</v>
      </c>
      <c r="F10" s="6" t="s">
        <v>27</v>
      </c>
      <c r="G10" s="7" t="s">
        <v>76</v>
      </c>
      <c r="H10" s="7" t="s">
        <v>31</v>
      </c>
      <c r="I10" s="7" t="s">
        <v>33</v>
      </c>
      <c r="J10" t="str">
        <f t="shared" si="0"/>
        <v>M.II.5G.D18hvsDep.Yes</v>
      </c>
      <c r="K10" s="7" t="s">
        <v>93</v>
      </c>
    </row>
    <row r="11" spans="1:11" x14ac:dyDescent="0.2">
      <c r="A11" s="8"/>
      <c r="B11" s="9"/>
      <c r="C11" t="s">
        <v>38</v>
      </c>
      <c r="D11" s="6" t="s">
        <v>26</v>
      </c>
      <c r="E11" s="6" t="s">
        <v>25</v>
      </c>
      <c r="F11" s="6" t="s">
        <v>27</v>
      </c>
      <c r="G11" s="7" t="s">
        <v>77</v>
      </c>
      <c r="H11" s="7" t="s">
        <v>31</v>
      </c>
      <c r="I11" s="7" t="s">
        <v>33</v>
      </c>
      <c r="J11" t="str">
        <f t="shared" si="0"/>
        <v>M.II.5G.D3dvsDep.Yes</v>
      </c>
      <c r="K11" s="7" t="s">
        <v>93</v>
      </c>
    </row>
    <row r="12" spans="1:11" x14ac:dyDescent="0.2">
      <c r="A12" s="8"/>
      <c r="B12" s="9"/>
      <c r="C12" t="s">
        <v>39</v>
      </c>
      <c r="D12" s="6" t="s">
        <v>26</v>
      </c>
      <c r="E12" s="6" t="s">
        <v>25</v>
      </c>
      <c r="F12" s="6" t="s">
        <v>28</v>
      </c>
      <c r="G12" s="7" t="s">
        <v>75</v>
      </c>
      <c r="H12" s="7" t="s">
        <v>31</v>
      </c>
      <c r="I12" s="6" t="s">
        <v>32</v>
      </c>
      <c r="J12" t="str">
        <f t="shared" si="0"/>
        <v>M.II.10G.10%O2vsDep.No</v>
      </c>
      <c r="K12" s="7" t="s">
        <v>92</v>
      </c>
    </row>
    <row r="13" spans="1:11" x14ac:dyDescent="0.2">
      <c r="A13" s="8"/>
      <c r="B13" s="9"/>
      <c r="C13" t="s">
        <v>40</v>
      </c>
      <c r="D13" s="6" t="s">
        <v>26</v>
      </c>
      <c r="E13" s="6" t="s">
        <v>25</v>
      </c>
      <c r="F13" s="6" t="s">
        <v>28</v>
      </c>
      <c r="G13" s="7" t="s">
        <v>75</v>
      </c>
      <c r="H13" s="7" t="s">
        <v>31</v>
      </c>
      <c r="I13" s="7" t="s">
        <v>33</v>
      </c>
      <c r="J13" t="str">
        <f t="shared" si="0"/>
        <v>M.II.10G.10%O2vsDep.Yes</v>
      </c>
      <c r="K13" s="7" t="s">
        <v>92</v>
      </c>
    </row>
    <row r="14" spans="1:11" x14ac:dyDescent="0.2">
      <c r="A14" s="8"/>
      <c r="B14" s="9"/>
      <c r="C14" t="s">
        <v>41</v>
      </c>
      <c r="D14" s="6" t="s">
        <v>26</v>
      </c>
      <c r="E14" s="6" t="s">
        <v>25</v>
      </c>
      <c r="F14" s="6" t="s">
        <v>28</v>
      </c>
      <c r="G14" s="7" t="s">
        <v>76</v>
      </c>
      <c r="H14" s="7" t="s">
        <v>31</v>
      </c>
      <c r="I14" s="7" t="s">
        <v>33</v>
      </c>
      <c r="J14" t="str">
        <f t="shared" si="0"/>
        <v>M.II.10G.D18hvsDep.Yes</v>
      </c>
      <c r="K14" s="7" t="s">
        <v>93</v>
      </c>
    </row>
    <row r="15" spans="1:11" x14ac:dyDescent="0.2">
      <c r="A15" s="8"/>
      <c r="B15" s="9"/>
      <c r="C15" t="s">
        <v>42</v>
      </c>
      <c r="D15" s="6" t="s">
        <v>26</v>
      </c>
      <c r="E15" s="6" t="s">
        <v>25</v>
      </c>
      <c r="F15" s="6" t="s">
        <v>28</v>
      </c>
      <c r="G15" s="7" t="s">
        <v>77</v>
      </c>
      <c r="H15" s="7" t="s">
        <v>31</v>
      </c>
      <c r="I15" s="7" t="s">
        <v>33</v>
      </c>
      <c r="J15" t="str">
        <f t="shared" si="0"/>
        <v>M.II.10G.D3dvsDep.Yes</v>
      </c>
      <c r="K15" s="7" t="s">
        <v>93</v>
      </c>
    </row>
    <row r="16" spans="1:11" x14ac:dyDescent="0.2">
      <c r="A16" s="8"/>
      <c r="B16" s="8" t="s">
        <v>44</v>
      </c>
      <c r="C16" t="s">
        <v>45</v>
      </c>
      <c r="D16" s="6" t="s">
        <v>26</v>
      </c>
      <c r="E16" s="6" t="s">
        <v>25</v>
      </c>
      <c r="F16" s="6" t="s">
        <v>27</v>
      </c>
      <c r="G16" s="7" t="s">
        <v>76</v>
      </c>
      <c r="H16" s="7" t="s">
        <v>79</v>
      </c>
      <c r="I16" s="7" t="s">
        <v>33</v>
      </c>
      <c r="J16" t="str">
        <f t="shared" si="0"/>
        <v>M.II.5G.D18hvs10%O2.Yes</v>
      </c>
      <c r="K16" s="7" t="s">
        <v>93</v>
      </c>
    </row>
    <row r="17" spans="1:11" x14ac:dyDescent="0.2">
      <c r="A17" s="8"/>
      <c r="B17" s="8"/>
      <c r="C17" t="s">
        <v>46</v>
      </c>
      <c r="D17" s="6" t="s">
        <v>26</v>
      </c>
      <c r="E17" s="6" t="s">
        <v>25</v>
      </c>
      <c r="F17" s="6" t="s">
        <v>27</v>
      </c>
      <c r="G17" s="7" t="s">
        <v>77</v>
      </c>
      <c r="H17" s="7" t="s">
        <v>79</v>
      </c>
      <c r="I17" s="7" t="s">
        <v>33</v>
      </c>
      <c r="J17" t="str">
        <f t="shared" si="0"/>
        <v>M.II.5G.D3dvs10%O2.Yes</v>
      </c>
      <c r="K17" s="7" t="s">
        <v>93</v>
      </c>
    </row>
    <row r="18" spans="1:11" x14ac:dyDescent="0.2">
      <c r="A18" s="8"/>
      <c r="B18" s="8"/>
      <c r="C18" t="s">
        <v>47</v>
      </c>
      <c r="D18" s="6" t="s">
        <v>26</v>
      </c>
      <c r="E18" s="6" t="s">
        <v>25</v>
      </c>
      <c r="F18" s="6" t="s">
        <v>28</v>
      </c>
      <c r="G18" s="7" t="s">
        <v>76</v>
      </c>
      <c r="H18" s="7" t="s">
        <v>79</v>
      </c>
      <c r="I18" s="7" t="s">
        <v>33</v>
      </c>
      <c r="J18" t="str">
        <f t="shared" si="0"/>
        <v>M.II.10G.D18hvs10%O2.Yes</v>
      </c>
      <c r="K18" s="7" t="s">
        <v>93</v>
      </c>
    </row>
    <row r="19" spans="1:11" x14ac:dyDescent="0.2">
      <c r="A19" s="8"/>
      <c r="B19" s="8"/>
      <c r="C19" t="s">
        <v>48</v>
      </c>
      <c r="D19" s="6" t="s">
        <v>26</v>
      </c>
      <c r="E19" s="6" t="s">
        <v>25</v>
      </c>
      <c r="F19" s="6" t="s">
        <v>28</v>
      </c>
      <c r="G19" s="7" t="s">
        <v>77</v>
      </c>
      <c r="H19" s="7" t="s">
        <v>79</v>
      </c>
      <c r="I19" s="7" t="s">
        <v>33</v>
      </c>
      <c r="J19" t="str">
        <f t="shared" si="0"/>
        <v>M.II.10G.D3dvs10%O2.Yes</v>
      </c>
      <c r="K19" s="7" t="s">
        <v>93</v>
      </c>
    </row>
    <row r="20" spans="1:11" ht="16" customHeight="1" x14ac:dyDescent="0.2">
      <c r="A20" s="8" t="s">
        <v>74</v>
      </c>
      <c r="B20" s="9" t="s">
        <v>54</v>
      </c>
      <c r="C20" t="s">
        <v>19</v>
      </c>
      <c r="D20" s="6" t="s">
        <v>26</v>
      </c>
      <c r="E20" s="6" t="s">
        <v>74</v>
      </c>
      <c r="F20" s="6" t="s">
        <v>27</v>
      </c>
      <c r="G20" s="7" t="s">
        <v>30</v>
      </c>
      <c r="H20" s="7" t="s">
        <v>31</v>
      </c>
      <c r="I20" s="6" t="s">
        <v>32</v>
      </c>
      <c r="J20" t="str">
        <f t="shared" si="0"/>
        <v>M.III.5G.0.2%O2vsDep.No</v>
      </c>
      <c r="K20" s="7" t="s">
        <v>34</v>
      </c>
    </row>
    <row r="21" spans="1:11" x14ac:dyDescent="0.2">
      <c r="A21" s="8"/>
      <c r="B21" s="9"/>
      <c r="C21" t="s">
        <v>20</v>
      </c>
      <c r="D21" s="6" t="s">
        <v>26</v>
      </c>
      <c r="E21" s="6" t="s">
        <v>74</v>
      </c>
      <c r="F21" s="6" t="s">
        <v>28</v>
      </c>
      <c r="G21" s="7" t="s">
        <v>30</v>
      </c>
      <c r="H21" s="7" t="s">
        <v>31</v>
      </c>
      <c r="I21" s="6" t="s">
        <v>32</v>
      </c>
      <c r="J21" t="str">
        <f t="shared" si="0"/>
        <v>M.III.10G.0.2%O2vsDep.No</v>
      </c>
      <c r="K21" s="7" t="s">
        <v>34</v>
      </c>
    </row>
    <row r="22" spans="1:11" x14ac:dyDescent="0.2">
      <c r="A22" s="8"/>
      <c r="B22" s="9"/>
      <c r="C22" t="s">
        <v>21</v>
      </c>
      <c r="D22" s="6" t="s">
        <v>26</v>
      </c>
      <c r="E22" s="6" t="s">
        <v>74</v>
      </c>
      <c r="F22" s="6" t="s">
        <v>29</v>
      </c>
      <c r="G22" s="7" t="s">
        <v>30</v>
      </c>
      <c r="H22" s="7" t="s">
        <v>31</v>
      </c>
      <c r="I22" s="6" t="s">
        <v>32</v>
      </c>
      <c r="J22" t="str">
        <f t="shared" si="0"/>
        <v>M.III.20G.0.2%O2vsDep.No</v>
      </c>
      <c r="K22" s="7" t="s">
        <v>34</v>
      </c>
    </row>
    <row r="23" spans="1:11" x14ac:dyDescent="0.2">
      <c r="A23" s="8"/>
      <c r="B23" s="9"/>
      <c r="C23" t="s">
        <v>49</v>
      </c>
      <c r="D23" s="6" t="s">
        <v>26</v>
      </c>
      <c r="E23" s="6" t="s">
        <v>74</v>
      </c>
      <c r="F23" s="6" t="s">
        <v>27</v>
      </c>
      <c r="G23" s="7" t="s">
        <v>75</v>
      </c>
      <c r="H23" s="7" t="s">
        <v>31</v>
      </c>
      <c r="I23" s="6" t="s">
        <v>32</v>
      </c>
      <c r="J23" t="str">
        <f t="shared" si="0"/>
        <v>M.III.5G.10%O2vsDep.No</v>
      </c>
      <c r="K23" s="7" t="s">
        <v>92</v>
      </c>
    </row>
    <row r="24" spans="1:11" x14ac:dyDescent="0.2">
      <c r="A24" s="8"/>
      <c r="B24" s="9"/>
      <c r="C24" t="s">
        <v>50</v>
      </c>
      <c r="D24" s="6" t="s">
        <v>26</v>
      </c>
      <c r="E24" s="6" t="s">
        <v>74</v>
      </c>
      <c r="F24" s="6" t="s">
        <v>28</v>
      </c>
      <c r="G24" s="7" t="s">
        <v>75</v>
      </c>
      <c r="H24" s="7" t="s">
        <v>31</v>
      </c>
      <c r="I24" s="6" t="s">
        <v>32</v>
      </c>
      <c r="J24" t="str">
        <f t="shared" si="0"/>
        <v>M.III.10G.10%O2vsDep.No</v>
      </c>
      <c r="K24" s="7" t="s">
        <v>92</v>
      </c>
    </row>
    <row r="25" spans="1:11" x14ac:dyDescent="0.2">
      <c r="A25" s="8"/>
      <c r="B25" s="9"/>
      <c r="C25" t="s">
        <v>51</v>
      </c>
      <c r="D25" s="6" t="s">
        <v>26</v>
      </c>
      <c r="E25" s="6" t="s">
        <v>74</v>
      </c>
      <c r="F25" s="6" t="s">
        <v>29</v>
      </c>
      <c r="G25" s="7" t="s">
        <v>75</v>
      </c>
      <c r="H25" s="7" t="s">
        <v>31</v>
      </c>
      <c r="I25" s="6" t="s">
        <v>32</v>
      </c>
      <c r="J25" t="str">
        <f t="shared" si="0"/>
        <v>M.III.20G.10%O2vsDep.No</v>
      </c>
      <c r="K25" s="7" t="s">
        <v>92</v>
      </c>
    </row>
    <row r="26" spans="1:11" x14ac:dyDescent="0.2">
      <c r="A26" s="8"/>
      <c r="B26" s="9"/>
      <c r="C26" t="s">
        <v>52</v>
      </c>
      <c r="D26" s="6" t="s">
        <v>26</v>
      </c>
      <c r="E26" s="6" t="s">
        <v>74</v>
      </c>
      <c r="F26" s="6" t="s">
        <v>27</v>
      </c>
      <c r="G26" s="7" t="s">
        <v>78</v>
      </c>
      <c r="H26" s="7" t="s">
        <v>31</v>
      </c>
      <c r="I26" s="6" t="s">
        <v>32</v>
      </c>
      <c r="J26" t="str">
        <f t="shared" si="0"/>
        <v>M.III.5G.D1dvsDep.No</v>
      </c>
      <c r="K26" s="7" t="s">
        <v>93</v>
      </c>
    </row>
    <row r="27" spans="1:11" x14ac:dyDescent="0.2">
      <c r="A27" s="8"/>
      <c r="B27" s="9"/>
      <c r="C27" t="s">
        <v>97</v>
      </c>
      <c r="D27" s="6" t="s">
        <v>26</v>
      </c>
      <c r="E27" s="6" t="s">
        <v>74</v>
      </c>
      <c r="F27" s="6" t="s">
        <v>28</v>
      </c>
      <c r="G27" s="7" t="s">
        <v>78</v>
      </c>
      <c r="H27" s="7" t="s">
        <v>31</v>
      </c>
      <c r="I27" s="6" t="s">
        <v>32</v>
      </c>
      <c r="J27" t="str">
        <f t="shared" si="0"/>
        <v>M.III.10G.D1dvsDep.No</v>
      </c>
      <c r="K27" s="7" t="s">
        <v>93</v>
      </c>
    </row>
    <row r="28" spans="1:11" x14ac:dyDescent="0.2">
      <c r="A28" s="8"/>
      <c r="B28" s="9"/>
      <c r="C28" t="s">
        <v>53</v>
      </c>
      <c r="D28" s="6" t="s">
        <v>26</v>
      </c>
      <c r="E28" s="6" t="s">
        <v>74</v>
      </c>
      <c r="F28" s="6" t="s">
        <v>29</v>
      </c>
      <c r="G28" s="7" t="s">
        <v>78</v>
      </c>
      <c r="H28" s="7" t="s">
        <v>31</v>
      </c>
      <c r="I28" s="6" t="s">
        <v>32</v>
      </c>
      <c r="J28" t="str">
        <f t="shared" si="0"/>
        <v>M.III.20G.D1dvsDep.No</v>
      </c>
      <c r="K28" s="7" t="s">
        <v>93</v>
      </c>
    </row>
    <row r="29" spans="1:11" x14ac:dyDescent="0.2">
      <c r="A29" s="8"/>
      <c r="B29" s="9"/>
      <c r="C29" t="s">
        <v>80</v>
      </c>
      <c r="D29" s="6" t="s">
        <v>26</v>
      </c>
      <c r="E29" s="6" t="s">
        <v>74</v>
      </c>
      <c r="F29" s="6" t="s">
        <v>27</v>
      </c>
      <c r="G29" s="7" t="s">
        <v>91</v>
      </c>
      <c r="H29" s="7" t="s">
        <v>31</v>
      </c>
      <c r="I29" s="6" t="s">
        <v>32</v>
      </c>
      <c r="J29" t="str">
        <f t="shared" si="0"/>
        <v>M.III.5G.P18hrsvsDep.No</v>
      </c>
      <c r="K29" s="7" t="s">
        <v>94</v>
      </c>
    </row>
    <row r="30" spans="1:11" x14ac:dyDescent="0.2">
      <c r="A30" s="8"/>
      <c r="B30" s="9"/>
      <c r="C30" t="s">
        <v>81</v>
      </c>
      <c r="D30" s="6" t="s">
        <v>26</v>
      </c>
      <c r="E30" s="6" t="s">
        <v>74</v>
      </c>
      <c r="F30" s="6" t="s">
        <v>28</v>
      </c>
      <c r="G30" s="7" t="s">
        <v>91</v>
      </c>
      <c r="H30" s="7" t="s">
        <v>31</v>
      </c>
      <c r="I30" s="6" t="s">
        <v>32</v>
      </c>
      <c r="J30" t="str">
        <f t="shared" si="0"/>
        <v>M.III.10G.P18hrsvsDep.No</v>
      </c>
      <c r="K30" s="7" t="s">
        <v>94</v>
      </c>
    </row>
    <row r="31" spans="1:11" x14ac:dyDescent="0.2">
      <c r="A31" s="8"/>
      <c r="B31" s="9"/>
      <c r="C31" t="s">
        <v>82</v>
      </c>
      <c r="D31" s="6" t="s">
        <v>26</v>
      </c>
      <c r="E31" s="6" t="s">
        <v>74</v>
      </c>
      <c r="F31" s="6" t="s">
        <v>29</v>
      </c>
      <c r="G31" s="7" t="s">
        <v>91</v>
      </c>
      <c r="H31" s="7" t="s">
        <v>31</v>
      </c>
      <c r="I31" s="6" t="s">
        <v>32</v>
      </c>
      <c r="J31" t="str">
        <f t="shared" si="0"/>
        <v>M.III.20G.P18hrsvsDep.No</v>
      </c>
      <c r="K31" s="7" t="s">
        <v>94</v>
      </c>
    </row>
    <row r="32" spans="1:11" x14ac:dyDescent="0.2">
      <c r="A32" s="8"/>
      <c r="B32" s="8" t="s">
        <v>58</v>
      </c>
      <c r="C32" t="s">
        <v>55</v>
      </c>
      <c r="D32" s="6" t="s">
        <v>26</v>
      </c>
      <c r="E32" s="6" t="s">
        <v>74</v>
      </c>
      <c r="F32" s="6" t="s">
        <v>27</v>
      </c>
      <c r="G32" s="7" t="s">
        <v>75</v>
      </c>
      <c r="H32" s="7" t="s">
        <v>30</v>
      </c>
      <c r="I32" s="6" t="s">
        <v>32</v>
      </c>
      <c r="J32" t="str">
        <f t="shared" si="0"/>
        <v>M.III.5G.10%O20.2%O2.No</v>
      </c>
      <c r="K32" s="7" t="s">
        <v>92</v>
      </c>
    </row>
    <row r="33" spans="1:11" x14ac:dyDescent="0.2">
      <c r="A33" s="8"/>
      <c r="B33" s="8"/>
      <c r="C33" t="s">
        <v>56</v>
      </c>
      <c r="D33" s="6" t="s">
        <v>26</v>
      </c>
      <c r="E33" s="6" t="s">
        <v>74</v>
      </c>
      <c r="F33" s="6" t="s">
        <v>28</v>
      </c>
      <c r="G33" s="7" t="s">
        <v>75</v>
      </c>
      <c r="H33" s="7" t="s">
        <v>30</v>
      </c>
      <c r="I33" s="6" t="s">
        <v>32</v>
      </c>
      <c r="J33" t="str">
        <f t="shared" si="0"/>
        <v>M.III.10G.10%O20.2%O2.No</v>
      </c>
      <c r="K33" s="7" t="s">
        <v>92</v>
      </c>
    </row>
    <row r="34" spans="1:11" x14ac:dyDescent="0.2">
      <c r="A34" s="8"/>
      <c r="B34" s="8"/>
      <c r="C34" t="s">
        <v>57</v>
      </c>
      <c r="D34" s="6" t="s">
        <v>26</v>
      </c>
      <c r="E34" s="6" t="s">
        <v>74</v>
      </c>
      <c r="F34" s="6" t="s">
        <v>29</v>
      </c>
      <c r="G34" s="7" t="s">
        <v>75</v>
      </c>
      <c r="H34" s="7" t="s">
        <v>30</v>
      </c>
      <c r="I34" s="6" t="s">
        <v>32</v>
      </c>
      <c r="J34" t="str">
        <f t="shared" si="0"/>
        <v>M.III.20G.10%O20.2%O2.No</v>
      </c>
      <c r="K34" s="7" t="s">
        <v>92</v>
      </c>
    </row>
    <row r="35" spans="1:11" x14ac:dyDescent="0.2">
      <c r="A35" s="8"/>
      <c r="B35" s="8" t="s">
        <v>44</v>
      </c>
      <c r="C35" t="s">
        <v>59</v>
      </c>
      <c r="D35" s="6" t="s">
        <v>26</v>
      </c>
      <c r="E35" s="6" t="s">
        <v>74</v>
      </c>
      <c r="F35" s="6" t="s">
        <v>27</v>
      </c>
      <c r="G35" s="7" t="s">
        <v>78</v>
      </c>
      <c r="H35" s="7" t="s">
        <v>75</v>
      </c>
      <c r="I35" s="6" t="s">
        <v>32</v>
      </c>
      <c r="J35" t="str">
        <f t="shared" si="0"/>
        <v>M.III.5G.D1d10%O2.No</v>
      </c>
      <c r="K35" s="7" t="s">
        <v>93</v>
      </c>
    </row>
    <row r="36" spans="1:11" x14ac:dyDescent="0.2">
      <c r="A36" s="8"/>
      <c r="B36" s="8"/>
      <c r="C36" t="s">
        <v>95</v>
      </c>
      <c r="D36" s="6" t="s">
        <v>26</v>
      </c>
      <c r="E36" s="6" t="s">
        <v>74</v>
      </c>
      <c r="F36" s="6" t="s">
        <v>28</v>
      </c>
      <c r="G36" s="7" t="s">
        <v>78</v>
      </c>
      <c r="H36" s="7" t="s">
        <v>75</v>
      </c>
      <c r="I36" s="6" t="s">
        <v>32</v>
      </c>
      <c r="J36" t="str">
        <f t="shared" si="0"/>
        <v>M.III.10G.D1d10%O2.No</v>
      </c>
      <c r="K36" s="7" t="s">
        <v>93</v>
      </c>
    </row>
    <row r="37" spans="1:11" x14ac:dyDescent="0.2">
      <c r="A37" s="8"/>
      <c r="B37" s="8"/>
      <c r="C37" t="s">
        <v>60</v>
      </c>
      <c r="D37" s="6" t="s">
        <v>26</v>
      </c>
      <c r="E37" s="6" t="s">
        <v>74</v>
      </c>
      <c r="F37" s="6" t="s">
        <v>29</v>
      </c>
      <c r="G37" s="7" t="s">
        <v>78</v>
      </c>
      <c r="H37" s="7" t="s">
        <v>75</v>
      </c>
      <c r="I37" s="6" t="s">
        <v>32</v>
      </c>
      <c r="J37" t="str">
        <f t="shared" si="0"/>
        <v>M.III.20G.D1d10%O2.No</v>
      </c>
      <c r="K37" s="7" t="s">
        <v>93</v>
      </c>
    </row>
    <row r="38" spans="1:11" x14ac:dyDescent="0.2">
      <c r="A38" s="8"/>
      <c r="B38" s="8" t="s">
        <v>61</v>
      </c>
      <c r="C38" t="s">
        <v>83</v>
      </c>
      <c r="D38" s="6" t="s">
        <v>26</v>
      </c>
      <c r="E38" s="6" t="s">
        <v>74</v>
      </c>
      <c r="F38" s="6" t="s">
        <v>27</v>
      </c>
      <c r="G38" s="7" t="s">
        <v>91</v>
      </c>
      <c r="H38" s="7" t="s">
        <v>78</v>
      </c>
      <c r="I38" s="6" t="s">
        <v>32</v>
      </c>
      <c r="J38" t="str">
        <f t="shared" si="0"/>
        <v>M.III.5G.P18hrsD1d.No</v>
      </c>
      <c r="K38" s="7" t="s">
        <v>94</v>
      </c>
    </row>
    <row r="39" spans="1:11" x14ac:dyDescent="0.2">
      <c r="A39" s="8"/>
      <c r="B39" s="8"/>
      <c r="C39" t="s">
        <v>96</v>
      </c>
      <c r="D39" s="6" t="s">
        <v>26</v>
      </c>
      <c r="E39" s="6" t="s">
        <v>74</v>
      </c>
      <c r="F39" s="6" t="s">
        <v>28</v>
      </c>
      <c r="G39" s="7" t="s">
        <v>91</v>
      </c>
      <c r="H39" s="7" t="s">
        <v>78</v>
      </c>
      <c r="I39" s="6" t="s">
        <v>32</v>
      </c>
      <c r="J39" t="str">
        <f t="shared" si="0"/>
        <v>M.III.10G.P18hrsD1d.No</v>
      </c>
      <c r="K39" s="7" t="s">
        <v>94</v>
      </c>
    </row>
    <row r="40" spans="1:11" x14ac:dyDescent="0.2">
      <c r="A40" s="8"/>
      <c r="B40" s="8"/>
      <c r="C40" t="s">
        <v>84</v>
      </c>
      <c r="D40" s="6" t="s">
        <v>26</v>
      </c>
      <c r="E40" s="6" t="s">
        <v>74</v>
      </c>
      <c r="F40" s="6" t="s">
        <v>29</v>
      </c>
      <c r="G40" s="7" t="s">
        <v>91</v>
      </c>
      <c r="H40" s="7" t="s">
        <v>78</v>
      </c>
      <c r="I40" s="6" t="s">
        <v>32</v>
      </c>
      <c r="J40" t="str">
        <f t="shared" si="0"/>
        <v>M.III.20G.P18hrsD1d.No</v>
      </c>
      <c r="K40" s="7" t="s">
        <v>94</v>
      </c>
    </row>
    <row r="41" spans="1:11" x14ac:dyDescent="0.2">
      <c r="A41" s="8"/>
      <c r="B41" s="9" t="s">
        <v>54</v>
      </c>
      <c r="C41" t="s">
        <v>22</v>
      </c>
      <c r="D41" s="6" t="s">
        <v>26</v>
      </c>
      <c r="E41" s="6" t="s">
        <v>74</v>
      </c>
      <c r="F41" s="6" t="s">
        <v>27</v>
      </c>
      <c r="G41" s="7" t="s">
        <v>30</v>
      </c>
      <c r="H41" s="7" t="s">
        <v>31</v>
      </c>
      <c r="I41" s="7" t="s">
        <v>33</v>
      </c>
      <c r="J41" t="str">
        <f t="shared" si="0"/>
        <v>M.III.5G.0.2%O2vsDep.Yes</v>
      </c>
      <c r="K41" s="7" t="s">
        <v>34</v>
      </c>
    </row>
    <row r="42" spans="1:11" x14ac:dyDescent="0.2">
      <c r="A42" s="8"/>
      <c r="B42" s="9"/>
      <c r="C42" t="s">
        <v>23</v>
      </c>
      <c r="D42" s="6" t="s">
        <v>26</v>
      </c>
      <c r="E42" s="6" t="s">
        <v>74</v>
      </c>
      <c r="F42" s="6" t="s">
        <v>28</v>
      </c>
      <c r="G42" s="7" t="s">
        <v>30</v>
      </c>
      <c r="H42" s="7" t="s">
        <v>31</v>
      </c>
      <c r="I42" s="7" t="s">
        <v>33</v>
      </c>
      <c r="J42" t="str">
        <f t="shared" si="0"/>
        <v>M.III.10G.0.2%O2vsDep.Yes</v>
      </c>
      <c r="K42" s="7" t="s">
        <v>34</v>
      </c>
    </row>
    <row r="43" spans="1:11" x14ac:dyDescent="0.2">
      <c r="A43" s="8"/>
      <c r="B43" s="9"/>
      <c r="C43" t="s">
        <v>24</v>
      </c>
      <c r="D43" s="6" t="s">
        <v>26</v>
      </c>
      <c r="E43" s="6" t="s">
        <v>74</v>
      </c>
      <c r="F43" s="6" t="s">
        <v>29</v>
      </c>
      <c r="G43" s="7" t="s">
        <v>30</v>
      </c>
      <c r="H43" s="7" t="s">
        <v>31</v>
      </c>
      <c r="I43" s="7" t="s">
        <v>33</v>
      </c>
      <c r="J43" t="str">
        <f t="shared" si="0"/>
        <v>M.III.20G.0.2%O2vsDep.Yes</v>
      </c>
      <c r="K43" s="7" t="s">
        <v>34</v>
      </c>
    </row>
    <row r="44" spans="1:11" x14ac:dyDescent="0.2">
      <c r="A44" s="8"/>
      <c r="B44" s="9"/>
      <c r="C44" t="s">
        <v>62</v>
      </c>
      <c r="D44" s="6" t="s">
        <v>26</v>
      </c>
      <c r="E44" s="6" t="s">
        <v>74</v>
      </c>
      <c r="F44" s="6" t="s">
        <v>27</v>
      </c>
      <c r="G44" s="7" t="s">
        <v>75</v>
      </c>
      <c r="H44" s="7" t="s">
        <v>31</v>
      </c>
      <c r="I44" s="7" t="s">
        <v>33</v>
      </c>
      <c r="J44" t="str">
        <f t="shared" si="0"/>
        <v>M.III.5G.10%O2vsDep.Yes</v>
      </c>
      <c r="K44" s="7" t="s">
        <v>92</v>
      </c>
    </row>
    <row r="45" spans="1:11" x14ac:dyDescent="0.2">
      <c r="A45" s="8"/>
      <c r="B45" s="9"/>
      <c r="C45" t="s">
        <v>63</v>
      </c>
      <c r="D45" s="6" t="s">
        <v>26</v>
      </c>
      <c r="E45" s="6" t="s">
        <v>74</v>
      </c>
      <c r="F45" s="6" t="s">
        <v>28</v>
      </c>
      <c r="G45" s="7" t="s">
        <v>75</v>
      </c>
      <c r="H45" s="7" t="s">
        <v>31</v>
      </c>
      <c r="I45" s="7" t="s">
        <v>33</v>
      </c>
      <c r="J45" t="str">
        <f t="shared" si="0"/>
        <v>M.III.10G.10%O2vsDep.Yes</v>
      </c>
      <c r="K45" s="7" t="s">
        <v>92</v>
      </c>
    </row>
    <row r="46" spans="1:11" x14ac:dyDescent="0.2">
      <c r="A46" s="8"/>
      <c r="B46" s="9"/>
      <c r="C46" t="s">
        <v>64</v>
      </c>
      <c r="D46" s="6" t="s">
        <v>26</v>
      </c>
      <c r="E46" s="6" t="s">
        <v>74</v>
      </c>
      <c r="F46" s="6" t="s">
        <v>29</v>
      </c>
      <c r="G46" s="7" t="s">
        <v>75</v>
      </c>
      <c r="H46" s="7" t="s">
        <v>31</v>
      </c>
      <c r="I46" s="7" t="s">
        <v>33</v>
      </c>
      <c r="J46" t="str">
        <f t="shared" si="0"/>
        <v>M.III.20G.10%O2vsDep.Yes</v>
      </c>
      <c r="K46" s="7" t="s">
        <v>92</v>
      </c>
    </row>
    <row r="47" spans="1:11" x14ac:dyDescent="0.2">
      <c r="A47" s="8"/>
      <c r="B47" s="9"/>
      <c r="C47" t="s">
        <v>65</v>
      </c>
      <c r="D47" s="6" t="s">
        <v>26</v>
      </c>
      <c r="E47" s="6" t="s">
        <v>74</v>
      </c>
      <c r="F47" s="6" t="s">
        <v>27</v>
      </c>
      <c r="G47" s="7" t="s">
        <v>78</v>
      </c>
      <c r="H47" s="7" t="s">
        <v>31</v>
      </c>
      <c r="I47" s="7" t="s">
        <v>33</v>
      </c>
      <c r="J47" t="str">
        <f t="shared" si="0"/>
        <v>M.III.5G.D1dvsDep.Yes</v>
      </c>
      <c r="K47" s="7" t="s">
        <v>93</v>
      </c>
    </row>
    <row r="48" spans="1:11" x14ac:dyDescent="0.2">
      <c r="A48" s="8"/>
      <c r="B48" s="9"/>
      <c r="C48" t="s">
        <v>66</v>
      </c>
      <c r="D48" s="6" t="s">
        <v>26</v>
      </c>
      <c r="E48" s="6" t="s">
        <v>74</v>
      </c>
      <c r="F48" s="6" t="s">
        <v>28</v>
      </c>
      <c r="G48" s="7" t="s">
        <v>78</v>
      </c>
      <c r="H48" s="7" t="s">
        <v>31</v>
      </c>
      <c r="I48" s="7" t="s">
        <v>33</v>
      </c>
      <c r="J48" t="str">
        <f t="shared" si="0"/>
        <v>M.III.10G.D1dvsDep.Yes</v>
      </c>
      <c r="K48" s="7" t="s">
        <v>93</v>
      </c>
    </row>
    <row r="49" spans="1:11" x14ac:dyDescent="0.2">
      <c r="A49" s="8"/>
      <c r="B49" s="9"/>
      <c r="C49" t="s">
        <v>67</v>
      </c>
      <c r="D49" s="6" t="s">
        <v>26</v>
      </c>
      <c r="E49" s="6" t="s">
        <v>74</v>
      </c>
      <c r="F49" s="6" t="s">
        <v>29</v>
      </c>
      <c r="G49" s="7" t="s">
        <v>78</v>
      </c>
      <c r="H49" s="7" t="s">
        <v>31</v>
      </c>
      <c r="I49" s="7" t="s">
        <v>33</v>
      </c>
      <c r="J49" t="str">
        <f t="shared" si="0"/>
        <v>M.III.20G.D1dvsDep.Yes</v>
      </c>
      <c r="K49" s="7" t="s">
        <v>93</v>
      </c>
    </row>
    <row r="50" spans="1:11" x14ac:dyDescent="0.2">
      <c r="A50" s="8"/>
      <c r="B50" s="9"/>
      <c r="C50" t="s">
        <v>85</v>
      </c>
      <c r="D50" s="6" t="s">
        <v>26</v>
      </c>
      <c r="E50" s="6" t="s">
        <v>74</v>
      </c>
      <c r="F50" s="6" t="s">
        <v>27</v>
      </c>
      <c r="G50" s="7" t="s">
        <v>91</v>
      </c>
      <c r="H50" s="7" t="s">
        <v>31</v>
      </c>
      <c r="I50" s="7" t="s">
        <v>33</v>
      </c>
      <c r="J50" t="str">
        <f t="shared" si="0"/>
        <v>M.III.5G.P18hrsvsDep.Yes</v>
      </c>
      <c r="K50" s="7" t="s">
        <v>94</v>
      </c>
    </row>
    <row r="51" spans="1:11" x14ac:dyDescent="0.2">
      <c r="A51" s="8"/>
      <c r="B51" s="9"/>
      <c r="C51" t="s">
        <v>86</v>
      </c>
      <c r="D51" s="6" t="s">
        <v>26</v>
      </c>
      <c r="E51" s="6" t="s">
        <v>74</v>
      </c>
      <c r="F51" s="6" t="s">
        <v>28</v>
      </c>
      <c r="G51" s="7" t="s">
        <v>91</v>
      </c>
      <c r="H51" s="7" t="s">
        <v>31</v>
      </c>
      <c r="I51" s="7" t="s">
        <v>33</v>
      </c>
      <c r="J51" t="str">
        <f t="shared" si="0"/>
        <v>M.III.10G.P18hrsvsDep.Yes</v>
      </c>
      <c r="K51" s="7" t="s">
        <v>94</v>
      </c>
    </row>
    <row r="52" spans="1:11" x14ac:dyDescent="0.2">
      <c r="A52" s="8"/>
      <c r="B52" s="9"/>
      <c r="C52" t="s">
        <v>87</v>
      </c>
      <c r="D52" s="6" t="s">
        <v>26</v>
      </c>
      <c r="E52" s="6" t="s">
        <v>74</v>
      </c>
      <c r="F52" s="6" t="s">
        <v>29</v>
      </c>
      <c r="G52" s="7" t="s">
        <v>91</v>
      </c>
      <c r="H52" s="7" t="s">
        <v>31</v>
      </c>
      <c r="I52" s="7" t="s">
        <v>33</v>
      </c>
      <c r="J52" t="str">
        <f t="shared" si="0"/>
        <v>M.III.20G.P18hrsvsDep.Yes</v>
      </c>
      <c r="K52" s="7" t="s">
        <v>94</v>
      </c>
    </row>
    <row r="53" spans="1:11" x14ac:dyDescent="0.2">
      <c r="A53" s="8"/>
      <c r="B53" s="8" t="s">
        <v>58</v>
      </c>
      <c r="C53" t="s">
        <v>68</v>
      </c>
      <c r="D53" s="6" t="s">
        <v>26</v>
      </c>
      <c r="E53" s="6" t="s">
        <v>74</v>
      </c>
      <c r="F53" s="6" t="s">
        <v>27</v>
      </c>
      <c r="G53" s="7" t="s">
        <v>75</v>
      </c>
      <c r="H53" s="7" t="s">
        <v>30</v>
      </c>
      <c r="I53" s="7" t="s">
        <v>33</v>
      </c>
      <c r="J53" t="str">
        <f t="shared" si="0"/>
        <v>M.III.5G.10%O20.2%O2.Yes</v>
      </c>
      <c r="K53" s="7" t="s">
        <v>92</v>
      </c>
    </row>
    <row r="54" spans="1:11" x14ac:dyDescent="0.2">
      <c r="A54" s="8"/>
      <c r="B54" s="8"/>
      <c r="C54" t="s">
        <v>69</v>
      </c>
      <c r="D54" s="6" t="s">
        <v>26</v>
      </c>
      <c r="E54" s="6" t="s">
        <v>74</v>
      </c>
      <c r="F54" s="6" t="s">
        <v>28</v>
      </c>
      <c r="G54" s="7" t="s">
        <v>75</v>
      </c>
      <c r="H54" s="7" t="s">
        <v>30</v>
      </c>
      <c r="I54" s="7" t="s">
        <v>33</v>
      </c>
      <c r="J54" t="str">
        <f t="shared" si="0"/>
        <v>M.III.10G.10%O20.2%O2.Yes</v>
      </c>
      <c r="K54" s="7" t="s">
        <v>92</v>
      </c>
    </row>
    <row r="55" spans="1:11" x14ac:dyDescent="0.2">
      <c r="A55" s="8"/>
      <c r="B55" s="8"/>
      <c r="C55" t="s">
        <v>70</v>
      </c>
      <c r="D55" s="6" t="s">
        <v>26</v>
      </c>
      <c r="E55" s="6" t="s">
        <v>74</v>
      </c>
      <c r="F55" s="6" t="s">
        <v>29</v>
      </c>
      <c r="G55" s="7" t="s">
        <v>75</v>
      </c>
      <c r="H55" s="7" t="s">
        <v>30</v>
      </c>
      <c r="I55" s="7" t="s">
        <v>33</v>
      </c>
      <c r="J55" t="str">
        <f t="shared" si="0"/>
        <v>M.III.20G.10%O20.2%O2.Yes</v>
      </c>
      <c r="K55" s="7" t="s">
        <v>92</v>
      </c>
    </row>
    <row r="56" spans="1:11" x14ac:dyDescent="0.2">
      <c r="A56" s="8"/>
      <c r="B56" s="8" t="s">
        <v>44</v>
      </c>
      <c r="C56" t="s">
        <v>71</v>
      </c>
      <c r="D56" s="6" t="s">
        <v>26</v>
      </c>
      <c r="E56" s="6" t="s">
        <v>74</v>
      </c>
      <c r="F56" s="6" t="s">
        <v>27</v>
      </c>
      <c r="G56" s="7" t="s">
        <v>78</v>
      </c>
      <c r="H56" s="7" t="s">
        <v>75</v>
      </c>
      <c r="I56" s="7" t="s">
        <v>33</v>
      </c>
      <c r="J56" t="str">
        <f t="shared" si="0"/>
        <v>M.III.5G.D1d10%O2.Yes</v>
      </c>
      <c r="K56" s="7" t="s">
        <v>93</v>
      </c>
    </row>
    <row r="57" spans="1:11" x14ac:dyDescent="0.2">
      <c r="A57" s="8"/>
      <c r="B57" s="8"/>
      <c r="C57" t="s">
        <v>72</v>
      </c>
      <c r="D57" s="6" t="s">
        <v>26</v>
      </c>
      <c r="E57" s="6" t="s">
        <v>74</v>
      </c>
      <c r="F57" s="6" t="s">
        <v>28</v>
      </c>
      <c r="G57" s="7" t="s">
        <v>78</v>
      </c>
      <c r="H57" s="7" t="s">
        <v>75</v>
      </c>
      <c r="I57" s="7" t="s">
        <v>33</v>
      </c>
      <c r="J57" t="str">
        <f t="shared" si="0"/>
        <v>M.III.10G.D1d10%O2.Yes</v>
      </c>
      <c r="K57" s="7" t="s">
        <v>93</v>
      </c>
    </row>
    <row r="58" spans="1:11" x14ac:dyDescent="0.2">
      <c r="A58" s="8"/>
      <c r="B58" s="8"/>
      <c r="C58" t="s">
        <v>73</v>
      </c>
      <c r="D58" s="6" t="s">
        <v>26</v>
      </c>
      <c r="E58" s="6" t="s">
        <v>74</v>
      </c>
      <c r="F58" s="6" t="s">
        <v>29</v>
      </c>
      <c r="G58" s="7" t="s">
        <v>78</v>
      </c>
      <c r="H58" s="7" t="s">
        <v>75</v>
      </c>
      <c r="I58" s="7" t="s">
        <v>33</v>
      </c>
      <c r="J58" t="str">
        <f t="shared" si="0"/>
        <v>M.III.20G.D1d10%O2.Yes</v>
      </c>
      <c r="K58" s="7" t="s">
        <v>93</v>
      </c>
    </row>
    <row r="59" spans="1:11" x14ac:dyDescent="0.2">
      <c r="A59" s="8"/>
      <c r="B59" s="8" t="s">
        <v>61</v>
      </c>
      <c r="C59" t="s">
        <v>88</v>
      </c>
      <c r="D59" s="6" t="s">
        <v>26</v>
      </c>
      <c r="E59" s="6" t="s">
        <v>74</v>
      </c>
      <c r="F59" s="6" t="s">
        <v>27</v>
      </c>
      <c r="G59" s="7" t="s">
        <v>91</v>
      </c>
      <c r="H59" s="7" t="s">
        <v>78</v>
      </c>
      <c r="I59" s="7" t="s">
        <v>33</v>
      </c>
      <c r="J59" t="str">
        <f t="shared" si="0"/>
        <v>M.III.5G.P18hrsD1d.Yes</v>
      </c>
      <c r="K59" s="7" t="s">
        <v>94</v>
      </c>
    </row>
    <row r="60" spans="1:11" x14ac:dyDescent="0.2">
      <c r="A60" s="8"/>
      <c r="B60" s="8"/>
      <c r="C60" t="s">
        <v>89</v>
      </c>
      <c r="D60" s="6" t="s">
        <v>26</v>
      </c>
      <c r="E60" s="6" t="s">
        <v>74</v>
      </c>
      <c r="F60" s="6" t="s">
        <v>28</v>
      </c>
      <c r="G60" s="7" t="s">
        <v>91</v>
      </c>
      <c r="H60" s="7" t="s">
        <v>78</v>
      </c>
      <c r="I60" s="7" t="s">
        <v>33</v>
      </c>
      <c r="J60" t="str">
        <f t="shared" si="0"/>
        <v>M.III.10G.P18hrsD1d.Yes</v>
      </c>
      <c r="K60" s="7" t="s">
        <v>94</v>
      </c>
    </row>
    <row r="61" spans="1:11" x14ac:dyDescent="0.2">
      <c r="A61" s="8"/>
      <c r="B61" s="8"/>
      <c r="C61" t="s">
        <v>90</v>
      </c>
      <c r="D61" s="6" t="s">
        <v>26</v>
      </c>
      <c r="E61" s="6" t="s">
        <v>74</v>
      </c>
      <c r="F61" s="6" t="s">
        <v>29</v>
      </c>
      <c r="G61" s="7" t="s">
        <v>91</v>
      </c>
      <c r="H61" s="7" t="s">
        <v>78</v>
      </c>
      <c r="I61" s="7" t="s">
        <v>33</v>
      </c>
      <c r="J61" t="str">
        <f t="shared" si="0"/>
        <v>M.III.20G.P18hrsD1d.Yes</v>
      </c>
      <c r="K61" s="7" t="s">
        <v>94</v>
      </c>
    </row>
  </sheetData>
  <mergeCells count="14">
    <mergeCell ref="B53:B55"/>
    <mergeCell ref="B56:B58"/>
    <mergeCell ref="B59:B61"/>
    <mergeCell ref="A20:A61"/>
    <mergeCell ref="B20:B31"/>
    <mergeCell ref="B32:B34"/>
    <mergeCell ref="B35:B37"/>
    <mergeCell ref="B38:B40"/>
    <mergeCell ref="B41:B52"/>
    <mergeCell ref="B2:B7"/>
    <mergeCell ref="A2:A7"/>
    <mergeCell ref="B8:B15"/>
    <mergeCell ref="B16:B19"/>
    <mergeCell ref="A8:A1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F52F-64E9-6743-AD43-D448942F84E5}">
  <dimension ref="B2:D26"/>
  <sheetViews>
    <sheetView tabSelected="1" workbookViewId="0">
      <selection activeCell="G23" sqref="G23"/>
    </sheetView>
  </sheetViews>
  <sheetFormatPr baseColWidth="10" defaultRowHeight="19" x14ac:dyDescent="0.25"/>
  <cols>
    <col min="2" max="2" width="24.33203125" style="10" bestFit="1" customWidth="1"/>
    <col min="3" max="3" width="13.83203125" style="10" bestFit="1" customWidth="1"/>
    <col min="4" max="4" width="53.1640625" style="10" customWidth="1"/>
    <col min="6" max="6" width="14.5" bestFit="1" customWidth="1"/>
    <col min="7" max="7" width="31" bestFit="1" customWidth="1"/>
    <col min="9" max="9" width="20.83203125" bestFit="1" customWidth="1"/>
  </cols>
  <sheetData>
    <row r="2" spans="2:4" ht="20" x14ac:dyDescent="0.25">
      <c r="C2" s="2" t="s">
        <v>98</v>
      </c>
      <c r="D2" s="11" t="s">
        <v>99</v>
      </c>
    </row>
    <row r="3" spans="2:4" ht="40" x14ac:dyDescent="0.25">
      <c r="C3" s="2" t="s">
        <v>100</v>
      </c>
      <c r="D3" s="11" t="s">
        <v>101</v>
      </c>
    </row>
    <row r="4" spans="2:4" x14ac:dyDescent="0.25">
      <c r="C4" s="2" t="s">
        <v>102</v>
      </c>
      <c r="D4" s="10" t="s">
        <v>103</v>
      </c>
    </row>
    <row r="5" spans="2:4" x14ac:dyDescent="0.25">
      <c r="C5" s="2" t="s">
        <v>9</v>
      </c>
      <c r="D5" s="2" t="s">
        <v>104</v>
      </c>
    </row>
    <row r="6" spans="2:4" x14ac:dyDescent="0.25">
      <c r="B6" s="12" t="s">
        <v>3</v>
      </c>
      <c r="C6" s="10" t="s">
        <v>26</v>
      </c>
      <c r="D6" s="10" t="s">
        <v>105</v>
      </c>
    </row>
    <row r="7" spans="2:4" x14ac:dyDescent="0.25">
      <c r="B7" s="12"/>
      <c r="C7" s="10" t="s">
        <v>106</v>
      </c>
      <c r="D7" s="10" t="s">
        <v>107</v>
      </c>
    </row>
    <row r="9" spans="2:4" ht="19" customHeight="1" x14ac:dyDescent="0.25">
      <c r="B9" s="12" t="s">
        <v>4</v>
      </c>
      <c r="C9" s="10" t="s">
        <v>11</v>
      </c>
      <c r="D9" s="10" t="s">
        <v>108</v>
      </c>
    </row>
    <row r="10" spans="2:4" x14ac:dyDescent="0.25">
      <c r="B10" s="12"/>
      <c r="C10" s="10" t="s">
        <v>25</v>
      </c>
      <c r="D10" s="10" t="s">
        <v>109</v>
      </c>
    </row>
    <row r="11" spans="2:4" x14ac:dyDescent="0.25">
      <c r="B11" s="12"/>
      <c r="C11" s="10" t="s">
        <v>74</v>
      </c>
      <c r="D11" s="10" t="s">
        <v>110</v>
      </c>
    </row>
    <row r="13" spans="2:4" x14ac:dyDescent="0.25">
      <c r="B13" s="12" t="s">
        <v>5</v>
      </c>
      <c r="C13" s="13" t="s">
        <v>27</v>
      </c>
      <c r="D13" s="10" t="s">
        <v>111</v>
      </c>
    </row>
    <row r="14" spans="2:4" x14ac:dyDescent="0.25">
      <c r="B14" s="12"/>
      <c r="C14" s="10" t="s">
        <v>28</v>
      </c>
      <c r="D14" s="10" t="s">
        <v>112</v>
      </c>
    </row>
    <row r="15" spans="2:4" x14ac:dyDescent="0.25">
      <c r="B15" s="12"/>
      <c r="C15" s="10" t="s">
        <v>29</v>
      </c>
      <c r="D15" s="10" t="s">
        <v>113</v>
      </c>
    </row>
    <row r="17" spans="2:4" ht="19" customHeight="1" x14ac:dyDescent="0.25">
      <c r="B17" s="14" t="s">
        <v>114</v>
      </c>
      <c r="C17" s="10" t="s">
        <v>30</v>
      </c>
      <c r="D17" s="10" t="s">
        <v>115</v>
      </c>
    </row>
    <row r="18" spans="2:4" x14ac:dyDescent="0.25">
      <c r="B18" s="14"/>
      <c r="C18" s="10" t="s">
        <v>75</v>
      </c>
      <c r="D18" s="10" t="s">
        <v>116</v>
      </c>
    </row>
    <row r="19" spans="2:4" x14ac:dyDescent="0.25">
      <c r="B19" s="14"/>
      <c r="C19" s="10" t="s">
        <v>76</v>
      </c>
      <c r="D19" s="10" t="s">
        <v>117</v>
      </c>
    </row>
    <row r="20" spans="2:4" x14ac:dyDescent="0.25">
      <c r="B20" s="14"/>
      <c r="C20" s="10" t="s">
        <v>77</v>
      </c>
      <c r="D20" s="10" t="s">
        <v>118</v>
      </c>
    </row>
    <row r="21" spans="2:4" x14ac:dyDescent="0.25">
      <c r="B21" s="14"/>
      <c r="C21" s="10" t="s">
        <v>78</v>
      </c>
      <c r="D21" s="10" t="s">
        <v>119</v>
      </c>
    </row>
    <row r="22" spans="2:4" x14ac:dyDescent="0.25">
      <c r="B22" s="14"/>
      <c r="C22" s="10" t="s">
        <v>120</v>
      </c>
      <c r="D22" s="10" t="s">
        <v>121</v>
      </c>
    </row>
    <row r="23" spans="2:4" x14ac:dyDescent="0.25">
      <c r="B23" s="14"/>
      <c r="C23" s="10" t="s">
        <v>122</v>
      </c>
      <c r="D23" s="10" t="s">
        <v>123</v>
      </c>
    </row>
    <row r="25" spans="2:4" ht="40" x14ac:dyDescent="0.25">
      <c r="B25" s="12" t="s">
        <v>8</v>
      </c>
      <c r="C25" s="10" t="s">
        <v>32</v>
      </c>
      <c r="D25" s="11" t="s">
        <v>124</v>
      </c>
    </row>
    <row r="26" spans="2:4" ht="40" x14ac:dyDescent="0.25">
      <c r="B26" s="12"/>
      <c r="C26" s="10" t="s">
        <v>33</v>
      </c>
      <c r="D26" s="11" t="s">
        <v>125</v>
      </c>
    </row>
  </sheetData>
  <mergeCells count="5">
    <mergeCell ref="B6:B7"/>
    <mergeCell ref="B9:B11"/>
    <mergeCell ref="B13:B15"/>
    <mergeCell ref="B17:B23"/>
    <mergeCell ref="B25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Mishra</dc:creator>
  <cp:lastModifiedBy>Saurabh Mishra</cp:lastModifiedBy>
  <dcterms:created xsi:type="dcterms:W3CDTF">2023-11-02T19:40:25Z</dcterms:created>
  <dcterms:modified xsi:type="dcterms:W3CDTF">2023-11-07T21:47:45Z</dcterms:modified>
</cp:coreProperties>
</file>