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 activeTab="1"/>
  </bookViews>
  <sheets>
    <sheet name="Set" sheetId="1" r:id="rId1"/>
    <sheet name="Kalkulasi" sheetId="9" r:id="rId2"/>
    <sheet name="EmployeeData" sheetId="10" r:id="rId3"/>
    <sheet name="Proses payroll" sheetId="2" r:id="rId4"/>
    <sheet name="Proses Kehadiran" sheetId="3" r:id="rId5"/>
    <sheet name="Print payroll" sheetId="4" r:id="rId6"/>
    <sheet name="For Bank" sheetId="5" r:id="rId7"/>
    <sheet name="For BPJS TK" sheetId="6" r:id="rId8"/>
    <sheet name="For BPJS Kes" sheetId="7" r:id="rId9"/>
    <sheet name="For Tax" sheetId="8" r:id="rId10"/>
  </sheets>
  <calcPr calcId="144525"/>
</workbook>
</file>

<file path=xl/sharedStrings.xml><?xml version="1.0" encoding="utf-8"?>
<sst xmlns="http://schemas.openxmlformats.org/spreadsheetml/2006/main" count="397" uniqueCount="174">
  <si>
    <t>UMK 2015</t>
  </si>
  <si>
    <t>Note:</t>
  </si>
  <si>
    <t>GENDER</t>
  </si>
  <si>
    <t>LAKI-LAKI</t>
  </si>
  <si>
    <t>PEREMPUAN</t>
  </si>
  <si>
    <t>STATUS</t>
  </si>
  <si>
    <t>TETAP</t>
  </si>
  <si>
    <t>KONTRAK1</t>
  </si>
  <si>
    <t>KONTRAK2</t>
  </si>
  <si>
    <t>PEMBAHARUAN KONTRAK</t>
  </si>
  <si>
    <t>KATEGORI PTKP</t>
  </si>
  <si>
    <t>SETAHUN</t>
  </si>
  <si>
    <t>SEBULAN</t>
  </si>
  <si>
    <t>TK</t>
  </si>
  <si>
    <t>K0</t>
  </si>
  <si>
    <t>K1</t>
  </si>
  <si>
    <t>K2</t>
  </si>
  <si>
    <t>K3</t>
  </si>
  <si>
    <t>P.1, 122-PMK.010-2015</t>
  </si>
  <si>
    <t>PPH21</t>
  </si>
  <si>
    <t>PERSENTASE</t>
  </si>
  <si>
    <t>PKP&lt;=50JT</t>
  </si>
  <si>
    <t>50JT&gt;PKP&lt;=250JT</t>
  </si>
  <si>
    <t>250JT&gt;PKP&lt;=500JT</t>
  </si>
  <si>
    <t>PKP&gt;500JT</t>
  </si>
  <si>
    <t>P.17, UU 36 th 2008</t>
  </si>
  <si>
    <t>BIAYA JABATAN</t>
  </si>
  <si>
    <t>BPJS TK</t>
  </si>
  <si>
    <t>PERUSAHAAN</t>
  </si>
  <si>
    <t>KARYAWAN</t>
  </si>
  <si>
    <t>JKK</t>
  </si>
  <si>
    <t>JK</t>
  </si>
  <si>
    <t>JHT</t>
  </si>
  <si>
    <t>JP</t>
  </si>
  <si>
    <t>JKK: PP Nomor 76 tahun 2007</t>
  </si>
  <si>
    <t>P.28 (3), P.29 (2-3), PP No 45 th 2015</t>
  </si>
  <si>
    <t>BPJS KESEHATAN</t>
  </si>
  <si>
    <t>JKN</t>
  </si>
  <si>
    <t>P.16C (2), Perpres No 111 th 2013</t>
  </si>
  <si>
    <t>TJ. ASURANSI KESEHATAN</t>
  </si>
  <si>
    <t>GOLONGAN</t>
  </si>
  <si>
    <t>NOMINAL (PER TAHUN)</t>
  </si>
  <si>
    <t>NOMINAL (PER BULAN)</t>
  </si>
  <si>
    <t>TJ. JABATAN</t>
  </si>
  <si>
    <t>JABATAN</t>
  </si>
  <si>
    <t>OPR</t>
  </si>
  <si>
    <t>ADM</t>
  </si>
  <si>
    <t>STAFF</t>
  </si>
  <si>
    <t>SPV</t>
  </si>
  <si>
    <t>MGR</t>
  </si>
  <si>
    <t>GM</t>
  </si>
  <si>
    <t>Note: tergolong tunjangan tetap</t>
  </si>
  <si>
    <t>TJ. TRANSPORT</t>
  </si>
  <si>
    <t>NOMINAL</t>
  </si>
  <si>
    <t>KET.</t>
  </si>
  <si>
    <t>PER HARI</t>
  </si>
  <si>
    <t>PER BULAN</t>
  </si>
  <si>
    <t>OVERTIME INDEX:</t>
  </si>
  <si>
    <t>5HK</t>
  </si>
  <si>
    <t>LEMBUR JAM KE:</t>
  </si>
  <si>
    <t>WORK-DAYS</t>
  </si>
  <si>
    <t>FREE-DAYS</t>
  </si>
  <si>
    <t>P.8(1-2), KEP. 102/MEN/VI/2004</t>
  </si>
  <si>
    <t>6HK</t>
  </si>
  <si>
    <t>HALF WORK-DAY</t>
  </si>
  <si>
    <t>FREE-DAY</t>
  </si>
  <si>
    <t>LIST</t>
  </si>
  <si>
    <t>THR</t>
  </si>
  <si>
    <t>kali upah</t>
  </si>
  <si>
    <t>BONUS</t>
  </si>
  <si>
    <t>PA</t>
  </si>
  <si>
    <t>Faktor pengali (dikali gapok)</t>
  </si>
  <si>
    <t>A</t>
  </si>
  <si>
    <t>B</t>
  </si>
  <si>
    <t>C</t>
  </si>
  <si>
    <t>D</t>
  </si>
  <si>
    <t>E</t>
  </si>
  <si>
    <t>No</t>
  </si>
  <si>
    <t>Nama Pekerja</t>
  </si>
  <si>
    <t>Hari</t>
  </si>
  <si>
    <t>Kalkulasi</t>
  </si>
  <si>
    <t>Bulan</t>
  </si>
  <si>
    <t>NAMA</t>
  </si>
  <si>
    <t>DESEMBER 2014</t>
  </si>
  <si>
    <t>JANUARI 2015</t>
  </si>
  <si>
    <t>HADIR</t>
  </si>
  <si>
    <t>IZIN KHUSUS</t>
  </si>
  <si>
    <t>SAKIT SURAT DOKTER</t>
  </si>
  <si>
    <t>ALPHA</t>
  </si>
  <si>
    <t>CUTI</t>
  </si>
  <si>
    <t>OVERTIME</t>
  </si>
  <si>
    <t>OVERTIME INDEX</t>
  </si>
  <si>
    <t>ABSEN</t>
  </si>
  <si>
    <t>AMIR</t>
  </si>
  <si>
    <t>OFF</t>
  </si>
  <si>
    <t>CB</t>
  </si>
  <si>
    <t>LN</t>
  </si>
  <si>
    <t>BUDI</t>
  </si>
  <si>
    <t>SSD</t>
  </si>
  <si>
    <t>IK</t>
  </si>
  <si>
    <t>JOKO</t>
  </si>
  <si>
    <t>RUDY</t>
  </si>
  <si>
    <t>RIDWAN</t>
  </si>
  <si>
    <t>SYSTEM SETTING</t>
  </si>
  <si>
    <t>JML HARI KALENDER</t>
  </si>
  <si>
    <t>LIBUR NASIONAL</t>
  </si>
  <si>
    <t>CUTI BERSAMA</t>
  </si>
  <si>
    <t>EFEKTIF HK</t>
  </si>
  <si>
    <t>NIK</t>
  </si>
  <si>
    <t>DEPARTEMEN</t>
  </si>
  <si>
    <t>PRODUKSI</t>
  </si>
  <si>
    <t>JENIS KELAMIN</t>
  </si>
  <si>
    <t>PEKERJAAN</t>
  </si>
  <si>
    <t>BUBUT</t>
  </si>
  <si>
    <t>SISTEM KERJA</t>
  </si>
  <si>
    <t>JML HARI KERJA</t>
  </si>
  <si>
    <t>ACTUAL HARI KERJA</t>
  </si>
  <si>
    <t>JML OVERTIME INDEX</t>
  </si>
  <si>
    <t>PENAMBAHAN JKN</t>
  </si>
  <si>
    <t>PERHITUNGAN THP:</t>
  </si>
  <si>
    <t>GAJI POKOK</t>
  </si>
  <si>
    <t>TJ. TRANSPORT (TETAP)</t>
  </si>
  <si>
    <t>UPAH</t>
  </si>
  <si>
    <t>TJ. TRANSPORT (VARIAN)</t>
  </si>
  <si>
    <t>TJ. ASURANSI</t>
  </si>
  <si>
    <t>PENGHASILAN DI LUAR UPAH</t>
  </si>
  <si>
    <t>PENGHASILAN BRUTO</t>
  </si>
  <si>
    <t>Biaya Jabatan</t>
  </si>
  <si>
    <t>JML PENGURANG</t>
  </si>
  <si>
    <t>PENGHASILAN NETTO</t>
  </si>
  <si>
    <t>PENGHASILAN NETTO DISETAHUNKAN</t>
  </si>
  <si>
    <t>PTKP</t>
  </si>
  <si>
    <t>PENGHASILAN KENA PAJAK</t>
  </si>
  <si>
    <t>PPH-21 SETAHUN</t>
  </si>
  <si>
    <t>PPH-21 SEBULAN</t>
  </si>
  <si>
    <t>TRANSPORT</t>
  </si>
  <si>
    <t>BPJS</t>
  </si>
  <si>
    <t>THP</t>
  </si>
  <si>
    <t>Iuran Pensiun dari perusahaan adl bukan objek pajak</t>
  </si>
  <si>
    <t>PT. ………..</t>
  </si>
  <si>
    <t>PAYROLL SLIP</t>
  </si>
  <si>
    <t>Periode</t>
  </si>
  <si>
    <t>:</t>
  </si>
  <si>
    <t>Januari 2015</t>
  </si>
  <si>
    <t>POTONGAN</t>
  </si>
  <si>
    <t>PAJAK PPH21</t>
  </si>
  <si>
    <t>acc_no</t>
  </si>
  <si>
    <t>name</t>
  </si>
  <si>
    <t>amount</t>
  </si>
  <si>
    <t>bank</t>
  </si>
  <si>
    <t>branch</t>
  </si>
  <si>
    <t>remark</t>
  </si>
  <si>
    <t>BCA</t>
  </si>
  <si>
    <t>nama</t>
  </si>
  <si>
    <t>nik</t>
  </si>
  <si>
    <t>no_bpjs_ketenagakerjaan</t>
  </si>
  <si>
    <t>pendapatan_tetap</t>
  </si>
  <si>
    <t>jk</t>
  </si>
  <si>
    <t>jkk</t>
  </si>
  <si>
    <t>jht_perusahaan</t>
  </si>
  <si>
    <t>jht_karyawan</t>
  </si>
  <si>
    <t>jp_perusahaan</t>
  </si>
  <si>
    <t>jp_karyawan</t>
  </si>
  <si>
    <t>total</t>
  </si>
  <si>
    <t>P.31, PP No 45 th 2015</t>
  </si>
  <si>
    <t>Iuran paling lambat dibayarkan tanggal 10 setiap bulannya.</t>
  </si>
  <si>
    <t>Keterlambatan iuran dikenai sanksi 2% dari total iuran yang tertunggak dan dibayar oleh perusahaan</t>
  </si>
  <si>
    <t>no_bpjs_kesehatan</t>
  </si>
  <si>
    <t>jkn_perusahaan</t>
  </si>
  <si>
    <t>jkn_karyawan</t>
  </si>
  <si>
    <t>P.17 (4-5), Perpres No 111 th 2013:</t>
  </si>
  <si>
    <t>Keterlambatan iuran dikenai sanksi 2% dari total iuran yang tertunggak (max. 3 bulan) dan dibayar oleh perusahaan</t>
  </si>
  <si>
    <t>NPWP</t>
  </si>
  <si>
    <t>NO KTP</t>
  </si>
</sst>
</file>

<file path=xl/styles.xml><?xml version="1.0" encoding="utf-8"?>
<styleSheet xmlns="http://schemas.openxmlformats.org/spreadsheetml/2006/main">
  <numFmts count="6">
    <numFmt numFmtId="176" formatCode="_([$IDR]\ * #,##0_);_([$IDR]\ * \(#,##0\);_([$IDR]\ * &quot;-&quot;_);_(@_)"/>
    <numFmt numFmtId="177" formatCode="_([$IDR]\ * #,##0_);_([$IDR]\ * \(#,##0\);_([$IDR]\ * &quot;-&quot;??_);_(@_)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8" formatCode="0.0"/>
    <numFmt numFmtId="41" formatCode="_-* #,##0_-;\-* #,##0_-;_-* &quot;-&quot;_-;_-@_-"/>
  </numFmts>
  <fonts count="3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9" tint="-0.249977111117893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4" tint="-0.249977111117893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 val="singleAccounting"/>
      <sz val="11"/>
      <color theme="1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  <font>
      <b/>
      <sz val="1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1" fillId="1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4" fillId="14" borderId="27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5" borderId="26" applyNumberFormat="0" applyFont="0" applyAlignment="0" applyProtection="0">
      <alignment vertical="center"/>
    </xf>
    <xf numFmtId="0" fontId="18" fillId="10" borderId="2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14" borderId="25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0" fillId="0" borderId="0"/>
    <xf numFmtId="0" fontId="31" fillId="36" borderId="31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0" borderId="0"/>
    <xf numFmtId="0" fontId="1" fillId="0" borderId="0"/>
  </cellStyleXfs>
  <cellXfs count="111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48"/>
    <xf numFmtId="0" fontId="1" fillId="2" borderId="0" xfId="48" applyFill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0" fillId="0" borderId="4" xfId="0" applyBorder="1"/>
    <xf numFmtId="0" fontId="0" fillId="0" borderId="4" xfId="0" applyBorder="1" applyAlignment="1">
      <alignment horizontal="left"/>
    </xf>
    <xf numFmtId="176" fontId="0" fillId="0" borderId="0" xfId="0" applyNumberFormat="1"/>
    <xf numFmtId="176" fontId="0" fillId="0" borderId="4" xfId="0" applyNumberFormat="1" applyBorder="1"/>
    <xf numFmtId="0" fontId="3" fillId="0" borderId="0" xfId="0" applyFont="1"/>
    <xf numFmtId="0" fontId="0" fillId="0" borderId="0" xfId="0" applyAlignment="1">
      <alignment horizontal="left" indent="2"/>
    </xf>
    <xf numFmtId="176" fontId="4" fillId="0" borderId="5" xfId="0" applyNumberFormat="1" applyFont="1" applyBorder="1"/>
    <xf numFmtId="0" fontId="0" fillId="0" borderId="6" xfId="0" applyBorder="1"/>
    <xf numFmtId="0" fontId="0" fillId="0" borderId="7" xfId="0" applyBorder="1"/>
    <xf numFmtId="176" fontId="4" fillId="0" borderId="0" xfId="0" applyNumberFormat="1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0" xfId="0" applyFill="1"/>
    <xf numFmtId="0" fontId="5" fillId="3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3" borderId="11" xfId="0" applyFont="1" applyFill="1" applyBorder="1"/>
    <xf numFmtId="176" fontId="0" fillId="3" borderId="0" xfId="44" applyNumberFormat="1" applyFill="1"/>
    <xf numFmtId="0" fontId="8" fillId="3" borderId="12" xfId="0" applyFont="1" applyFill="1" applyBorder="1"/>
    <xf numFmtId="0" fontId="4" fillId="3" borderId="13" xfId="0" applyFont="1" applyFill="1" applyBorder="1" applyAlignment="1">
      <alignment horizontal="right"/>
    </xf>
    <xf numFmtId="176" fontId="4" fillId="3" borderId="0" xfId="44" applyNumberFormat="1" applyFont="1" applyFill="1"/>
    <xf numFmtId="0" fontId="0" fillId="3" borderId="11" xfId="0" applyFill="1" applyBorder="1"/>
    <xf numFmtId="0" fontId="0" fillId="3" borderId="12" xfId="0" applyFill="1" applyBorder="1"/>
    <xf numFmtId="0" fontId="5" fillId="3" borderId="12" xfId="0" applyFont="1" applyFill="1" applyBorder="1"/>
    <xf numFmtId="176" fontId="5" fillId="3" borderId="0" xfId="44" applyNumberFormat="1" applyFont="1" applyFill="1"/>
    <xf numFmtId="0" fontId="8" fillId="3" borderId="12" xfId="0" applyFont="1" applyFill="1" applyBorder="1" applyAlignment="1">
      <alignment horizontal="left"/>
    </xf>
    <xf numFmtId="0" fontId="4" fillId="3" borderId="13" xfId="0" applyFont="1" applyFill="1" applyBorder="1"/>
    <xf numFmtId="0" fontId="8" fillId="2" borderId="12" xfId="0" applyFont="1" applyFill="1" applyBorder="1" applyAlignment="1">
      <alignment horizontal="left"/>
    </xf>
    <xf numFmtId="177" fontId="0" fillId="2" borderId="0" xfId="44" applyNumberFormat="1" applyFill="1"/>
    <xf numFmtId="0" fontId="4" fillId="3" borderId="14" xfId="0" applyFont="1" applyFill="1" applyBorder="1"/>
    <xf numFmtId="177" fontId="9" fillId="3" borderId="0" xfId="44" applyNumberFormat="1" applyFont="1" applyFill="1"/>
    <xf numFmtId="176" fontId="0" fillId="0" borderId="0" xfId="44" applyNumberFormat="1"/>
    <xf numFmtId="176" fontId="0" fillId="2" borderId="0" xfId="44" applyNumberFormat="1" applyFill="1"/>
    <xf numFmtId="0" fontId="4" fillId="2" borderId="0" xfId="0" applyFont="1" applyFill="1" applyAlignment="1">
      <alignment horizontal="right"/>
    </xf>
    <xf numFmtId="176" fontId="10" fillId="2" borderId="0" xfId="44" applyNumberFormat="1" applyFont="1" applyFill="1"/>
    <xf numFmtId="0" fontId="0" fillId="3" borderId="14" xfId="0" applyFill="1" applyBorder="1"/>
    <xf numFmtId="0" fontId="0" fillId="3" borderId="14" xfId="0" applyFill="1" applyBorder="1" applyAlignment="1">
      <alignment wrapText="1"/>
    </xf>
    <xf numFmtId="177" fontId="10" fillId="3" borderId="0" xfId="44" applyNumberFormat="1" applyFont="1" applyFill="1" applyAlignment="1">
      <alignment vertical="center"/>
    </xf>
    <xf numFmtId="176" fontId="0" fillId="4" borderId="0" xfId="44" applyNumberFormat="1" applyFill="1"/>
    <xf numFmtId="0" fontId="0" fillId="5" borderId="0" xfId="0" applyFill="1" applyAlignment="1">
      <alignment wrapText="1"/>
    </xf>
    <xf numFmtId="176" fontId="0" fillId="5" borderId="0" xfId="44" applyNumberFormat="1" applyFill="1" applyAlignment="1">
      <alignment vertical="center"/>
    </xf>
    <xf numFmtId="176" fontId="0" fillId="6" borderId="0" xfId="0" applyNumberFormat="1" applyFill="1"/>
    <xf numFmtId="176" fontId="0" fillId="6" borderId="0" xfId="44" applyNumberFormat="1" applyFill="1"/>
    <xf numFmtId="0" fontId="0" fillId="6" borderId="0" xfId="0" applyFill="1" applyAlignment="1">
      <alignment horizontal="right"/>
    </xf>
    <xf numFmtId="176" fontId="11" fillId="6" borderId="0" xfId="44" applyNumberFormat="1" applyFont="1" applyFill="1"/>
    <xf numFmtId="0" fontId="8" fillId="5" borderId="0" xfId="0" applyFont="1" applyFill="1"/>
    <xf numFmtId="177" fontId="0" fillId="5" borderId="0" xfId="44" applyNumberFormat="1" applyFill="1"/>
    <xf numFmtId="177" fontId="0" fillId="0" borderId="0" xfId="0" applyNumberFormat="1"/>
    <xf numFmtId="0" fontId="4" fillId="0" borderId="0" xfId="0" applyFont="1" applyAlignment="1">
      <alignment horizontal="left" wrapText="1"/>
    </xf>
    <xf numFmtId="0" fontId="0" fillId="0" borderId="0" xfId="0" applyAlignment="1">
      <alignment horizontal="center" vertical="top"/>
    </xf>
    <xf numFmtId="0" fontId="6" fillId="0" borderId="0" xfId="0" applyFont="1"/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/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12" fillId="0" borderId="18" xfId="0" applyFont="1" applyBorder="1"/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/>
    </xf>
    <xf numFmtId="0" fontId="6" fillId="0" borderId="21" xfId="0" applyFont="1" applyBorder="1"/>
    <xf numFmtId="0" fontId="6" fillId="0" borderId="19" xfId="0" applyFont="1" applyBorder="1" applyAlignment="1">
      <alignment horizontal="center" vertical="center"/>
    </xf>
    <xf numFmtId="0" fontId="0" fillId="0" borderId="15" xfId="0" applyBorder="1" applyAlignment="1">
      <alignment horizontal="center" vertical="top" wrapText="1"/>
    </xf>
    <xf numFmtId="0" fontId="6" fillId="0" borderId="19" xfId="0" applyFont="1" applyBorder="1"/>
    <xf numFmtId="1" fontId="0" fillId="0" borderId="16" xfId="0" applyNumberFormat="1" applyBorder="1"/>
    <xf numFmtId="178" fontId="0" fillId="0" borderId="16" xfId="0" applyNumberFormat="1" applyBorder="1"/>
    <xf numFmtId="0" fontId="6" fillId="0" borderId="22" xfId="0" applyFont="1" applyBorder="1"/>
    <xf numFmtId="0" fontId="0" fillId="7" borderId="0" xfId="0" applyFill="1"/>
    <xf numFmtId="178" fontId="0" fillId="0" borderId="0" xfId="0" applyNumberFormat="1"/>
    <xf numFmtId="0" fontId="0" fillId="0" borderId="0" xfId="0" applyAlignment="1">
      <alignment horizontal="center"/>
    </xf>
    <xf numFmtId="0" fontId="0" fillId="8" borderId="16" xfId="0" applyFill="1" applyBorder="1"/>
    <xf numFmtId="176" fontId="0" fillId="0" borderId="16" xfId="0" applyNumberFormat="1" applyBorder="1"/>
    <xf numFmtId="0" fontId="4" fillId="3" borderId="16" xfId="0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0" fontId="13" fillId="3" borderId="16" xfId="0" applyFont="1" applyFill="1" applyBorder="1" applyAlignment="1">
      <alignment horizontal="left"/>
    </xf>
    <xf numFmtId="0" fontId="0" fillId="8" borderId="16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left"/>
    </xf>
    <xf numFmtId="0" fontId="0" fillId="8" borderId="16" xfId="0" applyFill="1" applyBorder="1" applyAlignment="1">
      <alignment horizontal="center"/>
    </xf>
    <xf numFmtId="9" fontId="0" fillId="0" borderId="16" xfId="47" applyNumberFormat="1" applyBorder="1"/>
    <xf numFmtId="0" fontId="0" fillId="0" borderId="23" xfId="0" applyBorder="1"/>
    <xf numFmtId="9" fontId="0" fillId="0" borderId="16" xfId="0" applyNumberFormat="1" applyBorder="1"/>
    <xf numFmtId="10" fontId="0" fillId="0" borderId="16" xfId="47" applyNumberFormat="1" applyBorder="1"/>
    <xf numFmtId="0" fontId="4" fillId="0" borderId="4" xfId="0" applyFont="1" applyBorder="1"/>
    <xf numFmtId="0" fontId="0" fillId="8" borderId="16" xfId="0" applyFill="1" applyBorder="1" applyAlignment="1">
      <alignment vertical="center" wrapText="1"/>
    </xf>
    <xf numFmtId="0" fontId="4" fillId="0" borderId="0" xfId="0" applyFont="1"/>
    <xf numFmtId="0" fontId="0" fillId="8" borderId="16" xfId="0" applyFill="1" applyBorder="1" applyAlignment="1">
      <alignment horizontal="left" vertical="center" wrapText="1"/>
    </xf>
    <xf numFmtId="0" fontId="0" fillId="7" borderId="16" xfId="0" applyFill="1" applyBorder="1" applyAlignment="1">
      <alignment horizontal="center" vertical="center"/>
    </xf>
    <xf numFmtId="0" fontId="4" fillId="8" borderId="16" xfId="0" applyFont="1" applyFill="1" applyBorder="1"/>
    <xf numFmtId="0" fontId="4" fillId="8" borderId="16" xfId="0" applyFont="1" applyFill="1" applyBorder="1" applyAlignment="1">
      <alignment horizontal="center"/>
    </xf>
    <xf numFmtId="0" fontId="0" fillId="0" borderId="16" xfId="47" applyBorder="1" applyAlignment="1">
      <alignment horizontal="center"/>
    </xf>
    <xf numFmtId="0" fontId="0" fillId="0" borderId="16" xfId="0" applyBorder="1" applyAlignment="1" quotePrefix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theme="5" tint="0.3999450666829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E3C"/>
      </a:dk1>
      <a:lt1>
        <a:sysClr val="window" lastClr="F9FA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file:///F:\in%20a%20good%20company\Shortcourse%20&amp;%20Workshop\LUAR%20KOTA%20140316\2015%20Training\YOGYA%209-11%20OKT\Payroll%209%20OKT\payrollsoftware\UU\BPJS%20KESEHATAN\PerPres%20No%20111%20tahun%202013%20tentang%20Perubahan%20Atas%20PerPres%20No%2012.pdf" TargetMode="External"/><Relationship Id="rId4" Type="http://schemas.openxmlformats.org/officeDocument/2006/relationships/hyperlink" Target="file:///F:\in%20a%20good%20company\Shortcourse%20&amp;%20Workshop\LUAR%20KOTA%20140316\2015%20Training\YOGYA%209-11%20OKT\Payroll%209%20OKT\payrollsoftware\UU\BPJS%20Ketenagakerjaan\PP%20No%2045%20Tahun%202015%20Tentang%20Jaminan%20Pensiun.pdf" TargetMode="External"/><Relationship Id="rId3" Type="http://schemas.openxmlformats.org/officeDocument/2006/relationships/hyperlink" Target="file:///F:\in%20a%20good%20company\Shortcourse%20&amp;%20Workshop\LUAR%20KOTA%20140316\2015%20Training\YOGYA%209-11%20OKT\Payroll%209%20OKT\payrollsoftware\UU\perpres76-2007.pdf" TargetMode="External"/><Relationship Id="rId2" Type="http://schemas.openxmlformats.org/officeDocument/2006/relationships/hyperlink" Target="file:///F:\in%20a%20good%20company\Shortcourse%20&amp;%20Workshop\LUAR%20KOTA%20140316\2015%20Training\YOGYA%209-11%20OKT\Payroll%209%20OKT\payrollsoftware\UU\UU_NO_36_2008.PDF" TargetMode="External"/><Relationship Id="rId1" Type="http://schemas.openxmlformats.org/officeDocument/2006/relationships/hyperlink" Target="file:///F:\in%20a%20good%20company\Shortcourse%20&amp;%20Workshop\LUAR%20KOTA%20140316\2015%20Training\YOGYA%209-11%20OKT\Payroll%209%20OKT\payrollsoftware\UU\Peraturan%20Kemenkeu%20122-PMK.010-2015%20ttg%20PTKP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F:\in%20a%20good%20company\Shortcourse%20&amp;%20Workshop\LUAR%20KOTA%20140316\2015%20Training\YOGYA%209-11%20OKT\Payroll%209%20OKT\payrollsoftware\UU\PP%20No%2045%20Tahun%202015%20Tentang%20Jaminan%20Pensiun%20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F:\in%20a%20good%20company\Shortcourse%20&amp;%20Workshop\LUAR%20KOTA%20140316\2015%20Training\YOGYA%209-11%20OKT\Payroll%209%20OKT\payrollsoftware\UU\BPJS%20KESEHATAN\PerPres%20No%20111%20tahun%202013%20tentang%20Perubahan%20Atas%20PerPres%20No%20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"/>
  <sheetViews>
    <sheetView showGridLines="0" topLeftCell="A61" workbookViewId="0">
      <selection activeCell="A1" sqref="A1"/>
    </sheetView>
  </sheetViews>
  <sheetFormatPr defaultColWidth="9" defaultRowHeight="12.75" outlineLevelCol="3"/>
  <cols>
    <col min="1" max="1" width="16.2666666666667" customWidth="1"/>
    <col min="2" max="4" width="22.8166666666667" customWidth="1"/>
  </cols>
  <sheetData>
    <row r="1" spans="1:2">
      <c r="A1" s="89" t="s">
        <v>0</v>
      </c>
      <c r="B1" s="90">
        <v>3200000</v>
      </c>
    </row>
    <row r="2" spans="1:1">
      <c r="A2" t="s">
        <v>1</v>
      </c>
    </row>
    <row r="4" spans="1:2">
      <c r="A4" s="91" t="s">
        <v>2</v>
      </c>
      <c r="B4" s="4"/>
    </row>
    <row r="5" spans="1:2">
      <c r="A5" s="92" t="s">
        <v>3</v>
      </c>
      <c r="B5" s="4"/>
    </row>
    <row r="6" spans="1:2">
      <c r="A6" s="92" t="s">
        <v>4</v>
      </c>
      <c r="B6" s="4"/>
    </row>
    <row r="7" spans="1:2">
      <c r="A7" s="1"/>
      <c r="B7" s="4"/>
    </row>
    <row r="8" spans="1:2">
      <c r="A8" s="93" t="s">
        <v>5</v>
      </c>
      <c r="B8" s="4"/>
    </row>
    <row r="9" spans="1:2">
      <c r="A9" s="92" t="s">
        <v>6</v>
      </c>
      <c r="B9" s="4"/>
    </row>
    <row r="10" spans="1:2">
      <c r="A10" s="92" t="s">
        <v>7</v>
      </c>
      <c r="B10" s="4"/>
    </row>
    <row r="11" spans="1:2">
      <c r="A11" s="92" t="s">
        <v>8</v>
      </c>
      <c r="B11" s="4"/>
    </row>
    <row r="12" spans="1:2">
      <c r="A12" s="92" t="s">
        <v>9</v>
      </c>
      <c r="B12" s="4"/>
    </row>
    <row r="13" spans="1:2">
      <c r="A13" s="1"/>
      <c r="B13" s="4"/>
    </row>
    <row r="14" spans="1:2">
      <c r="A14" s="1"/>
      <c r="B14" s="4"/>
    </row>
    <row r="15" ht="31.5" customHeight="1" spans="1:3">
      <c r="A15" s="94" t="s">
        <v>10</v>
      </c>
      <c r="B15" s="95" t="s">
        <v>11</v>
      </c>
      <c r="C15" s="95" t="s">
        <v>12</v>
      </c>
    </row>
    <row r="16" spans="1:3">
      <c r="A16" s="96" t="s">
        <v>13</v>
      </c>
      <c r="B16" s="90">
        <v>36000000</v>
      </c>
      <c r="C16" s="90">
        <v>3000000</v>
      </c>
    </row>
    <row r="17" spans="1:3">
      <c r="A17" s="96" t="s">
        <v>14</v>
      </c>
      <c r="B17" s="90">
        <v>39000000</v>
      </c>
      <c r="C17" s="90">
        <v>3250000</v>
      </c>
    </row>
    <row r="18" spans="1:3">
      <c r="A18" s="96" t="s">
        <v>15</v>
      </c>
      <c r="B18" s="90">
        <v>42000000</v>
      </c>
      <c r="C18" s="90">
        <v>3500000</v>
      </c>
    </row>
    <row r="19" spans="1:3">
      <c r="A19" s="96" t="s">
        <v>16</v>
      </c>
      <c r="B19" s="90">
        <v>45000000</v>
      </c>
      <c r="C19" s="90">
        <v>3750000</v>
      </c>
    </row>
    <row r="20" spans="1:3">
      <c r="A20" s="96" t="s">
        <v>17</v>
      </c>
      <c r="B20" s="90">
        <v>48000000</v>
      </c>
      <c r="C20" s="90">
        <v>4000000</v>
      </c>
    </row>
    <row r="21" spans="1:2">
      <c r="A21" s="97" t="s">
        <v>1</v>
      </c>
      <c r="B21" s="4" t="s">
        <v>18</v>
      </c>
    </row>
    <row r="23" spans="1:3">
      <c r="A23" s="98" t="s">
        <v>19</v>
      </c>
      <c r="B23" s="98"/>
      <c r="C23" s="89" t="s">
        <v>20</v>
      </c>
    </row>
    <row r="24" spans="1:3">
      <c r="A24" s="72" t="s">
        <v>21</v>
      </c>
      <c r="B24" s="90">
        <v>50000000</v>
      </c>
      <c r="C24" s="99">
        <v>0.05</v>
      </c>
    </row>
    <row r="25" spans="1:3">
      <c r="A25" s="72" t="s">
        <v>22</v>
      </c>
      <c r="B25" s="90">
        <v>250000000</v>
      </c>
      <c r="C25" s="99">
        <v>0.15</v>
      </c>
    </row>
    <row r="26" spans="1:3">
      <c r="A26" s="72" t="s">
        <v>23</v>
      </c>
      <c r="B26" s="90">
        <v>500000000</v>
      </c>
      <c r="C26" s="99">
        <v>0.25</v>
      </c>
    </row>
    <row r="27" spans="1:3">
      <c r="A27" s="72" t="s">
        <v>24</v>
      </c>
      <c r="B27" s="90"/>
      <c r="C27" s="99">
        <v>0.3</v>
      </c>
    </row>
    <row r="28" spans="1:2">
      <c r="A28" s="100" t="s">
        <v>1</v>
      </c>
      <c r="B28" s="4" t="s">
        <v>25</v>
      </c>
    </row>
    <row r="30" spans="1:2">
      <c r="A30" s="98" t="s">
        <v>26</v>
      </c>
      <c r="B30" s="101">
        <v>0.05</v>
      </c>
    </row>
    <row r="34" spans="1:3">
      <c r="A34" s="89" t="s">
        <v>27</v>
      </c>
      <c r="B34" s="89" t="s">
        <v>28</v>
      </c>
      <c r="C34" s="89" t="s">
        <v>29</v>
      </c>
    </row>
    <row r="35" spans="1:3">
      <c r="A35" s="72" t="s">
        <v>30</v>
      </c>
      <c r="B35" s="102">
        <v>0.0089</v>
      </c>
      <c r="C35" s="102">
        <v>0</v>
      </c>
    </row>
    <row r="36" spans="1:3">
      <c r="A36" s="72" t="s">
        <v>31</v>
      </c>
      <c r="B36" s="102">
        <v>0.003</v>
      </c>
      <c r="C36" s="102">
        <v>0</v>
      </c>
    </row>
    <row r="37" spans="1:3">
      <c r="A37" s="72" t="s">
        <v>32</v>
      </c>
      <c r="B37" s="102">
        <v>0.037</v>
      </c>
      <c r="C37" s="102">
        <v>0.02</v>
      </c>
    </row>
    <row r="38" spans="1:3">
      <c r="A38" s="72" t="s">
        <v>33</v>
      </c>
      <c r="B38" s="102">
        <v>0.02</v>
      </c>
      <c r="C38" s="102">
        <v>0.01</v>
      </c>
    </row>
    <row r="39" spans="1:2">
      <c r="A39" s="100" t="s">
        <v>1</v>
      </c>
      <c r="B39" s="4" t="s">
        <v>34</v>
      </c>
    </row>
    <row r="40" spans="2:2">
      <c r="B40" s="4" t="s">
        <v>35</v>
      </c>
    </row>
    <row r="42" spans="1:3">
      <c r="A42" s="89" t="s">
        <v>36</v>
      </c>
      <c r="B42" s="89" t="s">
        <v>28</v>
      </c>
      <c r="C42" s="89" t="s">
        <v>29</v>
      </c>
    </row>
    <row r="43" spans="1:3">
      <c r="A43" s="72" t="s">
        <v>37</v>
      </c>
      <c r="B43" s="99">
        <v>0.04</v>
      </c>
      <c r="C43" s="99">
        <v>0.01</v>
      </c>
    </row>
    <row r="44" spans="1:2">
      <c r="A44" s="100" t="s">
        <v>1</v>
      </c>
      <c r="B44" s="4" t="s">
        <v>38</v>
      </c>
    </row>
    <row r="46" spans="1:1">
      <c r="A46" s="103" t="s">
        <v>39</v>
      </c>
    </row>
    <row r="47" ht="34.5" customHeight="1" spans="1:3">
      <c r="A47" s="104" t="s">
        <v>40</v>
      </c>
      <c r="B47" s="104" t="s">
        <v>41</v>
      </c>
      <c r="C47" s="104" t="s">
        <v>42</v>
      </c>
    </row>
    <row r="48" spans="1:3">
      <c r="A48" s="71">
        <v>1</v>
      </c>
      <c r="B48" s="90">
        <v>0</v>
      </c>
      <c r="C48" s="90">
        <v>0</v>
      </c>
    </row>
    <row r="49" spans="1:3">
      <c r="A49" s="71">
        <v>2</v>
      </c>
      <c r="B49" s="90">
        <v>0</v>
      </c>
      <c r="C49" s="90">
        <v>0</v>
      </c>
    </row>
    <row r="50" spans="1:3">
      <c r="A50" s="71">
        <v>3</v>
      </c>
      <c r="B50" s="90">
        <v>0</v>
      </c>
      <c r="C50" s="90">
        <v>0</v>
      </c>
    </row>
    <row r="51" spans="1:3">
      <c r="A51" s="71">
        <v>4</v>
      </c>
      <c r="B51" s="90">
        <v>0</v>
      </c>
      <c r="C51" s="90">
        <v>0</v>
      </c>
    </row>
    <row r="52" spans="1:3">
      <c r="A52" s="71">
        <v>5</v>
      </c>
      <c r="B52" s="90">
        <v>2400000</v>
      </c>
      <c r="C52" s="90">
        <v>200000</v>
      </c>
    </row>
    <row r="53" spans="1:3">
      <c r="A53" s="71">
        <v>6</v>
      </c>
      <c r="B53" s="90">
        <v>3600000</v>
      </c>
      <c r="C53" s="90">
        <v>300000</v>
      </c>
    </row>
    <row r="54" spans="1:1">
      <c r="A54" t="s">
        <v>1</v>
      </c>
    </row>
    <row r="56" spans="1:1">
      <c r="A56" s="105" t="s">
        <v>43</v>
      </c>
    </row>
    <row r="57" ht="29.25" customHeight="1" spans="1:2">
      <c r="A57" s="104" t="s">
        <v>44</v>
      </c>
      <c r="B57" s="106" t="s">
        <v>42</v>
      </c>
    </row>
    <row r="58" spans="1:2">
      <c r="A58" s="72" t="s">
        <v>45</v>
      </c>
      <c r="B58" s="90">
        <v>0</v>
      </c>
    </row>
    <row r="59" spans="1:2">
      <c r="A59" s="72" t="s">
        <v>46</v>
      </c>
      <c r="B59" s="90">
        <v>0</v>
      </c>
    </row>
    <row r="60" spans="1:2">
      <c r="A60" s="72" t="s">
        <v>47</v>
      </c>
      <c r="B60" s="90">
        <v>250000</v>
      </c>
    </row>
    <row r="61" spans="1:2">
      <c r="A61" s="72" t="s">
        <v>48</v>
      </c>
      <c r="B61" s="90">
        <v>750000</v>
      </c>
    </row>
    <row r="62" spans="1:2">
      <c r="A62" s="72" t="s">
        <v>49</v>
      </c>
      <c r="B62" s="90">
        <v>1000000</v>
      </c>
    </row>
    <row r="63" spans="1:2">
      <c r="A63" s="72" t="s">
        <v>50</v>
      </c>
      <c r="B63" s="90">
        <v>2000000</v>
      </c>
    </row>
    <row r="64" spans="1:1">
      <c r="A64" t="s">
        <v>51</v>
      </c>
    </row>
    <row r="66" spans="1:1">
      <c r="A66" s="105" t="s">
        <v>52</v>
      </c>
    </row>
    <row r="67" spans="1:3">
      <c r="A67" s="104" t="s">
        <v>40</v>
      </c>
      <c r="B67" s="106" t="s">
        <v>53</v>
      </c>
      <c r="C67" s="106" t="s">
        <v>54</v>
      </c>
    </row>
    <row r="68" spans="1:3">
      <c r="A68" s="71">
        <v>1</v>
      </c>
      <c r="B68" s="90">
        <v>15000</v>
      </c>
      <c r="C68" s="72" t="s">
        <v>55</v>
      </c>
    </row>
    <row r="69" spans="1:3">
      <c r="A69" s="71">
        <v>2</v>
      </c>
      <c r="B69" s="90">
        <v>15000</v>
      </c>
      <c r="C69" s="72" t="s">
        <v>55</v>
      </c>
    </row>
    <row r="70" spans="1:3">
      <c r="A70" s="71">
        <v>3</v>
      </c>
      <c r="B70" s="90">
        <v>15000</v>
      </c>
      <c r="C70" s="72" t="s">
        <v>55</v>
      </c>
    </row>
    <row r="71" spans="1:3">
      <c r="A71" s="71">
        <v>4</v>
      </c>
      <c r="B71" s="90">
        <v>25000</v>
      </c>
      <c r="C71" s="72" t="s">
        <v>55</v>
      </c>
    </row>
    <row r="72" spans="1:3">
      <c r="A72" s="71">
        <v>5</v>
      </c>
      <c r="B72" s="90">
        <v>1250000</v>
      </c>
      <c r="C72" s="72" t="s">
        <v>56</v>
      </c>
    </row>
    <row r="73" spans="1:3">
      <c r="A73" s="71">
        <v>6</v>
      </c>
      <c r="B73" s="90">
        <v>2000000</v>
      </c>
      <c r="C73" s="72" t="s">
        <v>56</v>
      </c>
    </row>
    <row r="74" spans="1:2">
      <c r="A74" s="100" t="s">
        <v>1</v>
      </c>
      <c r="B74" s="100"/>
    </row>
    <row r="76" spans="1:2">
      <c r="A76" s="105" t="s">
        <v>57</v>
      </c>
      <c r="B76" s="32" t="s">
        <v>58</v>
      </c>
    </row>
    <row r="77" spans="1:3">
      <c r="A77" s="95" t="s">
        <v>59</v>
      </c>
      <c r="B77" s="95" t="s">
        <v>60</v>
      </c>
      <c r="C77" s="95" t="s">
        <v>61</v>
      </c>
    </row>
    <row r="78" spans="1:3">
      <c r="A78" s="71">
        <v>1</v>
      </c>
      <c r="B78" s="71">
        <v>1.5</v>
      </c>
      <c r="C78" s="71">
        <v>2</v>
      </c>
    </row>
    <row r="79" spans="1:3">
      <c r="A79" s="71">
        <v>2</v>
      </c>
      <c r="B79" s="71">
        <v>3.5</v>
      </c>
      <c r="C79" s="71">
        <v>4</v>
      </c>
    </row>
    <row r="80" spans="1:3">
      <c r="A80" s="71">
        <v>3</v>
      </c>
      <c r="B80" s="71">
        <v>5.5</v>
      </c>
      <c r="C80" s="71">
        <v>6</v>
      </c>
    </row>
    <row r="81" spans="1:3">
      <c r="A81" s="71">
        <v>4</v>
      </c>
      <c r="B81" s="71">
        <v>7.5</v>
      </c>
      <c r="C81" s="71">
        <v>8</v>
      </c>
    </row>
    <row r="82" spans="1:3">
      <c r="A82" s="71">
        <v>5</v>
      </c>
      <c r="B82" s="71">
        <v>9.5</v>
      </c>
      <c r="C82" s="71">
        <v>10</v>
      </c>
    </row>
    <row r="83" spans="1:3">
      <c r="A83" s="71">
        <v>6</v>
      </c>
      <c r="B83" s="71">
        <v>11.5</v>
      </c>
      <c r="C83" s="71">
        <v>12</v>
      </c>
    </row>
    <row r="84" spans="1:3">
      <c r="A84" s="71">
        <v>7</v>
      </c>
      <c r="B84" s="71">
        <v>13.5</v>
      </c>
      <c r="C84" s="71">
        <v>14</v>
      </c>
    </row>
    <row r="85" spans="1:3">
      <c r="A85" s="71">
        <v>8</v>
      </c>
      <c r="B85" s="71">
        <v>15.5</v>
      </c>
      <c r="C85" s="107">
        <v>17</v>
      </c>
    </row>
    <row r="86" spans="1:3">
      <c r="A86" s="71">
        <v>9</v>
      </c>
      <c r="B86" s="71">
        <v>17.5</v>
      </c>
      <c r="C86" s="107">
        <v>21</v>
      </c>
    </row>
    <row r="87" spans="1:3">
      <c r="A87" s="71">
        <v>10</v>
      </c>
      <c r="B87" s="71">
        <v>19.5</v>
      </c>
      <c r="C87" s="107">
        <v>25</v>
      </c>
    </row>
    <row r="88" spans="1:3">
      <c r="A88" s="71">
        <v>11</v>
      </c>
      <c r="B88" s="71">
        <v>21.5</v>
      </c>
      <c r="C88" s="107">
        <v>29</v>
      </c>
    </row>
    <row r="89" spans="1:2">
      <c r="A89" t="s">
        <v>1</v>
      </c>
      <c r="B89" t="s">
        <v>62</v>
      </c>
    </row>
    <row r="91" spans="1:2">
      <c r="A91" s="105" t="s">
        <v>57</v>
      </c>
      <c r="B91" s="32" t="s">
        <v>63</v>
      </c>
    </row>
    <row r="92" spans="1:4">
      <c r="A92" s="95" t="s">
        <v>59</v>
      </c>
      <c r="B92" s="95" t="s">
        <v>60</v>
      </c>
      <c r="C92" s="95" t="s">
        <v>64</v>
      </c>
      <c r="D92" s="95" t="s">
        <v>65</v>
      </c>
    </row>
    <row r="93" spans="1:4">
      <c r="A93" s="71">
        <v>1</v>
      </c>
      <c r="B93" s="71">
        <v>1.5</v>
      </c>
      <c r="C93" s="71">
        <v>2</v>
      </c>
      <c r="D93" s="71">
        <v>2</v>
      </c>
    </row>
    <row r="94" spans="1:4">
      <c r="A94" s="71">
        <v>2</v>
      </c>
      <c r="B94" s="71">
        <v>3.5</v>
      </c>
      <c r="C94" s="71">
        <v>4</v>
      </c>
      <c r="D94" s="71">
        <v>4</v>
      </c>
    </row>
    <row r="95" spans="1:4">
      <c r="A95" s="71">
        <v>3</v>
      </c>
      <c r="B95" s="71">
        <v>5.5</v>
      </c>
      <c r="C95" s="71">
        <v>6</v>
      </c>
      <c r="D95" s="71">
        <v>6</v>
      </c>
    </row>
    <row r="96" spans="1:4">
      <c r="A96" s="71">
        <v>4</v>
      </c>
      <c r="B96" s="71">
        <v>7.5</v>
      </c>
      <c r="C96" s="71">
        <v>8</v>
      </c>
      <c r="D96" s="71">
        <v>8</v>
      </c>
    </row>
    <row r="97" spans="1:4">
      <c r="A97" s="71">
        <v>5</v>
      </c>
      <c r="B97" s="71">
        <v>9.5</v>
      </c>
      <c r="C97" s="71">
        <v>10</v>
      </c>
      <c r="D97" s="71">
        <v>10</v>
      </c>
    </row>
    <row r="98" spans="1:4">
      <c r="A98" s="71">
        <v>6</v>
      </c>
      <c r="B98" s="71">
        <v>11.5</v>
      </c>
      <c r="C98" s="71">
        <v>13</v>
      </c>
      <c r="D98" s="71">
        <v>12</v>
      </c>
    </row>
    <row r="99" spans="1:4">
      <c r="A99" s="71">
        <v>7</v>
      </c>
      <c r="B99" s="71">
        <v>13.5</v>
      </c>
      <c r="C99" s="71">
        <v>17</v>
      </c>
      <c r="D99" s="71">
        <v>14</v>
      </c>
    </row>
    <row r="100" spans="1:4">
      <c r="A100" s="71">
        <v>8</v>
      </c>
      <c r="B100" s="71">
        <v>15.5</v>
      </c>
      <c r="C100" s="71">
        <v>21</v>
      </c>
      <c r="D100" s="71">
        <v>17</v>
      </c>
    </row>
    <row r="101" spans="1:4">
      <c r="A101" s="71">
        <v>9</v>
      </c>
      <c r="B101" s="71">
        <v>17.5</v>
      </c>
      <c r="C101" s="71"/>
      <c r="D101" s="71">
        <v>21</v>
      </c>
    </row>
    <row r="102" spans="1:4">
      <c r="A102" s="71">
        <v>10</v>
      </c>
      <c r="B102" s="71">
        <v>19.5</v>
      </c>
      <c r="C102" s="71"/>
      <c r="D102" s="71">
        <v>25</v>
      </c>
    </row>
    <row r="103" spans="1:1">
      <c r="A103" t="s">
        <v>1</v>
      </c>
    </row>
    <row r="105" spans="1:1">
      <c r="A105" s="108" t="s">
        <v>66</v>
      </c>
    </row>
    <row r="106" spans="1:1">
      <c r="A106" s="72" t="s">
        <v>58</v>
      </c>
    </row>
    <row r="107" spans="1:1">
      <c r="A107" s="72" t="s">
        <v>63</v>
      </c>
    </row>
    <row r="110" spans="1:3">
      <c r="A110" s="108" t="s">
        <v>67</v>
      </c>
      <c r="B110" s="96">
        <v>0</v>
      </c>
      <c r="C110" t="s">
        <v>68</v>
      </c>
    </row>
    <row r="112" spans="1:1">
      <c r="A112" s="105" t="s">
        <v>69</v>
      </c>
    </row>
    <row r="113" spans="1:2">
      <c r="A113" s="109" t="s">
        <v>70</v>
      </c>
      <c r="B113" s="109" t="s">
        <v>71</v>
      </c>
    </row>
    <row r="114" spans="1:2">
      <c r="A114" s="96" t="s">
        <v>72</v>
      </c>
      <c r="B114" s="110">
        <v>3</v>
      </c>
    </row>
    <row r="115" spans="1:2">
      <c r="A115" s="96" t="s">
        <v>73</v>
      </c>
      <c r="B115" s="110">
        <v>2.5</v>
      </c>
    </row>
    <row r="116" spans="1:2">
      <c r="A116" s="96" t="s">
        <v>74</v>
      </c>
      <c r="B116" s="110">
        <v>2</v>
      </c>
    </row>
    <row r="117" spans="1:2">
      <c r="A117" s="96" t="s">
        <v>75</v>
      </c>
      <c r="B117" s="110">
        <v>1.5</v>
      </c>
    </row>
    <row r="118" spans="1:2">
      <c r="A118" s="96" t="s">
        <v>76</v>
      </c>
      <c r="B118" s="110">
        <v>1</v>
      </c>
    </row>
  </sheetData>
  <hyperlinks>
    <hyperlink ref="B21" r:id="rId1" display="P.1, 122-PMK.010-2015"/>
    <hyperlink ref="B28" r:id="rId2" display="P.17, UU 36 th 2008"/>
    <hyperlink ref="B39" r:id="rId3" display="JKK: PP Nomor 76 tahun 2007"/>
    <hyperlink ref="B40" r:id="rId4" display="P.28 (3), P.29 (2-3), PP No 45 th 2015"/>
    <hyperlink ref="B44" r:id="rId5" display="P.16C (2), Perpres No 111 th 2013"/>
  </hyperlinks>
  <pageMargins left="0.7" right="0.7" top="0.75" bottom="0.75" header="0.3" footer="0.3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"/>
  <sheetViews>
    <sheetView tabSelected="1" topLeftCell="B1" workbookViewId="0">
      <selection activeCell="C3" sqref="C3"/>
    </sheetView>
  </sheetViews>
  <sheetFormatPr defaultColWidth="9" defaultRowHeight="12.75" outlineLevelRow="2"/>
  <cols>
    <col min="2" max="2" width="28.375" customWidth="1"/>
    <col min="3" max="3" width="28.375" customWidth="1"/>
    <col min="4" max="12" width="2.375" style="88" customWidth="1"/>
    <col min="13" max="34" width="3.375" style="88" customWidth="1"/>
  </cols>
  <sheetData>
    <row r="1" spans="1:35">
      <c r="A1" t="s">
        <v>77</v>
      </c>
      <c r="B1" t="s">
        <v>78</v>
      </c>
      <c r="D1" s="88" t="s">
        <v>79</v>
      </c>
      <c r="AI1" t="s">
        <v>80</v>
      </c>
    </row>
    <row r="2" spans="3:34">
      <c r="C2" t="s">
        <v>81</v>
      </c>
      <c r="D2" s="88">
        <v>1</v>
      </c>
      <c r="E2" s="88">
        <v>2</v>
      </c>
      <c r="F2" s="88">
        <v>3</v>
      </c>
      <c r="G2" s="88">
        <v>4</v>
      </c>
      <c r="H2" s="88">
        <v>5</v>
      </c>
      <c r="I2" s="88">
        <v>6</v>
      </c>
      <c r="J2" s="88">
        <v>7</v>
      </c>
      <c r="K2" s="88">
        <v>8</v>
      </c>
      <c r="L2" s="88">
        <v>9</v>
      </c>
      <c r="M2" s="88">
        <v>10</v>
      </c>
      <c r="N2" s="88">
        <v>11</v>
      </c>
      <c r="O2" s="88">
        <v>12</v>
      </c>
      <c r="P2" s="88">
        <v>13</v>
      </c>
      <c r="Q2" s="88">
        <v>14</v>
      </c>
      <c r="R2" s="88">
        <v>15</v>
      </c>
      <c r="S2" s="88">
        <v>16</v>
      </c>
      <c r="T2" s="88">
        <v>17</v>
      </c>
      <c r="U2" s="88">
        <v>18</v>
      </c>
      <c r="V2" s="88">
        <v>19</v>
      </c>
      <c r="W2" s="88">
        <v>20</v>
      </c>
      <c r="X2" s="88">
        <v>21</v>
      </c>
      <c r="Y2" s="88">
        <v>22</v>
      </c>
      <c r="Z2" s="88">
        <v>23</v>
      </c>
      <c r="AA2" s="88">
        <v>24</v>
      </c>
      <c r="AB2" s="88">
        <v>25</v>
      </c>
      <c r="AC2" s="88">
        <v>26</v>
      </c>
      <c r="AD2" s="88">
        <v>27</v>
      </c>
      <c r="AE2" s="88">
        <v>28</v>
      </c>
      <c r="AF2" s="88">
        <v>29</v>
      </c>
      <c r="AG2" s="88">
        <v>30</v>
      </c>
      <c r="AH2" s="88">
        <v>31</v>
      </c>
    </row>
    <row r="3" spans="4:4">
      <c r="D3" s="88">
        <v>3</v>
      </c>
    </row>
  </sheetData>
  <mergeCells count="1">
    <mergeCell ref="D1:A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5"/>
  <sheetViews>
    <sheetView showGridLines="0" workbookViewId="0">
      <selection activeCell="A14" sqref="A14"/>
    </sheetView>
  </sheetViews>
  <sheetFormatPr defaultColWidth="9" defaultRowHeight="12.75"/>
  <cols>
    <col min="1" max="1" width="15.8166666666667" customWidth="1"/>
    <col min="2" max="5" width="3.45" customWidth="1"/>
    <col min="6" max="7" width="4.45" customWidth="1"/>
    <col min="8" max="9" width="3.725" customWidth="1"/>
    <col min="10" max="10" width="3.26666666666667" customWidth="1"/>
    <col min="11" max="11" width="3" customWidth="1"/>
    <col min="12" max="12" width="3.26666666666667" customWidth="1"/>
    <col min="13" max="14" width="4.45" customWidth="1"/>
    <col min="15" max="19" width="3.725" customWidth="1"/>
    <col min="20" max="21" width="4.45" customWidth="1"/>
    <col min="22" max="26" width="3.725" customWidth="1"/>
    <col min="27" max="28" width="4.45" customWidth="1"/>
    <col min="29" max="32" width="3.725" customWidth="1"/>
    <col min="33" max="33" width="6.54166666666667" customWidth="1"/>
    <col min="35" max="37" width="9.18333333333333" customWidth="1"/>
    <col min="38" max="38" width="10.2666666666667" customWidth="1"/>
    <col min="39" max="39" width="11.2666666666667" customWidth="1"/>
    <col min="40" max="40" width="7" customWidth="1"/>
    <col min="41" max="41" width="9.18333333333333" customWidth="1"/>
  </cols>
  <sheetData>
    <row r="1" s="66" customFormat="1" ht="47.25" customHeight="1" spans="1:40">
      <c r="A1" s="68" t="s">
        <v>82</v>
      </c>
      <c r="B1" s="111" t="s">
        <v>83</v>
      </c>
      <c r="R1" s="111" t="s">
        <v>84</v>
      </c>
      <c r="AG1" s="68" t="s">
        <v>85</v>
      </c>
      <c r="AH1" s="81" t="s">
        <v>86</v>
      </c>
      <c r="AI1" s="81" t="s">
        <v>87</v>
      </c>
      <c r="AJ1" s="68" t="s">
        <v>88</v>
      </c>
      <c r="AK1" s="68" t="s">
        <v>89</v>
      </c>
      <c r="AL1" s="81" t="s">
        <v>90</v>
      </c>
      <c r="AM1" s="81" t="s">
        <v>91</v>
      </c>
      <c r="AN1" s="81" t="s">
        <v>92</v>
      </c>
    </row>
    <row r="2" spans="1:40">
      <c r="A2" s="70"/>
      <c r="B2" s="71">
        <v>16</v>
      </c>
      <c r="C2" s="71">
        <v>17</v>
      </c>
      <c r="D2" s="71">
        <v>18</v>
      </c>
      <c r="E2" s="71">
        <v>19</v>
      </c>
      <c r="F2" s="71">
        <v>20</v>
      </c>
      <c r="G2" s="71">
        <v>21</v>
      </c>
      <c r="H2" s="71">
        <v>22</v>
      </c>
      <c r="I2" s="71">
        <v>23</v>
      </c>
      <c r="J2" s="71">
        <v>24</v>
      </c>
      <c r="K2" s="71">
        <v>25</v>
      </c>
      <c r="L2" s="71">
        <v>26</v>
      </c>
      <c r="M2" s="71">
        <v>27</v>
      </c>
      <c r="N2" s="71">
        <v>28</v>
      </c>
      <c r="O2" s="71">
        <v>29</v>
      </c>
      <c r="P2" s="71">
        <v>30</v>
      </c>
      <c r="Q2" s="71">
        <v>31</v>
      </c>
      <c r="R2" s="71">
        <v>1</v>
      </c>
      <c r="S2" s="71">
        <v>2</v>
      </c>
      <c r="T2" s="71">
        <v>3</v>
      </c>
      <c r="U2" s="71">
        <v>4</v>
      </c>
      <c r="V2" s="71">
        <v>5</v>
      </c>
      <c r="W2" s="71">
        <v>6</v>
      </c>
      <c r="X2" s="71">
        <v>7</v>
      </c>
      <c r="Y2" s="71">
        <v>8</v>
      </c>
      <c r="Z2" s="71">
        <v>9</v>
      </c>
      <c r="AA2" s="71">
        <v>10</v>
      </c>
      <c r="AB2" s="71">
        <v>11</v>
      </c>
      <c r="AC2" s="71">
        <v>12</v>
      </c>
      <c r="AD2" s="71">
        <v>13</v>
      </c>
      <c r="AE2" s="71">
        <v>14</v>
      </c>
      <c r="AF2" s="71">
        <v>15</v>
      </c>
      <c r="AG2" s="70"/>
      <c r="AH2" s="70"/>
      <c r="AI2" s="70"/>
      <c r="AJ2" s="70"/>
      <c r="AK2" s="70"/>
      <c r="AL2" s="70"/>
      <c r="AM2" s="70"/>
      <c r="AN2" s="70"/>
    </row>
    <row r="3" spans="1:42">
      <c r="A3" s="72" t="s">
        <v>93</v>
      </c>
      <c r="B3" s="71"/>
      <c r="C3" s="71"/>
      <c r="D3" s="71"/>
      <c r="E3" s="71"/>
      <c r="F3" s="71" t="s">
        <v>94</v>
      </c>
      <c r="G3" s="71" t="s">
        <v>94</v>
      </c>
      <c r="H3" s="71"/>
      <c r="I3" s="71"/>
      <c r="J3" s="71">
        <v>8</v>
      </c>
      <c r="K3" s="71">
        <v>8</v>
      </c>
      <c r="L3" s="71" t="s">
        <v>95</v>
      </c>
      <c r="M3" s="71" t="s">
        <v>94</v>
      </c>
      <c r="N3" s="71" t="s">
        <v>94</v>
      </c>
      <c r="O3" s="71"/>
      <c r="P3" s="71"/>
      <c r="Q3" s="71"/>
      <c r="R3" s="71" t="s">
        <v>96</v>
      </c>
      <c r="S3" s="71"/>
      <c r="T3" s="71" t="s">
        <v>94</v>
      </c>
      <c r="U3" s="71" t="s">
        <v>94</v>
      </c>
      <c r="V3" s="71"/>
      <c r="W3" s="71"/>
      <c r="X3" s="71"/>
      <c r="Y3" s="71" t="s">
        <v>72</v>
      </c>
      <c r="Z3" s="71">
        <v>8</v>
      </c>
      <c r="AA3" s="71">
        <v>8</v>
      </c>
      <c r="AB3" s="71" t="s">
        <v>94</v>
      </c>
      <c r="AC3" s="71"/>
      <c r="AD3" s="71"/>
      <c r="AE3" s="71"/>
      <c r="AF3" s="71"/>
      <c r="AG3" s="72">
        <v>21</v>
      </c>
      <c r="AH3" s="72">
        <v>0</v>
      </c>
      <c r="AI3" s="72">
        <v>0</v>
      </c>
      <c r="AJ3" s="72">
        <v>1</v>
      </c>
      <c r="AK3" s="72">
        <v>0</v>
      </c>
      <c r="AL3" s="83">
        <v>4</v>
      </c>
      <c r="AM3" s="84">
        <v>32</v>
      </c>
      <c r="AN3" s="72">
        <v>1</v>
      </c>
      <c r="AP3" s="87"/>
    </row>
    <row r="4" spans="1:40">
      <c r="A4" s="72" t="s">
        <v>97</v>
      </c>
      <c r="B4" s="71"/>
      <c r="C4" s="71"/>
      <c r="D4" s="71"/>
      <c r="E4" s="71"/>
      <c r="F4" s="71" t="s">
        <v>94</v>
      </c>
      <c r="G4" s="71" t="s">
        <v>94</v>
      </c>
      <c r="H4" s="71"/>
      <c r="I4" s="71"/>
      <c r="J4" s="71" t="s">
        <v>95</v>
      </c>
      <c r="K4" s="71" t="s">
        <v>96</v>
      </c>
      <c r="L4" s="71" t="s">
        <v>95</v>
      </c>
      <c r="M4" s="71" t="s">
        <v>94</v>
      </c>
      <c r="N4" s="71" t="s">
        <v>94</v>
      </c>
      <c r="O4" s="71"/>
      <c r="P4" s="71"/>
      <c r="Q4" s="71"/>
      <c r="R4" s="71" t="s">
        <v>96</v>
      </c>
      <c r="S4" s="71"/>
      <c r="T4" s="71" t="s">
        <v>94</v>
      </c>
      <c r="U4" s="71" t="s">
        <v>94</v>
      </c>
      <c r="V4" s="71"/>
      <c r="W4" s="71"/>
      <c r="X4" s="71"/>
      <c r="Y4" s="71" t="s">
        <v>98</v>
      </c>
      <c r="Z4" s="71" t="s">
        <v>99</v>
      </c>
      <c r="AA4" s="71">
        <v>8</v>
      </c>
      <c r="AB4" s="71" t="s">
        <v>94</v>
      </c>
      <c r="AC4" s="71"/>
      <c r="AD4" s="71">
        <v>8</v>
      </c>
      <c r="AE4" s="71" t="s">
        <v>74</v>
      </c>
      <c r="AF4" s="71"/>
      <c r="AG4" s="72">
        <v>17</v>
      </c>
      <c r="AH4" s="72">
        <v>1</v>
      </c>
      <c r="AI4" s="72">
        <v>1</v>
      </c>
      <c r="AJ4" s="72">
        <v>0</v>
      </c>
      <c r="AK4" s="72">
        <v>1</v>
      </c>
      <c r="AL4" s="83">
        <v>2</v>
      </c>
      <c r="AM4" s="84">
        <v>16</v>
      </c>
      <c r="AN4" s="72">
        <v>1</v>
      </c>
    </row>
    <row r="5" spans="1:40">
      <c r="A5" s="72" t="s">
        <v>100</v>
      </c>
      <c r="B5" s="71"/>
      <c r="C5" s="71"/>
      <c r="D5" s="71"/>
      <c r="E5" s="71"/>
      <c r="F5" s="71" t="s">
        <v>94</v>
      </c>
      <c r="G5" s="71" t="s">
        <v>94</v>
      </c>
      <c r="H5" s="71"/>
      <c r="I5" s="71" t="s">
        <v>74</v>
      </c>
      <c r="J5" s="71" t="s">
        <v>95</v>
      </c>
      <c r="K5" s="71" t="s">
        <v>96</v>
      </c>
      <c r="L5" s="71" t="s">
        <v>95</v>
      </c>
      <c r="M5" s="71" t="s">
        <v>94</v>
      </c>
      <c r="N5" s="71" t="s">
        <v>94</v>
      </c>
      <c r="O5" s="71"/>
      <c r="P5" s="71"/>
      <c r="Q5" s="71"/>
      <c r="R5" s="71" t="s">
        <v>96</v>
      </c>
      <c r="S5" s="71"/>
      <c r="T5" s="71" t="s">
        <v>94</v>
      </c>
      <c r="U5" s="71" t="s">
        <v>94</v>
      </c>
      <c r="V5" s="71"/>
      <c r="W5" s="71"/>
      <c r="X5" s="71"/>
      <c r="Y5" s="71"/>
      <c r="Z5" s="71"/>
      <c r="AA5" s="71" t="s">
        <v>94</v>
      </c>
      <c r="AB5" s="71" t="s">
        <v>94</v>
      </c>
      <c r="AC5" s="71"/>
      <c r="AD5" s="71"/>
      <c r="AE5" s="71"/>
      <c r="AF5" s="71"/>
      <c r="AG5" s="72">
        <v>18</v>
      </c>
      <c r="AH5" s="72">
        <v>0</v>
      </c>
      <c r="AI5" s="72">
        <v>0</v>
      </c>
      <c r="AJ5" s="72">
        <v>0</v>
      </c>
      <c r="AK5" s="72">
        <v>1</v>
      </c>
      <c r="AL5" s="83">
        <v>0</v>
      </c>
      <c r="AM5" s="84">
        <v>0</v>
      </c>
      <c r="AN5" s="72">
        <v>0</v>
      </c>
    </row>
    <row r="6" spans="1:40">
      <c r="A6" s="72" t="s">
        <v>101</v>
      </c>
      <c r="B6" s="71"/>
      <c r="C6" s="71"/>
      <c r="D6" s="71"/>
      <c r="E6" s="71"/>
      <c r="F6" s="71" t="s">
        <v>94</v>
      </c>
      <c r="G6" s="71" t="s">
        <v>94</v>
      </c>
      <c r="H6" s="71"/>
      <c r="I6" s="71"/>
      <c r="J6" s="71" t="s">
        <v>95</v>
      </c>
      <c r="K6" s="71" t="s">
        <v>96</v>
      </c>
      <c r="L6" s="71" t="s">
        <v>95</v>
      </c>
      <c r="M6" s="71" t="s">
        <v>94</v>
      </c>
      <c r="N6" s="71" t="s">
        <v>94</v>
      </c>
      <c r="O6" s="71"/>
      <c r="P6" s="71"/>
      <c r="Q6" s="71"/>
      <c r="R6" s="71" t="s">
        <v>96</v>
      </c>
      <c r="S6" s="71"/>
      <c r="T6" s="71" t="s">
        <v>94</v>
      </c>
      <c r="U6" s="71" t="s">
        <v>94</v>
      </c>
      <c r="V6" s="71"/>
      <c r="W6" s="71"/>
      <c r="X6" s="71">
        <v>3.5</v>
      </c>
      <c r="Y6" s="71" t="s">
        <v>72</v>
      </c>
      <c r="Z6" s="71"/>
      <c r="AA6" s="71" t="s">
        <v>94</v>
      </c>
      <c r="AB6" s="71" t="s">
        <v>94</v>
      </c>
      <c r="AC6" s="71"/>
      <c r="AD6" s="71"/>
      <c r="AE6" s="71"/>
      <c r="AF6" s="71"/>
      <c r="AG6" s="72">
        <v>18</v>
      </c>
      <c r="AH6" s="72">
        <v>0</v>
      </c>
      <c r="AI6" s="72">
        <v>0</v>
      </c>
      <c r="AJ6" s="72">
        <v>1</v>
      </c>
      <c r="AK6" s="72">
        <v>0</v>
      </c>
      <c r="AL6" s="83">
        <v>1</v>
      </c>
      <c r="AM6" s="84">
        <v>3.5</v>
      </c>
      <c r="AN6" s="72">
        <v>1</v>
      </c>
    </row>
    <row r="7" spans="1:40">
      <c r="A7" s="72" t="s">
        <v>102</v>
      </c>
      <c r="B7" s="71"/>
      <c r="C7" s="71"/>
      <c r="D7" s="71"/>
      <c r="E7" s="71"/>
      <c r="F7" s="71" t="s">
        <v>94</v>
      </c>
      <c r="G7" s="71" t="s">
        <v>94</v>
      </c>
      <c r="H7" s="71"/>
      <c r="I7" s="71"/>
      <c r="J7" s="71" t="s">
        <v>95</v>
      </c>
      <c r="K7" s="71" t="s">
        <v>96</v>
      </c>
      <c r="L7" s="71" t="s">
        <v>95</v>
      </c>
      <c r="M7" s="71" t="s">
        <v>94</v>
      </c>
      <c r="N7" s="71" t="s">
        <v>94</v>
      </c>
      <c r="O7" s="71"/>
      <c r="P7" s="71"/>
      <c r="Q7" s="71"/>
      <c r="R7" s="71" t="s">
        <v>96</v>
      </c>
      <c r="S7" s="71"/>
      <c r="T7" s="71" t="s">
        <v>94</v>
      </c>
      <c r="U7" s="71" t="s">
        <v>94</v>
      </c>
      <c r="V7" s="71"/>
      <c r="W7" s="71"/>
      <c r="X7" s="71"/>
      <c r="Y7" s="71"/>
      <c r="Z7" s="71"/>
      <c r="AA7" s="71" t="s">
        <v>94</v>
      </c>
      <c r="AB7" s="71" t="s">
        <v>94</v>
      </c>
      <c r="AC7" s="71"/>
      <c r="AD7" s="71"/>
      <c r="AE7" s="71"/>
      <c r="AF7" s="71"/>
      <c r="AG7" s="72">
        <v>19</v>
      </c>
      <c r="AH7" s="72">
        <v>0</v>
      </c>
      <c r="AI7" s="72">
        <v>0</v>
      </c>
      <c r="AJ7" s="72">
        <v>0</v>
      </c>
      <c r="AK7" s="72">
        <v>0</v>
      </c>
      <c r="AL7" s="83">
        <v>0</v>
      </c>
      <c r="AM7" s="84">
        <v>0</v>
      </c>
      <c r="AN7" s="72">
        <v>0</v>
      </c>
    </row>
    <row r="8" s="67" customFormat="1" spans="1:40">
      <c r="A8" s="73" t="s">
        <v>103</v>
      </c>
      <c r="B8" s="74"/>
      <c r="C8" s="74"/>
      <c r="D8" s="74"/>
      <c r="E8" s="74"/>
      <c r="F8" s="74" t="s">
        <v>94</v>
      </c>
      <c r="G8" s="74" t="s">
        <v>94</v>
      </c>
      <c r="H8" s="74"/>
      <c r="I8" s="74"/>
      <c r="J8" s="74" t="s">
        <v>95</v>
      </c>
      <c r="K8" s="74" t="s">
        <v>96</v>
      </c>
      <c r="L8" s="74" t="s">
        <v>95</v>
      </c>
      <c r="M8" s="74" t="s">
        <v>94</v>
      </c>
      <c r="N8" s="74" t="s">
        <v>94</v>
      </c>
      <c r="O8" s="74"/>
      <c r="P8" s="74"/>
      <c r="Q8" s="74"/>
      <c r="R8" s="80" t="s">
        <v>96</v>
      </c>
      <c r="S8" s="74"/>
      <c r="T8" s="74" t="s">
        <v>94</v>
      </c>
      <c r="U8" s="74" t="s">
        <v>94</v>
      </c>
      <c r="V8" s="74"/>
      <c r="W8" s="74"/>
      <c r="X8" s="74"/>
      <c r="Y8" s="74"/>
      <c r="Z8" s="74"/>
      <c r="AA8" s="74" t="s">
        <v>94</v>
      </c>
      <c r="AB8" s="74" t="s">
        <v>94</v>
      </c>
      <c r="AC8" s="74"/>
      <c r="AD8" s="74"/>
      <c r="AE8" s="74"/>
      <c r="AF8" s="74"/>
      <c r="AG8" s="82"/>
      <c r="AH8" s="82"/>
      <c r="AI8" s="82"/>
      <c r="AJ8" s="82"/>
      <c r="AK8" s="82"/>
      <c r="AL8" s="82"/>
      <c r="AM8" s="82"/>
      <c r="AN8" s="85"/>
    </row>
    <row r="9" ht="29" customHeight="1" spans="1:2">
      <c r="A9" s="75" t="s">
        <v>104</v>
      </c>
      <c r="B9" s="76">
        <v>31</v>
      </c>
    </row>
    <row r="10" spans="1:2">
      <c r="A10" s="77" t="s">
        <v>94</v>
      </c>
      <c r="B10" s="78">
        <v>8</v>
      </c>
    </row>
    <row r="11" ht="25.5" spans="1:2">
      <c r="A11" s="77" t="s">
        <v>105</v>
      </c>
      <c r="B11" s="78">
        <v>2</v>
      </c>
    </row>
    <row r="12" spans="1:2">
      <c r="A12" s="77" t="s">
        <v>106</v>
      </c>
      <c r="B12" s="78">
        <v>2</v>
      </c>
    </row>
    <row r="13" spans="1:2">
      <c r="A13" s="77" t="s">
        <v>107</v>
      </c>
      <c r="B13" s="79">
        <v>19</v>
      </c>
    </row>
    <row r="14" spans="1:40">
      <c r="A14" s="67">
        <v>1</v>
      </c>
      <c r="B14" s="67">
        <v>2</v>
      </c>
      <c r="C14" s="67">
        <v>3</v>
      </c>
      <c r="D14" s="67">
        <v>4</v>
      </c>
      <c r="E14" s="67">
        <v>5</v>
      </c>
      <c r="F14" s="67">
        <v>6</v>
      </c>
      <c r="G14" s="67">
        <v>7</v>
      </c>
      <c r="H14" s="67">
        <v>8</v>
      </c>
      <c r="I14" s="67">
        <v>9</v>
      </c>
      <c r="J14" s="67">
        <v>10</v>
      </c>
      <c r="K14" s="67">
        <v>11</v>
      </c>
      <c r="L14" s="67">
        <v>12</v>
      </c>
      <c r="M14" s="67">
        <v>13</v>
      </c>
      <c r="N14" s="67">
        <v>14</v>
      </c>
      <c r="O14" s="67">
        <v>15</v>
      </c>
      <c r="P14" s="67">
        <v>16</v>
      </c>
      <c r="Q14" s="67">
        <v>17</v>
      </c>
      <c r="R14" s="67">
        <v>18</v>
      </c>
      <c r="S14" s="67">
        <v>19</v>
      </c>
      <c r="T14" s="67">
        <v>20</v>
      </c>
      <c r="U14" s="67">
        <v>21</v>
      </c>
      <c r="V14" s="67">
        <v>22</v>
      </c>
      <c r="W14" s="67">
        <v>23</v>
      </c>
      <c r="X14" s="67">
        <v>24</v>
      </c>
      <c r="Y14" s="67">
        <v>25</v>
      </c>
      <c r="Z14" s="67">
        <v>26</v>
      </c>
      <c r="AA14" s="67">
        <v>27</v>
      </c>
      <c r="AB14" s="67">
        <v>28</v>
      </c>
      <c r="AC14" s="67">
        <v>29</v>
      </c>
      <c r="AD14" s="67">
        <v>30</v>
      </c>
      <c r="AE14" s="67">
        <v>31</v>
      </c>
      <c r="AF14" s="67">
        <v>32</v>
      </c>
      <c r="AG14" s="67">
        <v>33</v>
      </c>
      <c r="AH14" s="67">
        <v>34</v>
      </c>
      <c r="AI14" s="67">
        <v>35</v>
      </c>
      <c r="AJ14" s="67">
        <v>36</v>
      </c>
      <c r="AK14" s="67">
        <v>37</v>
      </c>
      <c r="AL14" s="67">
        <v>38</v>
      </c>
      <c r="AM14" s="67">
        <v>39</v>
      </c>
      <c r="AN14" s="67">
        <v>40</v>
      </c>
    </row>
    <row r="15" spans="38:38">
      <c r="AL15" s="86"/>
    </row>
  </sheetData>
  <mergeCells count="2">
    <mergeCell ref="B1:Q1"/>
    <mergeCell ref="R1:AF1"/>
  </mergeCells>
  <conditionalFormatting sqref="AJ3:AJ7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59"/>
  <sheetViews>
    <sheetView workbookViewId="0">
      <pane xSplit="2" ySplit="1" topLeftCell="C47" activePane="bottomRight" state="frozen"/>
      <selection/>
      <selection pane="topRight"/>
      <selection pane="bottomLeft"/>
      <selection pane="bottomRight" activeCell="C65" sqref="C65"/>
    </sheetView>
  </sheetViews>
  <sheetFormatPr defaultColWidth="9" defaultRowHeight="12.75" outlineLevelCol="6"/>
  <cols>
    <col min="1" max="1" width="3" style="30" customWidth="1"/>
    <col min="2" max="2" width="25.8166666666667" customWidth="1"/>
    <col min="3" max="7" width="19.725" customWidth="1"/>
  </cols>
  <sheetData>
    <row r="1" ht="18.5" customHeight="1" spans="1:7">
      <c r="A1" s="30">
        <v>1</v>
      </c>
      <c r="B1" t="s">
        <v>82</v>
      </c>
      <c r="C1" s="31" t="s">
        <v>93</v>
      </c>
      <c r="D1" s="31" t="s">
        <v>97</v>
      </c>
      <c r="E1" s="31" t="s">
        <v>100</v>
      </c>
      <c r="F1" s="31" t="s">
        <v>101</v>
      </c>
      <c r="G1" s="31" t="s">
        <v>102</v>
      </c>
    </row>
    <row r="2" spans="1:7">
      <c r="A2" s="30">
        <v>2</v>
      </c>
      <c r="B2" t="s">
        <v>108</v>
      </c>
      <c r="C2" s="1">
        <v>120303005</v>
      </c>
      <c r="D2" s="1">
        <v>120303006</v>
      </c>
      <c r="E2" s="1">
        <v>120303007</v>
      </c>
      <c r="F2" s="1">
        <v>120303008</v>
      </c>
      <c r="G2" s="1">
        <v>120303009</v>
      </c>
    </row>
    <row r="3" spans="1:7">
      <c r="A3" s="30">
        <v>3</v>
      </c>
      <c r="B3" t="s">
        <v>109</v>
      </c>
      <c r="C3" s="1" t="s">
        <v>110</v>
      </c>
      <c r="D3" s="1" t="s">
        <v>110</v>
      </c>
      <c r="E3" s="1" t="s">
        <v>110</v>
      </c>
      <c r="F3" s="1" t="s">
        <v>110</v>
      </c>
      <c r="G3" s="1" t="s">
        <v>110</v>
      </c>
    </row>
    <row r="4" spans="1:7">
      <c r="A4" s="30">
        <v>4</v>
      </c>
      <c r="B4" t="s">
        <v>44</v>
      </c>
      <c r="C4" t="s">
        <v>45</v>
      </c>
      <c r="D4" t="s">
        <v>45</v>
      </c>
      <c r="E4" t="s">
        <v>48</v>
      </c>
      <c r="F4" t="s">
        <v>49</v>
      </c>
      <c r="G4" t="s">
        <v>50</v>
      </c>
    </row>
    <row r="5" spans="1:7">
      <c r="A5" s="30">
        <v>5</v>
      </c>
      <c r="B5" t="s">
        <v>111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</row>
    <row r="6" spans="1:7">
      <c r="A6" s="30">
        <v>6</v>
      </c>
      <c r="B6" t="s">
        <v>5</v>
      </c>
      <c r="C6" s="1" t="s">
        <v>7</v>
      </c>
      <c r="D6" s="1" t="s">
        <v>6</v>
      </c>
      <c r="E6" s="1" t="s">
        <v>6</v>
      </c>
      <c r="F6" s="1" t="s">
        <v>6</v>
      </c>
      <c r="G6" s="1" t="s">
        <v>6</v>
      </c>
    </row>
    <row r="7" spans="1:7">
      <c r="A7" s="30">
        <v>7</v>
      </c>
      <c r="B7" t="s">
        <v>10</v>
      </c>
      <c r="C7" t="s">
        <v>16</v>
      </c>
      <c r="D7" t="s">
        <v>16</v>
      </c>
      <c r="E7" t="s">
        <v>15</v>
      </c>
      <c r="F7" t="s">
        <v>16</v>
      </c>
      <c r="G7" t="s">
        <v>17</v>
      </c>
    </row>
    <row r="8" spans="1:7">
      <c r="A8" s="30">
        <v>8</v>
      </c>
      <c r="B8" t="s">
        <v>40</v>
      </c>
      <c r="C8" s="1">
        <v>2</v>
      </c>
      <c r="D8" s="1">
        <v>2</v>
      </c>
      <c r="E8" s="1">
        <v>4</v>
      </c>
      <c r="F8" s="1">
        <v>5</v>
      </c>
      <c r="G8" s="1">
        <v>6</v>
      </c>
    </row>
    <row r="9" spans="1:4">
      <c r="A9" s="30">
        <v>9</v>
      </c>
      <c r="B9" t="s">
        <v>112</v>
      </c>
      <c r="C9" t="s">
        <v>113</v>
      </c>
      <c r="D9" t="s">
        <v>113</v>
      </c>
    </row>
    <row r="10" spans="1:7">
      <c r="A10" s="30">
        <v>10</v>
      </c>
      <c r="B10" t="s">
        <v>114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</row>
    <row r="11" spans="1:7">
      <c r="A11" s="30">
        <v>11</v>
      </c>
      <c r="B11" t="s">
        <v>115</v>
      </c>
      <c r="C11" s="1">
        <v>19</v>
      </c>
      <c r="D11" s="1">
        <v>19</v>
      </c>
      <c r="E11" s="1">
        <v>19</v>
      </c>
      <c r="F11" s="1">
        <v>19</v>
      </c>
      <c r="G11" s="1">
        <v>19</v>
      </c>
    </row>
    <row r="12" spans="1:7">
      <c r="A12" s="30">
        <v>12</v>
      </c>
      <c r="B12" t="s">
        <v>116</v>
      </c>
      <c r="C12" s="1">
        <v>21</v>
      </c>
      <c r="D12" s="1">
        <v>17</v>
      </c>
      <c r="E12" s="1">
        <v>18</v>
      </c>
      <c r="F12" s="1">
        <v>18</v>
      </c>
      <c r="G12" s="1">
        <v>18</v>
      </c>
    </row>
    <row r="13" spans="1:7">
      <c r="A13" s="30">
        <v>13</v>
      </c>
      <c r="B13" t="s">
        <v>117</v>
      </c>
      <c r="C13" s="1">
        <v>32</v>
      </c>
      <c r="D13" s="1">
        <v>16</v>
      </c>
      <c r="E13" s="1">
        <v>0</v>
      </c>
      <c r="F13" s="1">
        <v>3.5</v>
      </c>
      <c r="G13" s="1">
        <v>0</v>
      </c>
    </row>
    <row r="14" spans="1:7">
      <c r="A14" s="30">
        <v>14</v>
      </c>
      <c r="B14" t="s">
        <v>118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</row>
    <row r="15" spans="1:1">
      <c r="A15" s="30">
        <v>15</v>
      </c>
    </row>
    <row r="16" spans="1:2">
      <c r="A16" s="30">
        <v>16</v>
      </c>
      <c r="B16" s="32" t="s">
        <v>119</v>
      </c>
    </row>
    <row r="17" s="24" customFormat="1" spans="1:7">
      <c r="A17" s="30">
        <v>17</v>
      </c>
      <c r="B17" s="33" t="s">
        <v>120</v>
      </c>
      <c r="C17" s="34">
        <v>3300000</v>
      </c>
      <c r="D17" s="34">
        <v>3300000</v>
      </c>
      <c r="E17" s="34">
        <v>5000000</v>
      </c>
      <c r="F17" s="34">
        <v>7000000</v>
      </c>
      <c r="G17" s="34">
        <v>600000000</v>
      </c>
    </row>
    <row r="18" s="24" customFormat="1" spans="1:7">
      <c r="A18" s="30">
        <v>18</v>
      </c>
      <c r="B18" s="35" t="s">
        <v>43</v>
      </c>
      <c r="C18" s="34">
        <v>0</v>
      </c>
      <c r="D18" s="34">
        <v>0</v>
      </c>
      <c r="E18" s="34">
        <v>750000</v>
      </c>
      <c r="F18" s="34">
        <v>1000000</v>
      </c>
      <c r="G18" s="34">
        <v>2000000</v>
      </c>
    </row>
    <row r="19" s="24" customFormat="1" spans="1:7">
      <c r="A19" s="30">
        <v>19</v>
      </c>
      <c r="B19" s="35" t="s">
        <v>121</v>
      </c>
      <c r="C19" s="34">
        <v>0</v>
      </c>
      <c r="D19" s="34">
        <v>0</v>
      </c>
      <c r="E19" s="34">
        <v>0</v>
      </c>
      <c r="F19" s="34">
        <v>1250000</v>
      </c>
      <c r="G19" s="34">
        <v>2000000</v>
      </c>
    </row>
    <row r="20" s="24" customFormat="1" spans="1:7">
      <c r="A20" s="30">
        <v>20</v>
      </c>
      <c r="B20" s="36" t="s">
        <v>122</v>
      </c>
      <c r="C20" s="37">
        <v>3300000</v>
      </c>
      <c r="D20" s="37">
        <v>3300000</v>
      </c>
      <c r="E20" s="37">
        <v>5750000</v>
      </c>
      <c r="F20" s="37">
        <v>8000000</v>
      </c>
      <c r="G20" s="37">
        <v>602000000</v>
      </c>
    </row>
    <row r="21" s="24" customFormat="1" spans="1:7">
      <c r="A21" s="30">
        <v>21</v>
      </c>
      <c r="B21" s="38" t="s">
        <v>30</v>
      </c>
      <c r="C21" s="34">
        <v>29370</v>
      </c>
      <c r="D21" s="34">
        <v>29370</v>
      </c>
      <c r="E21" s="34">
        <v>51175</v>
      </c>
      <c r="F21" s="34">
        <v>71200</v>
      </c>
      <c r="G21" s="34">
        <v>5357800</v>
      </c>
    </row>
    <row r="22" s="24" customFormat="1" spans="1:7">
      <c r="A22" s="30">
        <v>22</v>
      </c>
      <c r="B22" s="39" t="s">
        <v>31</v>
      </c>
      <c r="C22" s="34">
        <v>9900</v>
      </c>
      <c r="D22" s="34">
        <v>9900</v>
      </c>
      <c r="E22" s="34">
        <v>17250</v>
      </c>
      <c r="F22" s="34">
        <v>24000</v>
      </c>
      <c r="G22" s="34">
        <v>1806000</v>
      </c>
    </row>
    <row r="23" s="25" customFormat="1" spans="1:7">
      <c r="A23" s="30">
        <v>23</v>
      </c>
      <c r="B23" s="40" t="s">
        <v>37</v>
      </c>
      <c r="C23" s="41">
        <v>132000</v>
      </c>
      <c r="D23" s="41">
        <v>132000</v>
      </c>
      <c r="E23" s="41">
        <v>230000</v>
      </c>
      <c r="F23" s="41">
        <v>280000</v>
      </c>
      <c r="G23" s="41">
        <v>280000</v>
      </c>
    </row>
    <row r="24" s="24" customFormat="1" spans="1:7">
      <c r="A24" s="30">
        <v>24</v>
      </c>
      <c r="B24" s="42" t="s">
        <v>123</v>
      </c>
      <c r="C24" s="34">
        <v>315000</v>
      </c>
      <c r="D24" s="34">
        <v>255000</v>
      </c>
      <c r="E24" s="34">
        <v>450000</v>
      </c>
      <c r="F24" s="34">
        <v>0</v>
      </c>
      <c r="G24" s="34">
        <v>0</v>
      </c>
    </row>
    <row r="25" s="24" customFormat="1" spans="1:7">
      <c r="A25" s="30">
        <v>25</v>
      </c>
      <c r="B25" s="42" t="s">
        <v>124</v>
      </c>
      <c r="C25" s="34">
        <v>0</v>
      </c>
      <c r="D25" s="34">
        <v>0</v>
      </c>
      <c r="E25" s="34">
        <v>0</v>
      </c>
      <c r="F25" s="34">
        <v>200000</v>
      </c>
      <c r="G25" s="34">
        <v>300000</v>
      </c>
    </row>
    <row r="26" s="24" customFormat="1" spans="1:7">
      <c r="A26" s="30">
        <v>26</v>
      </c>
      <c r="B26" s="42" t="s">
        <v>90</v>
      </c>
      <c r="C26" s="34">
        <v>610404.624277457</v>
      </c>
      <c r="D26" s="34">
        <v>305202.312138728</v>
      </c>
      <c r="E26" s="34">
        <v>0</v>
      </c>
      <c r="F26" s="34">
        <v>0</v>
      </c>
      <c r="G26" s="34">
        <v>0</v>
      </c>
    </row>
    <row r="27" s="24" customFormat="1" spans="1:7">
      <c r="A27" s="30">
        <v>27</v>
      </c>
      <c r="B27" s="43" t="s">
        <v>125</v>
      </c>
      <c r="C27" s="37">
        <v>1096674.62427746</v>
      </c>
      <c r="D27" s="37">
        <v>731472.312138728</v>
      </c>
      <c r="E27" s="37">
        <v>748425</v>
      </c>
      <c r="F27" s="37">
        <v>575200</v>
      </c>
      <c r="G27" s="37">
        <v>7743800</v>
      </c>
    </row>
    <row r="28" s="26" customFormat="1" spans="1:7">
      <c r="A28" s="30">
        <v>28</v>
      </c>
      <c r="B28" s="44" t="s">
        <v>92</v>
      </c>
      <c r="C28" s="45">
        <v>-106451.612903226</v>
      </c>
      <c r="D28" s="45">
        <v>-106451.612903226</v>
      </c>
      <c r="E28" s="45">
        <v>0</v>
      </c>
      <c r="F28" s="45">
        <v>-258064.516129032</v>
      </c>
      <c r="G28" s="45">
        <v>0</v>
      </c>
    </row>
    <row r="29" s="24" customFormat="1" spans="1:7">
      <c r="A29" s="30">
        <v>29</v>
      </c>
      <c r="B29" s="46" t="s">
        <v>126</v>
      </c>
      <c r="C29" s="47">
        <v>4290223.01137423</v>
      </c>
      <c r="D29" s="47">
        <v>3925020.6992355</v>
      </c>
      <c r="E29" s="47">
        <v>6498425</v>
      </c>
      <c r="F29" s="47">
        <v>8317135.48387097</v>
      </c>
      <c r="G29" s="47">
        <v>609743800</v>
      </c>
    </row>
    <row r="30" spans="1:7">
      <c r="A30" s="30">
        <v>30</v>
      </c>
      <c r="C30" s="48"/>
      <c r="D30" s="48"/>
      <c r="E30" s="48"/>
      <c r="F30" s="48"/>
      <c r="G30" s="48"/>
    </row>
    <row r="31" s="26" customFormat="1" spans="1:7">
      <c r="A31" s="30">
        <v>31</v>
      </c>
      <c r="B31" s="26" t="s">
        <v>127</v>
      </c>
      <c r="C31" s="45">
        <v>0</v>
      </c>
      <c r="D31" s="45">
        <v>196251.034961775</v>
      </c>
      <c r="E31" s="45">
        <v>324921.25</v>
      </c>
      <c r="F31" s="45">
        <v>415856.774193548</v>
      </c>
      <c r="G31" s="45">
        <v>500000</v>
      </c>
    </row>
    <row r="32" s="26" customFormat="1" spans="1:7">
      <c r="A32" s="30">
        <v>32</v>
      </c>
      <c r="B32" s="26" t="s">
        <v>32</v>
      </c>
      <c r="C32" s="49">
        <v>66000</v>
      </c>
      <c r="D32" s="49">
        <v>66000</v>
      </c>
      <c r="E32" s="49">
        <v>115000</v>
      </c>
      <c r="F32" s="49">
        <v>160000</v>
      </c>
      <c r="G32" s="49">
        <v>12040000</v>
      </c>
    </row>
    <row r="33" s="26" customFormat="1" spans="1:7">
      <c r="A33" s="30">
        <v>33</v>
      </c>
      <c r="B33" s="26" t="s">
        <v>33</v>
      </c>
      <c r="C33" s="49">
        <v>33000</v>
      </c>
      <c r="D33" s="49">
        <v>33000</v>
      </c>
      <c r="E33" s="49">
        <v>57500</v>
      </c>
      <c r="F33" s="49">
        <v>70000</v>
      </c>
      <c r="G33" s="49">
        <v>70000</v>
      </c>
    </row>
    <row r="34" s="26" customFormat="1" spans="1:7">
      <c r="A34" s="30">
        <v>34</v>
      </c>
      <c r="B34" s="26" t="s">
        <v>37</v>
      </c>
      <c r="C34" s="49">
        <v>33000</v>
      </c>
      <c r="D34" s="49">
        <v>33000</v>
      </c>
      <c r="E34" s="49">
        <v>57500</v>
      </c>
      <c r="F34" s="49">
        <v>70000</v>
      </c>
      <c r="G34" s="49">
        <v>70000</v>
      </c>
    </row>
    <row r="35" s="26" customFormat="1" spans="1:7">
      <c r="A35" s="30">
        <v>35</v>
      </c>
      <c r="B35" s="26" t="s">
        <v>118</v>
      </c>
      <c r="C35" s="49">
        <v>32000</v>
      </c>
      <c r="D35" s="49">
        <v>32000</v>
      </c>
      <c r="E35" s="49">
        <v>0</v>
      </c>
      <c r="F35" s="49">
        <v>0</v>
      </c>
      <c r="G35" s="49">
        <v>0</v>
      </c>
    </row>
    <row r="36" s="26" customFormat="1" spans="1:7">
      <c r="A36" s="30">
        <v>36</v>
      </c>
      <c r="B36" s="50" t="s">
        <v>128</v>
      </c>
      <c r="C36" s="51">
        <v>164000</v>
      </c>
      <c r="D36" s="51">
        <v>360251.034961775</v>
      </c>
      <c r="E36" s="51">
        <v>554921.25</v>
      </c>
      <c r="F36" s="51">
        <v>715856.774193548</v>
      </c>
      <c r="G36" s="51">
        <v>12680000</v>
      </c>
    </row>
    <row r="37" spans="1:7">
      <c r="A37" s="30">
        <v>37</v>
      </c>
      <c r="C37" s="48"/>
      <c r="D37" s="48"/>
      <c r="E37" s="48"/>
      <c r="F37" s="48"/>
      <c r="G37" s="48"/>
    </row>
    <row r="38" s="24" customFormat="1" spans="1:7">
      <c r="A38" s="30">
        <v>38</v>
      </c>
      <c r="B38" s="52" t="s">
        <v>129</v>
      </c>
      <c r="C38" s="34">
        <v>4126223.01137423</v>
      </c>
      <c r="D38" s="34">
        <v>3564769.66427373</v>
      </c>
      <c r="E38" s="34">
        <v>5943503.75</v>
      </c>
      <c r="F38" s="34">
        <v>7601278.70967742</v>
      </c>
      <c r="G38" s="34">
        <v>597063800</v>
      </c>
    </row>
    <row r="39" s="24" customFormat="1" ht="29" customHeight="1" spans="1:7">
      <c r="A39" s="30">
        <v>39</v>
      </c>
      <c r="B39" s="53" t="s">
        <v>130</v>
      </c>
      <c r="C39" s="54">
        <v>49514676.1364908</v>
      </c>
      <c r="D39" s="54">
        <v>42777235.9712847</v>
      </c>
      <c r="E39" s="54">
        <v>71322045</v>
      </c>
      <c r="F39" s="54">
        <v>91215344.516129</v>
      </c>
      <c r="G39" s="54">
        <v>7164765600</v>
      </c>
    </row>
    <row r="40" spans="1:7">
      <c r="A40" s="30">
        <v>40</v>
      </c>
      <c r="C40" s="48"/>
      <c r="D40" s="48"/>
      <c r="E40" s="48"/>
      <c r="F40" s="48"/>
      <c r="G40" s="48"/>
    </row>
    <row r="41" s="27" customFormat="1" spans="1:7">
      <c r="A41" s="30">
        <v>41</v>
      </c>
      <c r="B41" s="27" t="s">
        <v>131</v>
      </c>
      <c r="C41" s="55">
        <v>45000000</v>
      </c>
      <c r="D41" s="55">
        <v>45000000</v>
      </c>
      <c r="E41" s="55">
        <v>42000000</v>
      </c>
      <c r="F41" s="55">
        <v>45000000</v>
      </c>
      <c r="G41" s="55">
        <v>48000000</v>
      </c>
    </row>
    <row r="42" spans="1:7">
      <c r="A42" s="30">
        <v>42</v>
      </c>
      <c r="C42" s="48"/>
      <c r="D42" s="48"/>
      <c r="E42" s="48"/>
      <c r="F42" s="48"/>
      <c r="G42" s="48"/>
    </row>
    <row r="43" s="28" customFormat="1" ht="25.5" spans="1:7">
      <c r="A43" s="30">
        <v>43</v>
      </c>
      <c r="B43" s="56" t="s">
        <v>132</v>
      </c>
      <c r="C43" s="57">
        <v>4514676.13649076</v>
      </c>
      <c r="D43" s="57">
        <v>0</v>
      </c>
      <c r="E43" s="57">
        <v>29322045</v>
      </c>
      <c r="F43" s="57">
        <v>46215344.516129</v>
      </c>
      <c r="G43" s="57">
        <v>7116765600</v>
      </c>
    </row>
    <row r="44" spans="1:7">
      <c r="A44" s="30">
        <v>44</v>
      </c>
      <c r="C44" s="48"/>
      <c r="D44" s="48"/>
      <c r="E44" s="48"/>
      <c r="F44" s="48"/>
      <c r="G44" s="48"/>
    </row>
    <row r="45" s="29" customFormat="1" spans="1:7">
      <c r="A45" s="30">
        <v>45</v>
      </c>
      <c r="B45" s="29" t="s">
        <v>21</v>
      </c>
      <c r="C45" s="58">
        <v>225733.806824538</v>
      </c>
      <c r="D45" s="58">
        <v>0</v>
      </c>
      <c r="E45" s="58">
        <v>1466102.25</v>
      </c>
      <c r="F45" s="58">
        <v>2310767.22580645</v>
      </c>
      <c r="G45" s="58">
        <v>2500000</v>
      </c>
    </row>
    <row r="46" s="29" customFormat="1" spans="1:7">
      <c r="A46" s="30">
        <v>46</v>
      </c>
      <c r="B46" s="29" t="s">
        <v>22</v>
      </c>
      <c r="C46" s="59">
        <v>0</v>
      </c>
      <c r="D46" s="59">
        <v>0</v>
      </c>
      <c r="E46" s="59">
        <v>0</v>
      </c>
      <c r="F46" s="59">
        <v>0</v>
      </c>
      <c r="G46" s="59">
        <v>30000000</v>
      </c>
    </row>
    <row r="47" s="29" customFormat="1" spans="1:7">
      <c r="A47" s="30">
        <v>47</v>
      </c>
      <c r="B47" s="29" t="s">
        <v>23</v>
      </c>
      <c r="C47" s="59">
        <v>0</v>
      </c>
      <c r="D47" s="59">
        <v>0</v>
      </c>
      <c r="E47" s="59">
        <v>0</v>
      </c>
      <c r="F47" s="59">
        <v>0</v>
      </c>
      <c r="G47" s="59">
        <v>62500000</v>
      </c>
    </row>
    <row r="48" s="29" customFormat="1" spans="1:7">
      <c r="A48" s="30">
        <v>48</v>
      </c>
      <c r="B48" s="29" t="s">
        <v>24</v>
      </c>
      <c r="C48" s="59">
        <v>0</v>
      </c>
      <c r="D48" s="59">
        <v>0</v>
      </c>
      <c r="E48" s="59">
        <v>0</v>
      </c>
      <c r="F48" s="59">
        <v>0</v>
      </c>
      <c r="G48" s="59">
        <v>1985029680</v>
      </c>
    </row>
    <row r="49" s="29" customFormat="1" ht="16" customHeight="1" spans="1:7">
      <c r="A49" s="30">
        <v>49</v>
      </c>
      <c r="B49" s="60" t="s">
        <v>133</v>
      </c>
      <c r="C49" s="61">
        <v>225733.806824538</v>
      </c>
      <c r="D49" s="61">
        <v>0</v>
      </c>
      <c r="E49" s="61">
        <v>1466102.25</v>
      </c>
      <c r="F49" s="61">
        <v>2310767.22580645</v>
      </c>
      <c r="G49" s="61">
        <v>2080029680</v>
      </c>
    </row>
    <row r="50" s="28" customFormat="1" spans="1:7">
      <c r="A50" s="30">
        <v>50</v>
      </c>
      <c r="B50" s="62" t="s">
        <v>134</v>
      </c>
      <c r="C50" s="63">
        <v>18811.1505687115</v>
      </c>
      <c r="D50" s="63">
        <v>0</v>
      </c>
      <c r="E50" s="63">
        <v>122175.1875</v>
      </c>
      <c r="F50" s="63">
        <v>192563.935483871</v>
      </c>
      <c r="G50" s="63">
        <v>173335806.666667</v>
      </c>
    </row>
    <row r="51" spans="1:1">
      <c r="A51" s="30">
        <v>51</v>
      </c>
    </row>
    <row r="52" spans="1:7">
      <c r="A52" s="30">
        <v>52</v>
      </c>
      <c r="B52" t="s">
        <v>135</v>
      </c>
      <c r="C52" s="13">
        <v>315000</v>
      </c>
      <c r="D52" s="13">
        <v>255000</v>
      </c>
      <c r="E52" s="13">
        <v>450000</v>
      </c>
      <c r="F52" s="13">
        <v>1250000</v>
      </c>
      <c r="G52" s="13">
        <v>2000000</v>
      </c>
    </row>
    <row r="53" spans="1:7">
      <c r="A53" s="30">
        <v>53</v>
      </c>
      <c r="B53" t="s">
        <v>136</v>
      </c>
      <c r="C53" s="13">
        <v>164000</v>
      </c>
      <c r="D53" s="13">
        <v>164000</v>
      </c>
      <c r="E53" s="13">
        <v>230000</v>
      </c>
      <c r="F53" s="13">
        <v>300000</v>
      </c>
      <c r="G53" s="13">
        <v>12180000</v>
      </c>
    </row>
    <row r="54" spans="1:7">
      <c r="A54" s="30">
        <v>54</v>
      </c>
      <c r="B54" t="s">
        <v>137</v>
      </c>
      <c r="C54" s="64">
        <v>3936141.86080552</v>
      </c>
      <c r="D54" s="64">
        <v>3589750.6992355</v>
      </c>
      <c r="E54" s="64">
        <v>5847824.8125</v>
      </c>
      <c r="F54" s="64">
        <v>7249371.5483871</v>
      </c>
      <c r="G54" s="64">
        <v>416484193.333333</v>
      </c>
    </row>
    <row r="55" spans="1:7">
      <c r="A55" s="30">
        <v>55</v>
      </c>
      <c r="C55" s="13"/>
      <c r="D55" s="13"/>
      <c r="E55" s="13"/>
      <c r="F55" s="13"/>
      <c r="G55" s="13"/>
    </row>
    <row r="56" spans="1:1">
      <c r="A56" s="30">
        <v>56</v>
      </c>
    </row>
    <row r="57" ht="43.5" customHeight="1" spans="1:2">
      <c r="A57" s="30">
        <v>57</v>
      </c>
      <c r="B57" s="65" t="s">
        <v>138</v>
      </c>
    </row>
    <row r="58" s="24" customFormat="1" spans="1:7">
      <c r="A58" s="30">
        <v>58</v>
      </c>
      <c r="B58" s="24" t="s">
        <v>32</v>
      </c>
      <c r="C58" s="34">
        <v>122100</v>
      </c>
      <c r="D58" s="34">
        <v>122100</v>
      </c>
      <c r="E58" s="34">
        <v>212750</v>
      </c>
      <c r="F58" s="34">
        <v>296000</v>
      </c>
      <c r="G58" s="34">
        <v>22274000</v>
      </c>
    </row>
    <row r="59" s="24" customFormat="1" spans="1:7">
      <c r="A59" s="30">
        <v>59</v>
      </c>
      <c r="B59" s="24" t="s">
        <v>33</v>
      </c>
      <c r="C59" s="34">
        <v>66000</v>
      </c>
      <c r="D59" s="34">
        <v>66000</v>
      </c>
      <c r="E59" s="34">
        <v>115000</v>
      </c>
      <c r="F59" s="34">
        <v>140000</v>
      </c>
      <c r="G59" s="34">
        <v>140000</v>
      </c>
    </row>
  </sheetData>
  <pageMargins left="0.7" right="0.7" top="0.75" bottom="0.75" header="0.3" footer="0.3"/>
  <pageSetup paperSize="1" orientation="portrait" horizontalDpi="360" verticalDpi="36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49"/>
  <sheetViews>
    <sheetView workbookViewId="0">
      <selection activeCell="B1" sqref="B1"/>
    </sheetView>
  </sheetViews>
  <sheetFormatPr defaultColWidth="9" defaultRowHeight="12.75"/>
  <cols>
    <col min="1" max="1" width="2.54166666666667" customWidth="1"/>
    <col min="2" max="2" width="23.725" customWidth="1"/>
    <col min="3" max="3" width="1.18333333333333" customWidth="1"/>
    <col min="4" max="4" width="19" customWidth="1"/>
    <col min="5" max="5" width="3.725" customWidth="1"/>
    <col min="6" max="6" width="26" customWidth="1"/>
    <col min="7" max="7" width="1" customWidth="1"/>
    <col min="8" max="8" width="19" customWidth="1"/>
    <col min="9" max="9" width="3" customWidth="1"/>
  </cols>
  <sheetData>
    <row r="1" spans="1:9">
      <c r="A1" s="7"/>
      <c r="B1" s="8"/>
      <c r="C1" s="8"/>
      <c r="D1" s="8"/>
      <c r="E1" s="8"/>
      <c r="F1" s="8"/>
      <c r="G1" s="8"/>
      <c r="H1" s="8"/>
      <c r="I1" s="21"/>
    </row>
    <row r="2" ht="15.5" customHeight="1" spans="1:9">
      <c r="A2" s="9"/>
      <c r="B2" s="10" t="s">
        <v>139</v>
      </c>
      <c r="C2" s="10"/>
      <c r="I2" s="22"/>
    </row>
    <row r="3" spans="1:9">
      <c r="A3" s="9"/>
      <c r="D3" s="1"/>
      <c r="E3" s="1"/>
      <c r="I3" s="22"/>
    </row>
    <row r="4" ht="15.5" customHeight="1" spans="1:9">
      <c r="A4" s="9"/>
      <c r="B4" s="10" t="s">
        <v>140</v>
      </c>
      <c r="C4" s="10"/>
      <c r="I4" s="22"/>
    </row>
    <row r="5" spans="1:9">
      <c r="A5" s="9"/>
      <c r="B5" t="s">
        <v>141</v>
      </c>
      <c r="C5" t="s">
        <v>142</v>
      </c>
      <c r="D5" t="s">
        <v>143</v>
      </c>
      <c r="I5" s="22"/>
    </row>
    <row r="6" spans="1:9">
      <c r="A6" s="9"/>
      <c r="I6" s="22"/>
    </row>
    <row r="7" spans="1:9">
      <c r="A7" s="9"/>
      <c r="B7" t="s">
        <v>82</v>
      </c>
      <c r="C7" t="s">
        <v>142</v>
      </c>
      <c r="D7" t="s">
        <v>93</v>
      </c>
      <c r="F7" t="s">
        <v>44</v>
      </c>
      <c r="G7" t="s">
        <v>142</v>
      </c>
      <c r="H7" t="s">
        <v>45</v>
      </c>
      <c r="I7" s="22"/>
    </row>
    <row r="8" spans="1:9">
      <c r="A8" s="9"/>
      <c r="B8" s="11" t="s">
        <v>108</v>
      </c>
      <c r="C8" s="11" t="s">
        <v>142</v>
      </c>
      <c r="D8" s="12">
        <v>120303005</v>
      </c>
      <c r="E8" s="12"/>
      <c r="F8" s="11" t="s">
        <v>109</v>
      </c>
      <c r="G8" s="11" t="s">
        <v>142</v>
      </c>
      <c r="H8" s="11" t="s">
        <v>110</v>
      </c>
      <c r="I8" s="22"/>
    </row>
    <row r="9" spans="1:9">
      <c r="A9" s="9"/>
      <c r="I9" s="22"/>
    </row>
    <row r="10" spans="1:9">
      <c r="A10" s="9"/>
      <c r="B10" t="s">
        <v>120</v>
      </c>
      <c r="D10" s="13">
        <v>3300000</v>
      </c>
      <c r="E10" s="13"/>
      <c r="I10" s="22"/>
    </row>
    <row r="11" spans="1:9">
      <c r="A11" s="9"/>
      <c r="B11" t="s">
        <v>43</v>
      </c>
      <c r="D11" s="14">
        <v>0</v>
      </c>
      <c r="E11" s="13"/>
      <c r="I11" s="22"/>
    </row>
    <row r="12" spans="1:9">
      <c r="A12" s="9"/>
      <c r="B12" s="15" t="s">
        <v>122</v>
      </c>
      <c r="C12" s="15"/>
      <c r="D12" s="13">
        <v>3300000</v>
      </c>
      <c r="E12" s="13"/>
      <c r="I12" s="22"/>
    </row>
    <row r="13" spans="1:9">
      <c r="A13" s="9"/>
      <c r="D13" s="13"/>
      <c r="E13" s="13"/>
      <c r="I13" s="22"/>
    </row>
    <row r="14" spans="1:9">
      <c r="A14" s="9"/>
      <c r="B14" t="s">
        <v>90</v>
      </c>
      <c r="D14" s="13">
        <v>610404.624277457</v>
      </c>
      <c r="E14" s="13"/>
      <c r="F14" s="13"/>
      <c r="G14" s="13"/>
      <c r="I14" s="22"/>
    </row>
    <row r="15" spans="1:9">
      <c r="A15" s="9"/>
      <c r="D15" s="13"/>
      <c r="E15" s="13"/>
      <c r="I15" s="22"/>
    </row>
    <row r="16" spans="1:9">
      <c r="A16" s="9"/>
      <c r="B16" t="s">
        <v>135</v>
      </c>
      <c r="D16" s="13">
        <v>315000</v>
      </c>
      <c r="E16" s="13"/>
      <c r="I16" s="22"/>
    </row>
    <row r="17" spans="1:9">
      <c r="A17" s="9"/>
      <c r="D17" s="13"/>
      <c r="E17" s="13"/>
      <c r="I17" s="22"/>
    </row>
    <row r="18" spans="1:9">
      <c r="A18" s="9"/>
      <c r="B18" t="s">
        <v>144</v>
      </c>
      <c r="D18" s="13"/>
      <c r="E18" s="13"/>
      <c r="I18" s="22"/>
    </row>
    <row r="19" spans="1:9">
      <c r="A19" s="9"/>
      <c r="B19" s="16" t="s">
        <v>136</v>
      </c>
      <c r="C19" s="16"/>
      <c r="D19" s="13">
        <v>-164000</v>
      </c>
      <c r="E19" s="13"/>
      <c r="I19" s="22"/>
    </row>
    <row r="20" spans="1:9">
      <c r="A20" s="9"/>
      <c r="B20" s="16" t="s">
        <v>145</v>
      </c>
      <c r="C20" s="16"/>
      <c r="D20" s="13">
        <v>-18811.1505687115</v>
      </c>
      <c r="E20" s="13"/>
      <c r="I20" s="22"/>
    </row>
    <row r="21" spans="1:9">
      <c r="A21" s="9"/>
      <c r="B21" s="16" t="s">
        <v>92</v>
      </c>
      <c r="C21" s="16"/>
      <c r="D21" s="13">
        <v>-106451.612903226</v>
      </c>
      <c r="E21" s="13"/>
      <c r="I21" s="22"/>
    </row>
    <row r="22" spans="1:9">
      <c r="A22" s="9"/>
      <c r="D22" s="13"/>
      <c r="E22" s="13"/>
      <c r="I22" s="22"/>
    </row>
    <row r="23" ht="15" customHeight="1" spans="1:9">
      <c r="A23" s="9"/>
      <c r="B23" t="s">
        <v>137</v>
      </c>
      <c r="D23" s="17">
        <v>3936141.86080552</v>
      </c>
      <c r="E23" s="20"/>
      <c r="I23" s="22"/>
    </row>
    <row r="24" ht="15.5" customHeight="1" spans="1:9">
      <c r="A24" s="18"/>
      <c r="B24" s="19"/>
      <c r="C24" s="19"/>
      <c r="D24" s="19"/>
      <c r="E24" s="19"/>
      <c r="F24" s="19"/>
      <c r="G24" s="19"/>
      <c r="H24" s="19"/>
      <c r="I24" s="23"/>
    </row>
    <row r="25" ht="15" customHeight="1"/>
    <row r="26" spans="1:9">
      <c r="A26" s="7"/>
      <c r="B26" s="8"/>
      <c r="C26" s="8"/>
      <c r="D26" s="8"/>
      <c r="E26" s="8"/>
      <c r="F26" s="8"/>
      <c r="G26" s="8"/>
      <c r="H26" s="8"/>
      <c r="I26" s="21"/>
    </row>
    <row r="27" ht="15.5" customHeight="1" spans="1:9">
      <c r="A27" s="9"/>
      <c r="B27" s="10" t="s">
        <v>139</v>
      </c>
      <c r="C27" s="10"/>
      <c r="I27" s="22"/>
    </row>
    <row r="28" spans="1:9">
      <c r="A28" s="9"/>
      <c r="D28" s="1"/>
      <c r="E28" s="1"/>
      <c r="I28" s="22"/>
    </row>
    <row r="29" ht="15.5" customHeight="1" spans="1:9">
      <c r="A29" s="9"/>
      <c r="B29" s="10" t="s">
        <v>140</v>
      </c>
      <c r="C29" s="10"/>
      <c r="I29" s="22"/>
    </row>
    <row r="30" spans="1:9">
      <c r="A30" s="9"/>
      <c r="B30" t="s">
        <v>141</v>
      </c>
      <c r="C30" t="s">
        <v>142</v>
      </c>
      <c r="D30" t="s">
        <v>143</v>
      </c>
      <c r="I30" s="22"/>
    </row>
    <row r="31" spans="1:9">
      <c r="A31" s="9"/>
      <c r="I31" s="22"/>
    </row>
    <row r="32" spans="1:9">
      <c r="A32" s="9"/>
      <c r="B32" t="s">
        <v>82</v>
      </c>
      <c r="C32" t="s">
        <v>142</v>
      </c>
      <c r="D32" t="s">
        <v>97</v>
      </c>
      <c r="F32" t="s">
        <v>44</v>
      </c>
      <c r="G32" t="s">
        <v>142</v>
      </c>
      <c r="H32" t="s">
        <v>45</v>
      </c>
      <c r="I32" s="22"/>
    </row>
    <row r="33" spans="1:9">
      <c r="A33" s="9"/>
      <c r="B33" s="11" t="s">
        <v>108</v>
      </c>
      <c r="C33" s="11" t="s">
        <v>142</v>
      </c>
      <c r="D33" s="12">
        <v>120303006</v>
      </c>
      <c r="E33" s="12"/>
      <c r="F33" s="11" t="s">
        <v>109</v>
      </c>
      <c r="G33" s="11" t="s">
        <v>142</v>
      </c>
      <c r="H33" s="11" t="s">
        <v>110</v>
      </c>
      <c r="I33" s="22"/>
    </row>
    <row r="34" spans="1:9">
      <c r="A34" s="9"/>
      <c r="I34" s="22"/>
    </row>
    <row r="35" spans="1:9">
      <c r="A35" s="9"/>
      <c r="B35" t="s">
        <v>120</v>
      </c>
      <c r="D35" s="13">
        <v>3300000</v>
      </c>
      <c r="E35" s="13"/>
      <c r="I35" s="22"/>
    </row>
    <row r="36" spans="1:9">
      <c r="A36" s="9"/>
      <c r="B36" t="s">
        <v>43</v>
      </c>
      <c r="D36" s="14">
        <v>0</v>
      </c>
      <c r="E36" s="13"/>
      <c r="I36" s="22"/>
    </row>
    <row r="37" spans="1:9">
      <c r="A37" s="9"/>
      <c r="B37" s="15" t="s">
        <v>122</v>
      </c>
      <c r="C37" s="15"/>
      <c r="D37" s="13">
        <v>3300000</v>
      </c>
      <c r="E37" s="13"/>
      <c r="I37" s="22"/>
    </row>
    <row r="38" spans="1:9">
      <c r="A38" s="9"/>
      <c r="D38" s="13"/>
      <c r="E38" s="13"/>
      <c r="I38" s="22"/>
    </row>
    <row r="39" spans="1:9">
      <c r="A39" s="9"/>
      <c r="B39" t="s">
        <v>90</v>
      </c>
      <c r="D39" s="13">
        <v>305202.312138728</v>
      </c>
      <c r="E39" s="13"/>
      <c r="F39" s="13"/>
      <c r="G39" s="13"/>
      <c r="I39" s="22"/>
    </row>
    <row r="40" spans="1:9">
      <c r="A40" s="9"/>
      <c r="D40" s="13"/>
      <c r="E40" s="13"/>
      <c r="I40" s="22"/>
    </row>
    <row r="41" spans="1:9">
      <c r="A41" s="9"/>
      <c r="B41" t="s">
        <v>135</v>
      </c>
      <c r="D41" s="13">
        <v>255000</v>
      </c>
      <c r="E41" s="13"/>
      <c r="I41" s="22"/>
    </row>
    <row r="42" spans="1:9">
      <c r="A42" s="9"/>
      <c r="D42" s="13"/>
      <c r="E42" s="13"/>
      <c r="I42" s="22"/>
    </row>
    <row r="43" spans="1:9">
      <c r="A43" s="9"/>
      <c r="B43" t="s">
        <v>144</v>
      </c>
      <c r="D43" s="13"/>
      <c r="E43" s="13"/>
      <c r="I43" s="22"/>
    </row>
    <row r="44" spans="1:9">
      <c r="A44" s="9"/>
      <c r="B44" s="16" t="s">
        <v>136</v>
      </c>
      <c r="C44" s="16"/>
      <c r="D44" s="13">
        <v>-164000</v>
      </c>
      <c r="E44" s="13"/>
      <c r="I44" s="22"/>
    </row>
    <row r="45" spans="1:9">
      <c r="A45" s="9"/>
      <c r="B45" s="16" t="s">
        <v>145</v>
      </c>
      <c r="C45" s="16"/>
      <c r="D45" s="13">
        <v>0</v>
      </c>
      <c r="E45" s="13"/>
      <c r="I45" s="22"/>
    </row>
    <row r="46" spans="1:9">
      <c r="A46" s="9"/>
      <c r="B46" s="16" t="s">
        <v>92</v>
      </c>
      <c r="C46" s="16"/>
      <c r="D46" s="13">
        <v>-106451.612903226</v>
      </c>
      <c r="E46" s="13"/>
      <c r="I46" s="22"/>
    </row>
    <row r="47" spans="1:9">
      <c r="A47" s="9"/>
      <c r="D47" s="13"/>
      <c r="E47" s="13"/>
      <c r="I47" s="22"/>
    </row>
    <row r="48" ht="15" customHeight="1" spans="1:9">
      <c r="A48" s="9"/>
      <c r="B48" t="s">
        <v>137</v>
      </c>
      <c r="D48" s="17">
        <v>3589750.6992355</v>
      </c>
      <c r="E48" s="20"/>
      <c r="I48" s="22"/>
    </row>
    <row r="49" ht="15.5" customHeight="1" spans="1:9">
      <c r="A49" s="18"/>
      <c r="B49" s="19"/>
      <c r="C49" s="19"/>
      <c r="D49" s="19"/>
      <c r="E49" s="19"/>
      <c r="F49" s="19"/>
      <c r="G49" s="19"/>
      <c r="H49" s="19"/>
      <c r="I49" s="23"/>
    </row>
  </sheetData>
  <pageMargins left="0.25" right="0.25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0" sqref="A10"/>
    </sheetView>
  </sheetViews>
  <sheetFormatPr defaultColWidth="9" defaultRowHeight="12.75" outlineLevelRow="5" outlineLevelCol="5"/>
  <cols>
    <col min="1" max="1" width="10.45" customWidth="1"/>
    <col min="2" max="3" width="16.8166666666667" customWidth="1"/>
    <col min="4" max="4" width="17.8166666666667" customWidth="1"/>
    <col min="5" max="5" width="32.2666666666667" customWidth="1"/>
  </cols>
  <sheetData>
    <row r="1" spans="1:6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4">
      <c r="A2">
        <v>33333333</v>
      </c>
      <c r="B2" s="3" t="s">
        <v>93</v>
      </c>
      <c r="C2" s="6">
        <v>3936141.86080552</v>
      </c>
      <c r="D2" s="3" t="s">
        <v>152</v>
      </c>
    </row>
    <row r="3" spans="1:4">
      <c r="A3">
        <v>444444</v>
      </c>
      <c r="B3" s="3" t="s">
        <v>97</v>
      </c>
      <c r="C3" s="6">
        <v>3589750.6992355</v>
      </c>
      <c r="D3" s="3" t="s">
        <v>152</v>
      </c>
    </row>
    <row r="4" spans="1:4">
      <c r="A4">
        <v>555555</v>
      </c>
      <c r="B4" s="3" t="s">
        <v>100</v>
      </c>
      <c r="C4" s="6">
        <v>5847824.8125</v>
      </c>
      <c r="D4" s="3" t="s">
        <v>152</v>
      </c>
    </row>
    <row r="5" spans="1:4">
      <c r="A5">
        <v>66666666</v>
      </c>
      <c r="B5" s="3" t="s">
        <v>101</v>
      </c>
      <c r="C5" s="6">
        <v>7249371.5483871</v>
      </c>
      <c r="D5" s="3" t="s">
        <v>152</v>
      </c>
    </row>
    <row r="6" spans="1:4">
      <c r="A6">
        <v>777777</v>
      </c>
      <c r="B6" s="3" t="s">
        <v>102</v>
      </c>
      <c r="C6" s="6">
        <v>416484193.333333</v>
      </c>
      <c r="D6" s="3" t="s">
        <v>152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A6" sqref="A6"/>
    </sheetView>
  </sheetViews>
  <sheetFormatPr defaultColWidth="9" defaultRowHeight="12.75"/>
  <cols>
    <col min="2" max="2" width="10" customWidth="1"/>
    <col min="4" max="4" width="17.5416666666667" customWidth="1"/>
    <col min="7" max="7" width="14.8166666666667" customWidth="1"/>
    <col min="8" max="9" width="12.8166666666667" customWidth="1"/>
  </cols>
  <sheetData>
    <row r="1" spans="1:1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</row>
    <row r="2" spans="1:11">
      <c r="A2" s="1" t="s">
        <v>93</v>
      </c>
      <c r="B2">
        <v>120303005</v>
      </c>
      <c r="C2">
        <v>2345</v>
      </c>
      <c r="D2">
        <v>3300000</v>
      </c>
      <c r="E2">
        <v>9900</v>
      </c>
      <c r="F2">
        <v>29370</v>
      </c>
      <c r="G2">
        <v>122100</v>
      </c>
      <c r="H2">
        <v>66000</v>
      </c>
      <c r="I2">
        <v>66000</v>
      </c>
      <c r="J2">
        <v>33000</v>
      </c>
      <c r="K2">
        <v>326370</v>
      </c>
    </row>
    <row r="3" spans="1:11">
      <c r="A3" s="1" t="s">
        <v>97</v>
      </c>
      <c r="B3">
        <v>120303006</v>
      </c>
      <c r="C3">
        <v>56543</v>
      </c>
      <c r="D3">
        <v>3300000</v>
      </c>
      <c r="E3">
        <v>9900</v>
      </c>
      <c r="F3">
        <v>29370</v>
      </c>
      <c r="G3">
        <v>122100</v>
      </c>
      <c r="H3">
        <v>66000</v>
      </c>
      <c r="I3">
        <v>66000</v>
      </c>
      <c r="J3">
        <v>33000</v>
      </c>
      <c r="K3">
        <v>326370</v>
      </c>
    </row>
    <row r="4" spans="1:11">
      <c r="A4" s="1" t="s">
        <v>100</v>
      </c>
      <c r="B4">
        <v>120303007</v>
      </c>
      <c r="C4">
        <v>3456</v>
      </c>
      <c r="D4">
        <v>5750000</v>
      </c>
      <c r="E4">
        <v>17250</v>
      </c>
      <c r="F4">
        <v>51175</v>
      </c>
      <c r="G4">
        <v>212750</v>
      </c>
      <c r="H4">
        <v>115000</v>
      </c>
      <c r="I4">
        <v>115000</v>
      </c>
      <c r="J4">
        <v>57500</v>
      </c>
      <c r="K4">
        <v>568675</v>
      </c>
    </row>
    <row r="5" spans="1:11">
      <c r="A5" s="1" t="s">
        <v>101</v>
      </c>
      <c r="B5">
        <v>120303008</v>
      </c>
      <c r="C5">
        <v>45654</v>
      </c>
      <c r="D5">
        <v>8000000</v>
      </c>
      <c r="E5">
        <v>24000</v>
      </c>
      <c r="F5">
        <v>71200</v>
      </c>
      <c r="G5">
        <v>296000</v>
      </c>
      <c r="H5">
        <v>160000</v>
      </c>
      <c r="I5">
        <v>140000</v>
      </c>
      <c r="J5">
        <v>70000</v>
      </c>
      <c r="K5">
        <v>761200</v>
      </c>
    </row>
    <row r="6" spans="1:11">
      <c r="A6" s="1" t="s">
        <v>102</v>
      </c>
      <c r="B6">
        <v>120303009</v>
      </c>
      <c r="C6">
        <v>5667</v>
      </c>
      <c r="D6">
        <v>602000000</v>
      </c>
      <c r="E6">
        <v>1806000</v>
      </c>
      <c r="F6">
        <v>5357800</v>
      </c>
      <c r="G6">
        <v>22274000</v>
      </c>
      <c r="H6">
        <v>12040000</v>
      </c>
      <c r="I6">
        <v>140000</v>
      </c>
      <c r="J6">
        <v>70000</v>
      </c>
      <c r="K6">
        <v>41687800</v>
      </c>
    </row>
    <row r="19" spans="1:1">
      <c r="A19" s="5" t="s">
        <v>164</v>
      </c>
    </row>
    <row r="20" spans="1:1">
      <c r="A20" t="s">
        <v>165</v>
      </c>
    </row>
    <row r="21" spans="1:1">
      <c r="A21" t="s">
        <v>166</v>
      </c>
    </row>
  </sheetData>
  <hyperlinks>
    <hyperlink ref="A19" r:id="rId1" display="P.31, PP No 45 th 2015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7" sqref="G7"/>
    </sheetView>
  </sheetViews>
  <sheetFormatPr defaultColWidth="9" defaultRowHeight="12.75" outlineLevelCol="6"/>
  <cols>
    <col min="2" max="2" width="10" customWidth="1"/>
    <col min="4" max="4" width="17.5416666666667" customWidth="1"/>
    <col min="5" max="5" width="15.1833333333333" customWidth="1"/>
  </cols>
  <sheetData>
    <row r="1" spans="1:7">
      <c r="A1" t="s">
        <v>153</v>
      </c>
      <c r="B1" t="s">
        <v>154</v>
      </c>
      <c r="C1" t="s">
        <v>167</v>
      </c>
      <c r="D1" t="s">
        <v>156</v>
      </c>
      <c r="E1" t="s">
        <v>168</v>
      </c>
      <c r="F1" t="s">
        <v>169</v>
      </c>
      <c r="G1" t="s">
        <v>163</v>
      </c>
    </row>
    <row r="2" spans="1:7">
      <c r="A2" s="3" t="s">
        <v>93</v>
      </c>
      <c r="B2">
        <v>120303005</v>
      </c>
      <c r="C2">
        <v>2222</v>
      </c>
      <c r="D2">
        <v>3300000</v>
      </c>
      <c r="E2">
        <v>132000</v>
      </c>
      <c r="F2">
        <v>65000</v>
      </c>
      <c r="G2">
        <v>197000</v>
      </c>
    </row>
    <row r="3" spans="1:7">
      <c r="A3" s="3" t="s">
        <v>97</v>
      </c>
      <c r="B3">
        <v>120303006</v>
      </c>
      <c r="C3">
        <v>1513</v>
      </c>
      <c r="D3">
        <v>3300000</v>
      </c>
      <c r="E3">
        <v>132000</v>
      </c>
      <c r="F3">
        <v>65000</v>
      </c>
      <c r="G3">
        <v>197000</v>
      </c>
    </row>
    <row r="4" spans="1:7">
      <c r="A4" s="3" t="s">
        <v>100</v>
      </c>
      <c r="B4">
        <v>120303007</v>
      </c>
      <c r="C4">
        <v>16815</v>
      </c>
      <c r="D4">
        <v>5750000</v>
      </c>
      <c r="E4">
        <v>230000</v>
      </c>
      <c r="F4">
        <v>57500</v>
      </c>
      <c r="G4">
        <v>287500</v>
      </c>
    </row>
    <row r="5" spans="1:7">
      <c r="A5" s="3" t="s">
        <v>101</v>
      </c>
      <c r="B5">
        <v>120303008</v>
      </c>
      <c r="C5">
        <v>8465</v>
      </c>
      <c r="D5">
        <v>8000000</v>
      </c>
      <c r="E5">
        <v>280000</v>
      </c>
      <c r="F5">
        <v>70000</v>
      </c>
      <c r="G5">
        <v>350000</v>
      </c>
    </row>
    <row r="6" spans="1:7">
      <c r="A6" s="3" t="s">
        <v>102</v>
      </c>
      <c r="B6">
        <v>120303009</v>
      </c>
      <c r="C6">
        <v>457457</v>
      </c>
      <c r="D6">
        <v>602000000</v>
      </c>
      <c r="E6">
        <v>280000</v>
      </c>
      <c r="F6">
        <v>70000</v>
      </c>
      <c r="G6">
        <v>350000</v>
      </c>
    </row>
    <row r="14" spans="2:2">
      <c r="B14" s="4" t="s">
        <v>170</v>
      </c>
    </row>
    <row r="15" spans="2:2">
      <c r="B15" t="s">
        <v>165</v>
      </c>
    </row>
    <row r="16" spans="2:2">
      <c r="B16" t="s">
        <v>171</v>
      </c>
    </row>
  </sheetData>
  <hyperlinks>
    <hyperlink ref="B14" r:id="rId1" display="P.17 (4-5), Perpres No 111 th 2013: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5" sqref="A5"/>
    </sheetView>
  </sheetViews>
  <sheetFormatPr defaultColWidth="9" defaultRowHeight="12.75" outlineLevelRow="5" outlineLevelCol="3"/>
  <cols>
    <col min="1" max="1" width="25.2666666666667" customWidth="1"/>
    <col min="2" max="2" width="19.45" customWidth="1"/>
    <col min="3" max="3" width="16.5416666666667" customWidth="1"/>
    <col min="4" max="4" width="14.45" customWidth="1"/>
  </cols>
  <sheetData>
    <row r="1" spans="1:4">
      <c r="A1" s="1" t="s">
        <v>82</v>
      </c>
      <c r="B1" s="1" t="s">
        <v>172</v>
      </c>
      <c r="C1" s="1" t="s">
        <v>173</v>
      </c>
      <c r="D1" s="1" t="s">
        <v>19</v>
      </c>
    </row>
    <row r="2" spans="1:4">
      <c r="A2" s="1" t="s">
        <v>93</v>
      </c>
      <c r="B2" s="1">
        <v>4651</v>
      </c>
      <c r="C2" s="1">
        <v>12345</v>
      </c>
      <c r="D2" s="2">
        <v>18811.1505687115</v>
      </c>
    </row>
    <row r="3" spans="1:4">
      <c r="A3" s="1" t="s">
        <v>97</v>
      </c>
      <c r="B3" s="1">
        <v>14574</v>
      </c>
      <c r="C3" s="1">
        <v>12358</v>
      </c>
      <c r="D3" s="2">
        <v>0</v>
      </c>
    </row>
    <row r="4" spans="1:4">
      <c r="A4" s="1" t="s">
        <v>100</v>
      </c>
      <c r="B4" s="1">
        <v>5754</v>
      </c>
      <c r="C4" s="1">
        <v>123585</v>
      </c>
      <c r="D4" s="2">
        <v>122175.1875</v>
      </c>
    </row>
    <row r="5" spans="1:4">
      <c r="A5" s="1" t="s">
        <v>101</v>
      </c>
      <c r="B5" s="1">
        <v>545</v>
      </c>
      <c r="C5" s="1">
        <v>168546</v>
      </c>
      <c r="D5" s="2">
        <v>192563.935483871</v>
      </c>
    </row>
    <row r="6" spans="1:4">
      <c r="A6" s="1" t="s">
        <v>102</v>
      </c>
      <c r="B6" s="1">
        <v>5451515</v>
      </c>
      <c r="C6" s="1">
        <v>46153</v>
      </c>
      <c r="D6" s="2">
        <v>173335806.666667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Set</vt:lpstr>
      <vt:lpstr>Kalkulasi</vt:lpstr>
      <vt:lpstr>EmployeeData</vt:lpstr>
      <vt:lpstr>Proses payroll</vt:lpstr>
      <vt:lpstr>Proses Kehadiran</vt:lpstr>
      <vt:lpstr>Print payroll</vt:lpstr>
      <vt:lpstr>For Bank</vt:lpstr>
      <vt:lpstr>For BPJS TK</vt:lpstr>
      <vt:lpstr>For BPJS Kes</vt:lpstr>
      <vt:lpstr>For Tax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 Graha</dc:creator>
  <cp:lastModifiedBy>binakarir</cp:lastModifiedBy>
  <dcterms:created xsi:type="dcterms:W3CDTF">2015-08-23T11:18:00Z</dcterms:created>
  <cp:lastPrinted>2015-08-28T23:33:00Z</cp:lastPrinted>
  <dcterms:modified xsi:type="dcterms:W3CDTF">2018-11-02T17:25:33Z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