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Users\Alienware 13 R2\Desktop\data\"/>
    </mc:Choice>
  </mc:AlternateContent>
  <bookViews>
    <workbookView xWindow="0" yWindow="0" windowWidth="14388" windowHeight="3810"/>
  </bookViews>
  <sheets>
    <sheet name="ABS.Stat export" sheetId="1" r:id="rId1"/>
  </sheets>
  <calcPr calcId="171027"/>
</workbook>
</file>

<file path=xl/calcChain.xml><?xml version="1.0" encoding="utf-8"?>
<calcChain xmlns="http://schemas.openxmlformats.org/spreadsheetml/2006/main">
  <c r="A1" i="1" l="1"/>
</calcChain>
</file>

<file path=xl/sharedStrings.xml><?xml version="1.0" encoding="utf-8"?>
<sst xmlns="http://schemas.openxmlformats.org/spreadsheetml/2006/main" count="102" uniqueCount="32">
  <si>
    <t>&lt;?xml version="1.0"?&gt;&lt;WebTableParameter xmlns:xsi="http://www.w3.org/2001/XMLSchema-instance" xmlns:xsd="http://www.w3.org/2001/XMLSchema" xmlns=""&gt;&lt;DataTable Code="ABORIGINAL_POP_PROJ" HasMetadata="true"&gt;&lt;Name LocaleIsoCode="en"&gt;Aboriginal and Torres Strait Islander Population Projections, State/Territory&lt;/Name&gt;&lt;Dimension Code="MEASURE" Display="labels"&gt;&lt;Name LocaleIsoCode="en"&gt;Measure&lt;/Name&gt;&lt;Member Code="POP_PROJ" HasOnlyUnitMetadata="false"&gt;&lt;Name LocaleIsoCode="en"&gt;Projected population&lt;/Name&gt;&lt;/Member&gt;&lt;/Dimension&gt;&lt;Dimension Code="SEX_ABS" CommonCode="SEX_ABS" Display="labels"&gt;&lt;Name LocaleIsoCode="en"&gt;Sex&lt;/Name&gt;&lt;Member Code="3" HasOnlyUnitMetadata="false"&gt;&lt;Name LocaleIsoCode="en"&gt;Persons&lt;/Name&gt;&lt;/Member&gt;&lt;/Dimension&gt;&lt;Dimension Code="AGE" CommonCode="AGE" Display="labels"&gt;&lt;Name LocaleIsoCode="en"&gt;Age&lt;/Name&gt;&lt;Member Code="A10" HasOnlyUnitMetadata="false"&gt;&lt;Name LocaleIsoCode="en"&gt;10 to 14&lt;/Name&gt;&lt;/Member&gt;&lt;Member Code="A15" HasOnlyUnitMetadata="false"&gt;&lt;Name LocaleIsoCode="en"&gt;15 to 19&lt;/Name&gt;&lt;/Member&gt;&lt;/Dimension&gt;&lt;Dimension Code="ASGS_2011" CommonCode="ASGS_2011" Display="labels"&gt;&lt;Name LocaleIsoCode="en"&gt;State/Territory&lt;/Name&gt;&lt;Member Code="0" HasMetadata="true" HasOnlyUnitMetadata="false"&gt;&lt;Name LocaleIsoCode="en"&gt;Australia&lt;/Name&gt;&lt;ChildMember Code="1" HasOnlyUnitMetadata="false"&gt;&lt;Name LocaleIsoCode="en"&gt;New South Wales&lt;/Name&gt;&lt;/ChildMember&gt;&lt;ChildMember Code="2" HasOnlyUnitMetadata="false"&gt;&lt;Name LocaleIsoCode="en"&gt;Victoria&lt;/Name&gt;&lt;/ChildMember&gt;&lt;ChildMember Code="3" HasOnlyUnitMetadata="false"&gt;&lt;Name LocaleIsoCode="en"&gt;Queensland&lt;/Name&gt;&lt;/ChildMember&gt;&lt;ChildMember Code="4" HasOnlyUnitMetadata="false"&gt;&lt;Name LocaleIsoCode="en"&gt;South Australia&lt;/Name&gt;&lt;/ChildMember&gt;&lt;ChildMember Code="5" HasOnlyUnitMetadata="false"&gt;&lt;Name LocaleIsoCode="en"&gt;Western Australia&lt;/Name&gt;&lt;/ChildMember&gt;&lt;ChildMember Code="6" HasOnlyUnitMetadata="false"&gt;&lt;Name LocaleIsoCode="en"&gt;Tasmania&lt;/Name&gt;&lt;/ChildMember&gt;&lt;ChildMember Code="7" HasMetadata="true" HasOnlyUnitMetadata="false"&gt;&lt;Name LocaleIsoCode="en"&gt;Northern Territory&lt;/Name&gt;&lt;/ChildMember&gt;&lt;ChildMember Code="8" HasOnlyUnitMetadata="false"&gt;&lt;Name LocaleIsoCode="en"&gt;Australian Capital Territory&lt;/Name&gt;&lt;/ChildMember&gt;&lt;/Member&gt;&lt;/Dimension&gt;&lt;Dimension Code="PROJ_SERIES" Display="labels"&gt;&lt;Name LocaleIsoCode="en"&gt;Projection series&lt;/Name&gt;&lt;Member Code="2" HasMetadata="true" HasOnlyUnitMetadata="false"&gt;&lt;Name LocaleIsoCode="en"&gt;Series B&lt;/Name&gt;&lt;/Member&gt;&lt;/Dimension&gt;&lt;Dimension Code="FREQUENCY" CommonCode="FREQUENCY" Display="labels"&gt;&lt;Name LocaleIsoCode="en"&gt;Frequency&lt;/Name&gt;&lt;Member Code="A"&gt;&lt;Name LocaleIsoCode="en"&gt;Annual&lt;/Name&gt;&lt;/Member&gt;&lt;/Dimension&gt;&lt;Dimension Code="TIME" CommonCode="TIME" Display="labels"&gt;&lt;Name LocaleIsoCode="en"&gt;Time&lt;/Name&gt;&lt;Member Code="2012" HasOnlyUnitMetadata="false"&gt;&lt;Name LocaleIsoCode="en"&gt;2012&lt;/Name&gt;&lt;/Member&gt;&lt;Member Code="2013" HasOnlyUnitMetadata="false"&gt;&lt;Name LocaleIsoCode="en"&gt;2013&lt;/Name&gt;&lt;/Member&gt;&lt;Member Code="2014" HasOnlyUnitMetadata="false"&gt;&lt;Name LocaleIsoCode="en"&gt;2014&lt;/Name&gt;&lt;/Member&gt;&lt;Member Code="2015" HasOnlyUnitMetadata="false"&gt;&lt;Name LocaleIsoCode="en"&gt;2015&lt;/Name&gt;&lt;/Member&gt;&lt;/Dimension&gt;&lt;WBOSInformations /&gt;&lt;Tabulation Axis="horizontal"&gt;&lt;Dimension Code="FREQUENCY" /&gt;&lt;Dimension Code="ASGS_2011" /&gt;&lt;Dimension Code="TIME" /&gt;&lt;/Tabulation&gt;&lt;Tabulation Axis="vertical"&gt;&lt;Dimension Code="AGE" /&gt;&lt;/Tabulation&gt;&lt;Tabulation Axis="page"&gt;&lt;Dimension Code="MEASURE" /&gt;&lt;Dimension Code="SEX_ABS" /&gt;&lt;Dimension Code="PROJ_SERIES" /&gt;&lt;/Tabulation&gt;&lt;Formatting&gt;&lt;Labels LocaleIsoCode="en" /&gt;&lt;Power&gt;0&lt;/Power&gt;&lt;Decimals&gt;-1&lt;/Decimals&gt;&lt;SkipEmptyLines&gt;false&lt;/SkipEmptyLines&gt;&lt;FullyFillPage&gt;false&lt;/FullyFillPage&gt;&lt;SkipEmptyCols&gt;false&lt;/SkipEmptyCols&gt;&lt;SkipLineHierarchy&gt;true&lt;/SkipLineHierarchy&gt;&lt;SkipColHierarchy&gt;tru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MaxBarChartLen&gt;65&lt;/MaxBarChartLen&gt;&lt;/Format&gt;&lt;Query&gt;&lt;AbsoluteUri&gt;http://govhack.abs.gov.au//View.aspx?QueryId=971&amp;amp;QueryType=Public&amp;amp;Lang=en&lt;/AbsoluteUri&gt;&lt;/Query&gt;&lt;/WebTableParameter&gt;</t>
  </si>
  <si>
    <t>Dataset: Aboriginal and Torres Strait Islander Population Projections, State/Territory</t>
  </si>
  <si>
    <t>Measure</t>
  </si>
  <si>
    <t>Projected population</t>
  </si>
  <si>
    <t>Sex</t>
  </si>
  <si>
    <t>Persons</t>
  </si>
  <si>
    <t>Projection series</t>
  </si>
  <si>
    <t>Series B</t>
  </si>
  <si>
    <t>Frequency</t>
  </si>
  <si>
    <t>Annual</t>
  </si>
  <si>
    <t>State/Territory</t>
  </si>
  <si>
    <t>Australia</t>
  </si>
  <si>
    <t xml:space="preserve">  New South Wales</t>
  </si>
  <si>
    <t xml:space="preserve">  Victoria</t>
  </si>
  <si>
    <t xml:space="preserve">  Queensland</t>
  </si>
  <si>
    <t xml:space="preserve">  South Australia</t>
  </si>
  <si>
    <t xml:space="preserve">  Western Australia</t>
  </si>
  <si>
    <t xml:space="preserve">  Tasmania</t>
  </si>
  <si>
    <t xml:space="preserve">  Northern Territory</t>
  </si>
  <si>
    <t xml:space="preserve">  Australian Capital Territory</t>
  </si>
  <si>
    <t>Time</t>
  </si>
  <si>
    <t>2012</t>
  </si>
  <si>
    <t>2013</t>
  </si>
  <si>
    <t>2014</t>
  </si>
  <si>
    <t>2015</t>
  </si>
  <si>
    <t>Age</t>
  </si>
  <si>
    <t/>
  </si>
  <si>
    <t>10 to 14</t>
  </si>
  <si>
    <t>15 to 19</t>
  </si>
  <si>
    <t>Data extracted on 29 Jul 2016 10:02 UTC (GMT) from ABS.Stat © Commonwealth of Australia.</t>
  </si>
  <si>
    <t>This material carries the following licence: Creative Commons Attribution 2.5 Australia.</t>
  </si>
  <si>
    <t>Under the terms of this licence, you are required to attribute ABS material in the manner specified by the ABS (but not in any way that suggests that the ABS endorses you or your use of the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</si>
</sst>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Verdana"/>
      <family val="2"/>
    </font>
    <font>
      <b/>
      <sz val="8"/>
      <name val="Verdana"/>
      <family val="2"/>
    </font>
    <font>
      <sz val="8"/>
      <color indexed="8"/>
      <name val="Verdana"/>
      <family val="2"/>
    </font>
    <font>
      <u/>
      <sz val="8"/>
      <color indexed="8"/>
      <name val="Verdana"/>
      <family val="2"/>
    </font>
    <font>
      <b/>
      <sz val="8"/>
      <color indexed="8"/>
      <name val="Verdana"/>
      <family val="2"/>
    </font>
    <font>
      <sz val="8"/>
      <color indexed="9"/>
      <name val="Verdana"/>
      <family val="2"/>
    </font>
    <font>
      <u/>
      <sz val="8"/>
      <color indexed="9"/>
      <name val="Verdana"/>
      <family val="2"/>
    </font>
    <font>
      <b/>
      <sz val="8"/>
      <color indexed="9"/>
      <name val="Verdana"/>
      <family val="2"/>
    </font>
    <font>
      <sz val="8"/>
      <name val="Arial"/>
      <family val="2"/>
    </font>
    <font>
      <u/>
      <sz val="9"/>
      <color indexed="30"/>
      <name val="Verdana"/>
      <family val="2"/>
    </font>
    <font>
      <b/>
      <sz val="9"/>
      <color indexed="10"/>
      <name val="Courier New"/>
      <family val="3"/>
    </font>
    <font>
      <u/>
      <sz val="8"/>
      <color indexed="30"/>
      <name val="Verdan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C9470"/>
        <bgColor indexed="64"/>
      </patternFill>
    </fill>
    <fill>
      <patternFill patternType="solid">
        <fgColor rgb="FF7FB299"/>
        <bgColor indexed="64"/>
      </patternFill>
    </fill>
    <fill>
      <patternFill patternType="solid">
        <fgColor rgb="FFB2D1C1"/>
        <bgColor indexed="64"/>
      </patternFill>
    </fill>
    <fill>
      <patternFill patternType="mediumGray">
        <fgColor rgb="FFC0C0C0"/>
        <bgColor rgb="FFFFFFFF"/>
      </patternFill>
    </fill>
    <fill>
      <patternFill patternType="solid">
        <fgColor rgb="FFE5EFEA"/>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top style="thin">
        <color rgb="FFC0C0C0"/>
      </top>
      <bottom style="thin">
        <color rgb="FFC0C0C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26" fillId="0" borderId="10" xfId="0" applyFont="1" applyBorder="1"/>
    <xf numFmtId="0" fontId="27" fillId="0" borderId="10" xfId="0" applyFont="1" applyBorder="1" applyAlignment="1">
      <alignment horizontal="left" wrapText="1"/>
    </xf>
    <xf numFmtId="0" fontId="20" fillId="34" borderId="10" xfId="0" applyFont="1" applyFill="1" applyBorder="1" applyAlignment="1">
      <alignment horizontal="center" vertical="top" wrapText="1"/>
    </xf>
    <xf numFmtId="0" fontId="19" fillId="35" borderId="10" xfId="0" applyFont="1" applyFill="1" applyBorder="1" applyAlignment="1">
      <alignment wrapText="1"/>
    </xf>
    <xf numFmtId="0" fontId="28" fillId="36" borderId="10" xfId="0" applyFont="1" applyFill="1" applyBorder="1" applyAlignment="1">
      <alignment horizontal="center"/>
    </xf>
    <xf numFmtId="0" fontId="18" fillId="35" borderId="10" xfId="0" applyFont="1" applyFill="1" applyBorder="1" applyAlignment="1">
      <alignment vertical="top" wrapText="1"/>
    </xf>
    <xf numFmtId="0" fontId="26" fillId="0" borderId="10" xfId="0" applyNumberFormat="1" applyFont="1" applyBorder="1" applyAlignment="1">
      <alignment horizontal="right"/>
    </xf>
    <xf numFmtId="0" fontId="26" fillId="37" borderId="10" xfId="0" applyNumberFormat="1" applyFont="1" applyFill="1" applyBorder="1" applyAlignment="1">
      <alignment horizontal="right"/>
    </xf>
    <xf numFmtId="0" fontId="29" fillId="0" borderId="0" xfId="0" applyFont="1" applyAlignment="1">
      <alignment horizontal="left" wrapText="1"/>
    </xf>
    <xf numFmtId="0" fontId="25" fillId="33" borderId="11" xfId="0" applyFont="1" applyFill="1" applyBorder="1" applyAlignment="1">
      <alignment horizontal="right" vertical="top" wrapText="1"/>
    </xf>
    <xf numFmtId="0" fontId="25" fillId="33" borderId="12" xfId="0" applyFont="1" applyFill="1" applyBorder="1" applyAlignment="1">
      <alignment horizontal="right" vertical="top" wrapText="1"/>
    </xf>
    <xf numFmtId="0" fontId="23" fillId="33" borderId="11" xfId="0" applyFont="1" applyFill="1" applyBorder="1" applyAlignment="1">
      <alignment vertical="top" wrapText="1"/>
    </xf>
    <xf numFmtId="0" fontId="23" fillId="33" borderId="13" xfId="0" applyFont="1" applyFill="1" applyBorder="1" applyAlignment="1">
      <alignment vertical="top" wrapText="1"/>
    </xf>
    <xf numFmtId="0" fontId="23" fillId="33" borderId="12" xfId="0" applyFont="1" applyFill="1" applyBorder="1" applyAlignment="1">
      <alignment vertical="top" wrapText="1"/>
    </xf>
    <xf numFmtId="0" fontId="24" fillId="33" borderId="11" xfId="0" applyFont="1" applyFill="1" applyBorder="1" applyAlignment="1">
      <alignment vertical="top" wrapText="1"/>
    </xf>
    <xf numFmtId="0" fontId="24" fillId="33" borderId="13" xfId="0" applyFont="1" applyFill="1" applyBorder="1" applyAlignment="1">
      <alignment vertical="top" wrapText="1"/>
    </xf>
    <xf numFmtId="0" fontId="24" fillId="33" borderId="12" xfId="0" applyFont="1" applyFill="1" applyBorder="1" applyAlignment="1">
      <alignment vertical="top" wrapText="1"/>
    </xf>
    <xf numFmtId="0" fontId="21" fillId="34" borderId="11" xfId="0" applyFont="1" applyFill="1" applyBorder="1" applyAlignment="1">
      <alignment horizontal="center" vertical="top" wrapText="1"/>
    </xf>
    <xf numFmtId="0" fontId="21" fillId="34" borderId="13" xfId="0" applyFont="1" applyFill="1" applyBorder="1" applyAlignment="1">
      <alignment horizontal="center" vertical="top" wrapText="1"/>
    </xf>
    <xf numFmtId="0" fontId="21" fillId="34" borderId="12" xfId="0" applyFont="1" applyFill="1" applyBorder="1" applyAlignment="1">
      <alignment horizontal="center" vertical="top" wrapText="1"/>
    </xf>
    <xf numFmtId="0" fontId="20" fillId="34" borderId="11" xfId="0" applyFont="1" applyFill="1" applyBorder="1" applyAlignment="1">
      <alignment horizontal="center" vertical="top" wrapText="1"/>
    </xf>
    <xf numFmtId="0" fontId="20" fillId="34" borderId="13" xfId="0" applyFont="1" applyFill="1" applyBorder="1" applyAlignment="1">
      <alignment horizontal="center" vertical="top" wrapText="1"/>
    </xf>
    <xf numFmtId="0" fontId="20" fillId="34" borderId="12" xfId="0" applyFont="1" applyFill="1" applyBorder="1" applyAlignment="1">
      <alignment horizontal="center" vertical="top" wrapText="1"/>
    </xf>
    <xf numFmtId="0" fontId="22" fillId="34" borderId="11" xfId="0" applyFont="1" applyFill="1" applyBorder="1" applyAlignment="1">
      <alignment horizontal="right" vertical="center" wrapText="1"/>
    </xf>
    <xf numFmtId="0" fontId="22" fillId="34" borderId="12" xfId="0" applyFont="1" applyFill="1" applyBorder="1" applyAlignment="1">
      <alignment horizontal="righ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ovhack.abs.gov.au/OECDStat_Metadata/ShowMetadata.ashx?Dataset=ABORIGINAL_POP_PROJ&amp;Coords=%5bASGS_2011%5d.%5b0%5d&amp;ShowOnWeb=true&amp;Lang=en" TargetMode="External"/><Relationship Id="rId7" Type="http://schemas.openxmlformats.org/officeDocument/2006/relationships/hyperlink" Target="http://www.abs.gov.au/websitedbs/d3310114.nsf/Home/Attributing+ABS+Material" TargetMode="External"/><Relationship Id="rId2" Type="http://schemas.openxmlformats.org/officeDocument/2006/relationships/hyperlink" Target="http://govhack.abs.gov.au/OECDStat_Metadata/ShowMetadata.ashx?Dataset=ABORIGINAL_POP_PROJ&amp;Coords=%5bPROJ_SERIES%5d.%5b2%5d&amp;ShowOnWeb=true&amp;Lang=en" TargetMode="External"/><Relationship Id="rId1" Type="http://schemas.openxmlformats.org/officeDocument/2006/relationships/hyperlink" Target="http://govhack.abs.gov.au/OECDStat_Metadata/ShowMetadata.ashx?Dataset=ABORIGINAL_POP_PROJ&amp;ShowOnWeb=true&amp;Lang=en" TargetMode="External"/><Relationship Id="rId6" Type="http://schemas.openxmlformats.org/officeDocument/2006/relationships/hyperlink" Target="http://creativecommons.org/licenses/by/2.5/au/" TargetMode="External"/><Relationship Id="rId5" Type="http://schemas.openxmlformats.org/officeDocument/2006/relationships/hyperlink" Target="http://www.abs.gov.au/websitedbs/d3310114.nsf/Home/ABS+Copyright" TargetMode="External"/><Relationship Id="rId4" Type="http://schemas.openxmlformats.org/officeDocument/2006/relationships/hyperlink" Target="http://govhack.abs.gov.au/OECDStat_Metadata/ShowMetadata.ashx?Dataset=ABORIGINAL_POP_PROJ&amp;Coords=%5bASGS_2011%5d.%5b7%5d&amp;ShowOnWeb=true&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
  <sheetViews>
    <sheetView showGridLines="0" tabSelected="1" topLeftCell="A5" workbookViewId="0">
      <selection activeCell="C12" sqref="C12"/>
    </sheetView>
  </sheetViews>
  <sheetFormatPr defaultRowHeight="12.3" x14ac:dyDescent="0.4"/>
  <cols>
    <col min="1" max="1" width="26.6640625" customWidth="1"/>
    <col min="2" max="2" width="2.38671875" customWidth="1"/>
  </cols>
  <sheetData>
    <row r="1" spans="1:38" hidden="1" x14ac:dyDescent="0.4">
      <c r="A1" s="1" t="e">
        <f ca="1">DotStatQuery(B1)</f>
        <v>#NAME?</v>
      </c>
      <c r="B1" s="1" t="s">
        <v>0</v>
      </c>
    </row>
    <row r="2" spans="1:38" ht="44.7" x14ac:dyDescent="0.4">
      <c r="A2" s="2" t="s">
        <v>1</v>
      </c>
    </row>
    <row r="3" spans="1:38" x14ac:dyDescent="0.4">
      <c r="A3" s="10" t="s">
        <v>2</v>
      </c>
      <c r="B3" s="11"/>
      <c r="C3" s="12" t="s">
        <v>3</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4"/>
    </row>
    <row r="4" spans="1:38" x14ac:dyDescent="0.4">
      <c r="A4" s="10" t="s">
        <v>4</v>
      </c>
      <c r="B4" s="11"/>
      <c r="C4" s="12" t="s">
        <v>5</v>
      </c>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4"/>
    </row>
    <row r="5" spans="1:38" x14ac:dyDescent="0.4">
      <c r="A5" s="10" t="s">
        <v>6</v>
      </c>
      <c r="B5" s="11"/>
      <c r="C5" s="15" t="s">
        <v>7</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7"/>
    </row>
    <row r="6" spans="1:38" x14ac:dyDescent="0.4">
      <c r="A6" s="24" t="s">
        <v>8</v>
      </c>
      <c r="B6" s="25"/>
      <c r="C6" s="21" t="s">
        <v>9</v>
      </c>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3"/>
    </row>
    <row r="7" spans="1:38" x14ac:dyDescent="0.4">
      <c r="A7" s="24" t="s">
        <v>10</v>
      </c>
      <c r="B7" s="25"/>
      <c r="C7" s="18" t="s">
        <v>11</v>
      </c>
      <c r="D7" s="19"/>
      <c r="E7" s="19"/>
      <c r="F7" s="20"/>
      <c r="G7" s="21" t="s">
        <v>12</v>
      </c>
      <c r="H7" s="22"/>
      <c r="I7" s="22"/>
      <c r="J7" s="23"/>
      <c r="K7" s="21" t="s">
        <v>13</v>
      </c>
      <c r="L7" s="22"/>
      <c r="M7" s="22"/>
      <c r="N7" s="23"/>
      <c r="O7" s="21" t="s">
        <v>14</v>
      </c>
      <c r="P7" s="22"/>
      <c r="Q7" s="22"/>
      <c r="R7" s="23"/>
      <c r="S7" s="21" t="s">
        <v>15</v>
      </c>
      <c r="T7" s="22"/>
      <c r="U7" s="22"/>
      <c r="V7" s="23"/>
      <c r="W7" s="21" t="s">
        <v>16</v>
      </c>
      <c r="X7" s="22"/>
      <c r="Y7" s="22"/>
      <c r="Z7" s="23"/>
      <c r="AA7" s="21" t="s">
        <v>17</v>
      </c>
      <c r="AB7" s="22"/>
      <c r="AC7" s="22"/>
      <c r="AD7" s="23"/>
      <c r="AE7" s="18" t="s">
        <v>18</v>
      </c>
      <c r="AF7" s="19"/>
      <c r="AG7" s="19"/>
      <c r="AH7" s="20"/>
      <c r="AI7" s="21" t="s">
        <v>19</v>
      </c>
      <c r="AJ7" s="22"/>
      <c r="AK7" s="22"/>
      <c r="AL7" s="23"/>
    </row>
    <row r="8" spans="1:38" x14ac:dyDescent="0.4">
      <c r="A8" s="24" t="s">
        <v>20</v>
      </c>
      <c r="B8" s="25"/>
      <c r="C8" s="3" t="s">
        <v>21</v>
      </c>
      <c r="D8" s="3" t="s">
        <v>22</v>
      </c>
      <c r="E8" s="3" t="s">
        <v>23</v>
      </c>
      <c r="F8" s="3" t="s">
        <v>24</v>
      </c>
      <c r="G8" s="3" t="s">
        <v>21</v>
      </c>
      <c r="H8" s="3" t="s">
        <v>22</v>
      </c>
      <c r="I8" s="3" t="s">
        <v>23</v>
      </c>
      <c r="J8" s="3" t="s">
        <v>24</v>
      </c>
      <c r="K8" s="3" t="s">
        <v>21</v>
      </c>
      <c r="L8" s="3" t="s">
        <v>22</v>
      </c>
      <c r="M8" s="3" t="s">
        <v>23</v>
      </c>
      <c r="N8" s="3" t="s">
        <v>24</v>
      </c>
      <c r="O8" s="3" t="s">
        <v>21</v>
      </c>
      <c r="P8" s="3" t="s">
        <v>22</v>
      </c>
      <c r="Q8" s="3" t="s">
        <v>23</v>
      </c>
      <c r="R8" s="3" t="s">
        <v>24</v>
      </c>
      <c r="S8" s="3" t="s">
        <v>21</v>
      </c>
      <c r="T8" s="3" t="s">
        <v>22</v>
      </c>
      <c r="U8" s="3" t="s">
        <v>23</v>
      </c>
      <c r="V8" s="3" t="s">
        <v>24</v>
      </c>
      <c r="W8" s="3" t="s">
        <v>21</v>
      </c>
      <c r="X8" s="3" t="s">
        <v>22</v>
      </c>
      <c r="Y8" s="3" t="s">
        <v>23</v>
      </c>
      <c r="Z8" s="3" t="s">
        <v>24</v>
      </c>
      <c r="AA8" s="3" t="s">
        <v>21</v>
      </c>
      <c r="AB8" s="3" t="s">
        <v>22</v>
      </c>
      <c r="AC8" s="3" t="s">
        <v>23</v>
      </c>
      <c r="AD8" s="3" t="s">
        <v>24</v>
      </c>
      <c r="AE8" s="3" t="s">
        <v>21</v>
      </c>
      <c r="AF8" s="3" t="s">
        <v>22</v>
      </c>
      <c r="AG8" s="3" t="s">
        <v>23</v>
      </c>
      <c r="AH8" s="3" t="s">
        <v>24</v>
      </c>
      <c r="AI8" s="3" t="s">
        <v>21</v>
      </c>
      <c r="AJ8" s="3" t="s">
        <v>22</v>
      </c>
      <c r="AK8" s="3" t="s">
        <v>23</v>
      </c>
      <c r="AL8" s="3" t="s">
        <v>24</v>
      </c>
    </row>
    <row r="9" spans="1:38" ht="12.9" x14ac:dyDescent="0.5">
      <c r="A9" s="4" t="s">
        <v>25</v>
      </c>
      <c r="B9" s="5" t="s">
        <v>26</v>
      </c>
      <c r="C9" s="5" t="s">
        <v>26</v>
      </c>
      <c r="D9" s="5" t="s">
        <v>26</v>
      </c>
      <c r="E9" s="5" t="s">
        <v>26</v>
      </c>
      <c r="F9" s="5" t="s">
        <v>26</v>
      </c>
      <c r="G9" s="5" t="s">
        <v>26</v>
      </c>
      <c r="H9" s="5" t="s">
        <v>26</v>
      </c>
      <c r="I9" s="5" t="s">
        <v>26</v>
      </c>
      <c r="J9" s="5" t="s">
        <v>26</v>
      </c>
      <c r="K9" s="5" t="s">
        <v>26</v>
      </c>
      <c r="L9" s="5" t="s">
        <v>26</v>
      </c>
      <c r="M9" s="5" t="s">
        <v>26</v>
      </c>
      <c r="N9" s="5" t="s">
        <v>26</v>
      </c>
      <c r="O9" s="5" t="s">
        <v>26</v>
      </c>
      <c r="P9" s="5" t="s">
        <v>26</v>
      </c>
      <c r="Q9" s="5" t="s">
        <v>26</v>
      </c>
      <c r="R9" s="5" t="s">
        <v>26</v>
      </c>
      <c r="S9" s="5" t="s">
        <v>26</v>
      </c>
      <c r="T9" s="5" t="s">
        <v>26</v>
      </c>
      <c r="U9" s="5" t="s">
        <v>26</v>
      </c>
      <c r="V9" s="5" t="s">
        <v>26</v>
      </c>
      <c r="W9" s="5" t="s">
        <v>26</v>
      </c>
      <c r="X9" s="5" t="s">
        <v>26</v>
      </c>
      <c r="Y9" s="5" t="s">
        <v>26</v>
      </c>
      <c r="Z9" s="5" t="s">
        <v>26</v>
      </c>
      <c r="AA9" s="5" t="s">
        <v>26</v>
      </c>
      <c r="AB9" s="5" t="s">
        <v>26</v>
      </c>
      <c r="AC9" s="5" t="s">
        <v>26</v>
      </c>
      <c r="AD9" s="5" t="s">
        <v>26</v>
      </c>
      <c r="AE9" s="5" t="s">
        <v>26</v>
      </c>
      <c r="AF9" s="5" t="s">
        <v>26</v>
      </c>
      <c r="AG9" s="5" t="s">
        <v>26</v>
      </c>
      <c r="AH9" s="5" t="s">
        <v>26</v>
      </c>
      <c r="AI9" s="5" t="s">
        <v>26</v>
      </c>
      <c r="AJ9" s="5" t="s">
        <v>26</v>
      </c>
      <c r="AK9" s="5" t="s">
        <v>26</v>
      </c>
      <c r="AL9" s="5" t="s">
        <v>26</v>
      </c>
    </row>
    <row r="10" spans="1:38" ht="12.9" x14ac:dyDescent="0.5">
      <c r="A10" s="6" t="s">
        <v>27</v>
      </c>
      <c r="B10" s="5" t="s">
        <v>26</v>
      </c>
      <c r="C10" s="7">
        <v>78243</v>
      </c>
      <c r="D10" s="7">
        <v>78152</v>
      </c>
      <c r="E10" s="7">
        <v>78114</v>
      </c>
      <c r="F10" s="7">
        <v>78633</v>
      </c>
      <c r="G10" s="7">
        <v>24679</v>
      </c>
      <c r="H10" s="7">
        <v>24443</v>
      </c>
      <c r="I10" s="7">
        <v>24150</v>
      </c>
      <c r="J10" s="7">
        <v>24330</v>
      </c>
      <c r="K10" s="7">
        <v>5522</v>
      </c>
      <c r="L10" s="7">
        <v>5513</v>
      </c>
      <c r="M10" s="7">
        <v>5466</v>
      </c>
      <c r="N10" s="7">
        <v>5462</v>
      </c>
      <c r="O10" s="7">
        <v>22659</v>
      </c>
      <c r="P10" s="7">
        <v>22763</v>
      </c>
      <c r="Q10" s="7">
        <v>23050</v>
      </c>
      <c r="R10" s="7">
        <v>23417</v>
      </c>
      <c r="S10" s="7">
        <v>4287</v>
      </c>
      <c r="T10" s="7">
        <v>4276</v>
      </c>
      <c r="U10" s="7">
        <v>4278</v>
      </c>
      <c r="V10" s="7">
        <v>4239</v>
      </c>
      <c r="W10" s="7">
        <v>10177</v>
      </c>
      <c r="X10" s="7">
        <v>10220</v>
      </c>
      <c r="Y10" s="7">
        <v>10160</v>
      </c>
      <c r="Z10" s="7">
        <v>10112</v>
      </c>
      <c r="AA10" s="7">
        <v>2881</v>
      </c>
      <c r="AB10" s="7">
        <v>2816</v>
      </c>
      <c r="AC10" s="7">
        <v>2778</v>
      </c>
      <c r="AD10" s="7">
        <v>2771</v>
      </c>
      <c r="AE10" s="7">
        <v>7368</v>
      </c>
      <c r="AF10" s="7">
        <v>7468</v>
      </c>
      <c r="AG10" s="7">
        <v>7566</v>
      </c>
      <c r="AH10" s="7">
        <v>7654</v>
      </c>
      <c r="AI10" s="7">
        <v>641</v>
      </c>
      <c r="AJ10" s="7">
        <v>621</v>
      </c>
      <c r="AK10" s="7">
        <v>638</v>
      </c>
      <c r="AL10" s="7">
        <v>617</v>
      </c>
    </row>
    <row r="11" spans="1:38" ht="12.9" x14ac:dyDescent="0.5">
      <c r="A11" s="6" t="s">
        <v>28</v>
      </c>
      <c r="B11" s="5" t="s">
        <v>26</v>
      </c>
      <c r="C11" s="8">
        <v>74935</v>
      </c>
      <c r="D11" s="8">
        <v>76294</v>
      </c>
      <c r="E11" s="8">
        <v>77286</v>
      </c>
      <c r="F11" s="8">
        <v>77565</v>
      </c>
      <c r="G11" s="8">
        <v>24309</v>
      </c>
      <c r="H11" s="8">
        <v>24706</v>
      </c>
      <c r="I11" s="8">
        <v>24991</v>
      </c>
      <c r="J11" s="8">
        <v>24806</v>
      </c>
      <c r="K11" s="8">
        <v>5330</v>
      </c>
      <c r="L11" s="8">
        <v>5423</v>
      </c>
      <c r="M11" s="8">
        <v>5615</v>
      </c>
      <c r="N11" s="8">
        <v>5628</v>
      </c>
      <c r="O11" s="8">
        <v>21315</v>
      </c>
      <c r="P11" s="8">
        <v>21856</v>
      </c>
      <c r="Q11" s="8">
        <v>22113</v>
      </c>
      <c r="R11" s="8">
        <v>22286</v>
      </c>
      <c r="S11" s="8">
        <v>4092</v>
      </c>
      <c r="T11" s="8">
        <v>4192</v>
      </c>
      <c r="U11" s="8">
        <v>4270</v>
      </c>
      <c r="V11" s="8">
        <v>4368</v>
      </c>
      <c r="W11" s="8">
        <v>9422</v>
      </c>
      <c r="X11" s="8">
        <v>9583</v>
      </c>
      <c r="Y11" s="8">
        <v>9695</v>
      </c>
      <c r="Z11" s="8">
        <v>9852</v>
      </c>
      <c r="AA11" s="8">
        <v>2808</v>
      </c>
      <c r="AB11" s="8">
        <v>2834</v>
      </c>
      <c r="AC11" s="8">
        <v>2863</v>
      </c>
      <c r="AD11" s="8">
        <v>2857</v>
      </c>
      <c r="AE11" s="8">
        <v>6887</v>
      </c>
      <c r="AF11" s="8">
        <v>6936</v>
      </c>
      <c r="AG11" s="8">
        <v>6988</v>
      </c>
      <c r="AH11" s="8">
        <v>7034</v>
      </c>
      <c r="AI11" s="8">
        <v>746</v>
      </c>
      <c r="AJ11" s="8">
        <v>736</v>
      </c>
      <c r="AK11" s="8">
        <v>720</v>
      </c>
      <c r="AL11" s="8">
        <v>707</v>
      </c>
    </row>
    <row r="12" spans="1:38" ht="30.3" x14ac:dyDescent="0.4">
      <c r="A12" s="9" t="s">
        <v>29</v>
      </c>
    </row>
    <row r="13" spans="1:38" ht="30.3" x14ac:dyDescent="0.4">
      <c r="A13" s="9" t="s">
        <v>30</v>
      </c>
    </row>
    <row r="14" spans="1:38" ht="69.900000000000006" x14ac:dyDescent="0.4">
      <c r="A14" s="9" t="s">
        <v>31</v>
      </c>
    </row>
  </sheetData>
  <mergeCells count="19">
    <mergeCell ref="AE7:AH7"/>
    <mergeCell ref="AI7:AL7"/>
    <mergeCell ref="A8:B8"/>
    <mergeCell ref="A6:B6"/>
    <mergeCell ref="C6:AL6"/>
    <mergeCell ref="A7:B7"/>
    <mergeCell ref="C7:F7"/>
    <mergeCell ref="G7:J7"/>
    <mergeCell ref="K7:N7"/>
    <mergeCell ref="O7:R7"/>
    <mergeCell ref="S7:V7"/>
    <mergeCell ref="W7:Z7"/>
    <mergeCell ref="AA7:AD7"/>
    <mergeCell ref="A3:B3"/>
    <mergeCell ref="C3:AL3"/>
    <mergeCell ref="A4:B4"/>
    <mergeCell ref="C4:AL4"/>
    <mergeCell ref="A5:B5"/>
    <mergeCell ref="C5:AL5"/>
  </mergeCells>
  <hyperlinks>
    <hyperlink ref="A2" r:id="rId1" tooltip="Click once to display linked information. Click and hold to select this cell." display="http://govhack.abs.gov.au/OECDStat_Metadata/ShowMetadata.ashx?Dataset=ABORIGINAL_POP_PROJ&amp;ShowOnWeb=true&amp;Lang=en"/>
    <hyperlink ref="C5" r:id="rId2" tooltip="Click once to display linked information. Click and hold to select this cell." display="http://govhack.abs.gov.au/OECDStat_Metadata/ShowMetadata.ashx?Dataset=ABORIGINAL_POP_PROJ&amp;Coords=[PROJ_SERIES].[2]&amp;ShowOnWeb=true&amp;Lang=en"/>
    <hyperlink ref="C7" r:id="rId3" tooltip="Click once to display linked information. Click and hold to select this cell." display="http://govhack.abs.gov.au/OECDStat_Metadata/ShowMetadata.ashx?Dataset=ABORIGINAL_POP_PROJ&amp;Coords=[ASGS_2011].[0]&amp;ShowOnWeb=true&amp;Lang=en"/>
    <hyperlink ref="AE7" r:id="rId4" tooltip="Click once to display linked information. Click and hold to select this cell." display="http://govhack.abs.gov.au/OECDStat_Metadata/ShowMetadata.ashx?Dataset=ABORIGINAL_POP_PROJ&amp;Coords=[ASGS_2011].[7]&amp;ShowOnWeb=true&amp;Lang=en"/>
    <hyperlink ref="A12" r:id="rId5" tooltip="Click once to display linked information. Click and hold to select this cell." display="http://www.abs.gov.au/websitedbs/d3310114.nsf/Home/ABS+Copyright"/>
    <hyperlink ref="A13" r:id="rId6" tooltip="Click once to display linked information. Click and hold to select this cell." display="http://creativecommons.org/licenses/by/2.5/au/"/>
    <hyperlink ref="A14" r:id="rId7" tooltip="Click once to display linked information. Click and hold to select this cell." display="http://www.abs.gov.au/websitedbs/d3310114.nsf/Home/Attributing+ABS+Material"/>
  </hyperlinks>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ABS.Stat export</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ABS.Stat</dc:creator>
  <cp:lastModifiedBy>Alienware 13 R2</cp:lastModifiedBy>
  <dcterms:created xsi:type="dcterms:W3CDTF">2016-07-29T20:02:37Z</dcterms:created>
  <dcterms:modified xsi:type="dcterms:W3CDTF">2016-07-30T01:00:34Z</dcterms:modified>
</cp:coreProperties>
</file>