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 activeTab="1"/>
  </bookViews>
  <sheets>
    <sheet name="PRESIDENT" sheetId="1" r:id="rId1"/>
    <sheet name="CONGRESS" sheetId="2" r:id="rId2"/>
  </sheets>
  <calcPr calcId="125725"/>
</workbook>
</file>

<file path=xl/calcChain.xml><?xml version="1.0" encoding="utf-8"?>
<calcChain xmlns="http://schemas.openxmlformats.org/spreadsheetml/2006/main">
  <c r="B139" i="2"/>
  <c r="D139"/>
  <c r="C139"/>
  <c r="C114"/>
  <c r="B114"/>
  <c r="D103"/>
  <c r="C103"/>
  <c r="B103"/>
  <c r="B70"/>
  <c r="K113" i="1"/>
  <c r="M113"/>
  <c r="J113"/>
  <c r="I113"/>
  <c r="G113"/>
  <c r="N113"/>
  <c r="L113"/>
  <c r="H113"/>
  <c r="F113"/>
  <c r="E113"/>
  <c r="D113"/>
  <c r="C113"/>
  <c r="B113"/>
</calcChain>
</file>

<file path=xl/sharedStrings.xml><?xml version="1.0" encoding="utf-8"?>
<sst xmlns="http://schemas.openxmlformats.org/spreadsheetml/2006/main" count="285" uniqueCount="150">
  <si>
    <t>PRESIDENT / VICE PRESIDENT</t>
  </si>
  <si>
    <t>COUNTY</t>
  </si>
  <si>
    <t xml:space="preserve">OBAMA / </t>
  </si>
  <si>
    <t>JOHNSON /</t>
  </si>
  <si>
    <t>BALDWIN /</t>
  </si>
  <si>
    <t>ROMNEY /</t>
  </si>
  <si>
    <t>BIDEN</t>
  </si>
  <si>
    <t>GRAY</t>
  </si>
  <si>
    <t>MARTIN</t>
  </si>
  <si>
    <t>RYAN</t>
  </si>
  <si>
    <t>DEMOCRATIC</t>
  </si>
  <si>
    <t>LIBERTARIAN</t>
  </si>
  <si>
    <t>REFORM</t>
  </si>
  <si>
    <t>REPUBLICAN</t>
  </si>
  <si>
    <t>ALLEN</t>
  </si>
  <si>
    <t>ANDERSON</t>
  </si>
  <si>
    <t>ATCHISON</t>
  </si>
  <si>
    <t>BARBER</t>
  </si>
  <si>
    <t>BARTON</t>
  </si>
  <si>
    <t>BOURBON</t>
  </si>
  <si>
    <t>BROWN</t>
  </si>
  <si>
    <t>BUTLER</t>
  </si>
  <si>
    <t>CHASE</t>
  </si>
  <si>
    <t>CHAUTAUQUA</t>
  </si>
  <si>
    <t>CHEROKEE</t>
  </si>
  <si>
    <t>CHEYENNE</t>
  </si>
  <si>
    <t>CLARK</t>
  </si>
  <si>
    <t>CLAY</t>
  </si>
  <si>
    <t>CLOUD</t>
  </si>
  <si>
    <t>COFFEY</t>
  </si>
  <si>
    <t>COMANCHE</t>
  </si>
  <si>
    <t>COWLEY</t>
  </si>
  <si>
    <t>CRAWFORD</t>
  </si>
  <si>
    <t>DECATUR</t>
  </si>
  <si>
    <t>DICKINSON</t>
  </si>
  <si>
    <t>DONIPHAN</t>
  </si>
  <si>
    <t>DOUGLAS</t>
  </si>
  <si>
    <t>EDWARDS</t>
  </si>
  <si>
    <t>ELK</t>
  </si>
  <si>
    <t>ELLIS</t>
  </si>
  <si>
    <t>ELLSWORTH</t>
  </si>
  <si>
    <t>FINNEY</t>
  </si>
  <si>
    <t>FORD</t>
  </si>
  <si>
    <t>FRANKLIN</t>
  </si>
  <si>
    <t>GEARY</t>
  </si>
  <si>
    <t>GOVE</t>
  </si>
  <si>
    <t>GRAHAM</t>
  </si>
  <si>
    <t>GRANT</t>
  </si>
  <si>
    <t>GREELEY</t>
  </si>
  <si>
    <t>GREENWOOD</t>
  </si>
  <si>
    <t>HAMILTON</t>
  </si>
  <si>
    <t>HARPER</t>
  </si>
  <si>
    <t>HARVEY</t>
  </si>
  <si>
    <t>HASKELL</t>
  </si>
  <si>
    <t>HODGEMAN</t>
  </si>
  <si>
    <t>JACKSON</t>
  </si>
  <si>
    <t>JEFFERSON</t>
  </si>
  <si>
    <t>JEWELL</t>
  </si>
  <si>
    <t>JOHNSON</t>
  </si>
  <si>
    <t>KEARNY</t>
  </si>
  <si>
    <t>KINGMAN</t>
  </si>
  <si>
    <t>KIOWA</t>
  </si>
  <si>
    <t>LABETTE</t>
  </si>
  <si>
    <t>LANE</t>
  </si>
  <si>
    <t>LEAVENWORTH</t>
  </si>
  <si>
    <t>LINCOLN</t>
  </si>
  <si>
    <t>LINN</t>
  </si>
  <si>
    <t>LOGAN</t>
  </si>
  <si>
    <t>LYON</t>
  </si>
  <si>
    <t>MARION</t>
  </si>
  <si>
    <t>MARSHALL</t>
  </si>
  <si>
    <t>MCPHERSON</t>
  </si>
  <si>
    <t>MEADE</t>
  </si>
  <si>
    <t>MIAMI</t>
  </si>
  <si>
    <t>MITCHELL</t>
  </si>
  <si>
    <t>MONTGOMERY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</si>
  <si>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</si>
  <si>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</si>
  <si>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</si>
  <si>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</si>
  <si>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</si>
  <si>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</si>
  <si>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</si>
  <si>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</si>
  <si>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</si>
  <si>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</si>
  <si>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PHILLIPS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</si>
  <si>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</si>
  <si>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</si>
  <si>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</si>
  <si>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</si>
  <si>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</si>
  <si>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</si>
  <si>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</si>
  <si>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</si>
  <si>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RUSH</t>
  </si>
  <si>
    <t>RUSSELL</t>
  </si>
  <si>
    <t>SALINE</t>
  </si>
  <si>
    <t>SCOTT</t>
  </si>
  <si>
    <t>SEDGWICK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</si>
  <si>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</si>
  <si>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</si>
  <si>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</si>
  <si>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</si>
  <si>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</si>
  <si>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</si>
  <si>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</si>
  <si>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</si>
  <si>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</si>
  <si>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THOMAS</t>
  </si>
  <si>
    <t>TREGO</t>
  </si>
  <si>
    <t>WABAUNSEE</t>
  </si>
  <si>
    <t>WALLACE</t>
  </si>
  <si>
    <t>WASHINGTON</t>
  </si>
  <si>
    <t>WICHITA</t>
  </si>
  <si>
    <t>WILSON</t>
  </si>
  <si>
    <t>WOODSON</t>
  </si>
  <si>
    <t>WYANDOTTE</t>
  </si>
  <si>
    <t>TOTALS</t>
  </si>
  <si>
    <t>WRITE-IN</t>
  </si>
  <si>
    <t>GOODE /</t>
  </si>
  <si>
    <t>CLYMER</t>
  </si>
  <si>
    <t>STEIN /</t>
  </si>
  <si>
    <t>HONKALA</t>
  </si>
  <si>
    <t>ANDERSON /</t>
  </si>
  <si>
    <t>RODRIGUEZ</t>
  </si>
  <si>
    <t>BARR /</t>
  </si>
  <si>
    <t>SHEEHAN</t>
  </si>
  <si>
    <t>HOEFLING /</t>
  </si>
  <si>
    <t>BARNETT /</t>
  </si>
  <si>
    <t>CROSS</t>
  </si>
  <si>
    <t>BUSH /</t>
  </si>
  <si>
    <t>NATVIG</t>
  </si>
  <si>
    <t>CHRISTENSEN /</t>
  </si>
  <si>
    <t>GIBBS</t>
  </si>
  <si>
    <t>REED /</t>
  </si>
  <si>
    <t>CARY</t>
  </si>
  <si>
    <t>UNITED STATES HOUSE OF REPRESENTATIVES DISTRICT 01</t>
  </si>
  <si>
    <t>UNITED STATES HOUSE OF REPRESENTATIVES DISTRICT 02</t>
  </si>
  <si>
    <t>JENKINS, LYNN</t>
  </si>
  <si>
    <t>UNITED STATES HOUSE OF REPRESENTATIVES DISTRICT 03</t>
  </si>
  <si>
    <t>UNITED STATES HOUSE OF REPRESENTATIVES DISTRICT 04</t>
  </si>
  <si>
    <t>HUELSKAMP, TIM</t>
  </si>
  <si>
    <t>SCHLINGENSIEPEN, TOBIAS</t>
  </si>
  <si>
    <t>HAWVER, DENNIS</t>
  </si>
  <si>
    <t>BALAM, JOEL</t>
  </si>
  <si>
    <t>YODER, KEVIN</t>
  </si>
  <si>
    <t>TILLMAN, ROBERT LEON</t>
  </si>
  <si>
    <t>JEFFERSON, THOMAS</t>
  </si>
  <si>
    <t>POMPEO, MIKE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</si>
</sst>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3" fillId="0" borderId="0" xfId="0" applyFont="1" applyFill="1"/>
    <xf numFmtId="3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2" fillId="0" borderId="0" xfId="0" applyFont="1" applyFill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3" fontId="2" fillId="0" borderId="0" xfId="0" applyNumberFormat="1" applyFont="1" applyFill="1" applyAlignment="1">
      <alignment horizontal="center"/>
    </xf>
    <xf numFmtId="0" fontId="6" fillId="0" borderId="0" xfId="0" applyFont="1" applyFill="1"/>
    <xf numFmtId="3" fontId="3" fillId="0" borderId="0" xfId="0" applyNumberFormat="1" applyFont="1" applyFill="1"/>
    <xf numFmtId="0" fontId="7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3"/>
  <sheetViews>
    <sheetView workbookViewId="0">
      <pane xSplit="1" ySplit="5" topLeftCell="B6" activePane="bottomRight" state="frozenSplit"/>
      <selection pane="topRight" activeCell="B1" sqref="B1"/>
      <selection pane="bottomLeft" activeCell="A5" sqref="A5"/>
      <selection pane="bottomRight"/>
    </sheetView>
  </sheetViews>
  <sheetFormatPr defaultRowHeight="15"/>
  <cols>
    <col min="1" max="1" width="14" style="5" bestFit="1" customWidth="1"/>
    <col min="2" max="2" width="11.28515625" style="5" bestFit="1" customWidth="1"/>
    <col min="3" max="3" width="12.140625" style="5" bestFit="1" customWidth="1"/>
    <col min="4" max="4" width="12" style="7" bestFit="1" customWidth="1"/>
    <col min="5" max="5" width="11.28515625" style="7" bestFit="1" customWidth="1"/>
    <col min="6" max="6" width="13.85546875" style="12" bestFit="1" customWidth="1"/>
    <col min="7" max="7" width="11.5703125" style="12" bestFit="1" customWidth="1"/>
    <col min="9" max="9" width="8.42578125" bestFit="1" customWidth="1"/>
    <col min="10" max="10" width="16" bestFit="1" customWidth="1"/>
    <col min="11" max="11" width="9.7109375" style="12" bestFit="1" customWidth="1"/>
    <col min="12" max="12" width="12.28515625" style="12" bestFit="1" customWidth="1"/>
    <col min="13" max="13" width="12.28515625" style="12" customWidth="1"/>
    <col min="14" max="14" width="10.7109375" style="11" bestFit="1" customWidth="1"/>
    <col min="15" max="16384" width="9.140625" style="11"/>
  </cols>
  <sheetData>
    <row r="1" spans="1:14" ht="18.75">
      <c r="A1" s="8" t="s">
        <v>0</v>
      </c>
      <c r="B1" s="11"/>
      <c r="C1" s="9"/>
      <c r="D1" s="9"/>
      <c r="E1" s="9"/>
      <c r="H1" s="11"/>
      <c r="I1" s="11"/>
      <c r="J1" s="11"/>
    </row>
    <row r="2" spans="1:14">
      <c r="B2" s="7"/>
      <c r="C2" s="7"/>
      <c r="H2" s="11"/>
      <c r="I2" s="11"/>
      <c r="J2" s="11"/>
    </row>
    <row r="3" spans="1:14" ht="15.75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124</v>
      </c>
      <c r="G3" s="2" t="s">
        <v>129</v>
      </c>
      <c r="H3" s="2" t="s">
        <v>126</v>
      </c>
      <c r="I3" s="2" t="s">
        <v>131</v>
      </c>
      <c r="J3" s="2" t="s">
        <v>133</v>
      </c>
      <c r="K3" s="2" t="s">
        <v>120</v>
      </c>
      <c r="L3" s="2" t="s">
        <v>128</v>
      </c>
      <c r="M3" s="2" t="s">
        <v>135</v>
      </c>
      <c r="N3" s="2" t="s">
        <v>122</v>
      </c>
    </row>
    <row r="4" spans="1:14" ht="15.75">
      <c r="A4" s="1"/>
      <c r="B4" s="2" t="s">
        <v>6</v>
      </c>
      <c r="C4" s="2" t="s">
        <v>7</v>
      </c>
      <c r="D4" s="2" t="s">
        <v>8</v>
      </c>
      <c r="E4" s="2" t="s">
        <v>9</v>
      </c>
      <c r="F4" s="2" t="s">
        <v>125</v>
      </c>
      <c r="G4" s="2" t="s">
        <v>130</v>
      </c>
      <c r="H4" s="2" t="s">
        <v>127</v>
      </c>
      <c r="I4" s="2" t="s">
        <v>132</v>
      </c>
      <c r="J4" s="2" t="s">
        <v>134</v>
      </c>
      <c r="K4" s="2" t="s">
        <v>121</v>
      </c>
      <c r="L4" s="2" t="s">
        <v>39</v>
      </c>
      <c r="M4" s="2" t="s">
        <v>136</v>
      </c>
      <c r="N4" s="2" t="s">
        <v>123</v>
      </c>
    </row>
    <row r="5" spans="1:14">
      <c r="A5" s="10"/>
      <c r="B5" s="3" t="s">
        <v>10</v>
      </c>
      <c r="C5" s="4" t="s">
        <v>11</v>
      </c>
      <c r="D5" s="3" t="s">
        <v>12</v>
      </c>
      <c r="E5" s="3" t="s">
        <v>13</v>
      </c>
      <c r="F5" s="3" t="s">
        <v>119</v>
      </c>
      <c r="G5" s="3" t="s">
        <v>119</v>
      </c>
      <c r="H5" s="3" t="s">
        <v>119</v>
      </c>
      <c r="I5" s="3" t="s">
        <v>119</v>
      </c>
      <c r="J5" s="3" t="s">
        <v>119</v>
      </c>
      <c r="K5" s="3" t="s">
        <v>119</v>
      </c>
      <c r="L5" s="3" t="s">
        <v>119</v>
      </c>
      <c r="M5" s="3" t="s">
        <v>119</v>
      </c>
      <c r="N5" s="3" t="s">
        <v>119</v>
      </c>
    </row>
    <row r="6" spans="1:14">
      <c r="B6" s="7"/>
      <c r="C6" s="7"/>
      <c r="H6" s="11"/>
      <c r="I6" s="11"/>
      <c r="J6" s="11"/>
    </row>
    <row r="7" spans="1:14">
      <c r="A7" s="5" t="s">
        <v>14</v>
      </c>
      <c r="B7" s="6">
        <v>1869</v>
      </c>
      <c r="C7" s="7">
        <v>75</v>
      </c>
      <c r="D7" s="7">
        <v>43</v>
      </c>
      <c r="E7" s="6">
        <v>3316</v>
      </c>
      <c r="F7" s="7">
        <v>1</v>
      </c>
      <c r="G7" s="7"/>
      <c r="H7" s="7">
        <v>1</v>
      </c>
      <c r="I7" s="7"/>
      <c r="J7" s="7"/>
      <c r="K7" s="7">
        <v>4</v>
      </c>
      <c r="L7" s="7"/>
      <c r="M7" s="7"/>
      <c r="N7" s="7">
        <v>1</v>
      </c>
    </row>
    <row r="8" spans="1:14">
      <c r="A8" s="5" t="s">
        <v>15</v>
      </c>
      <c r="B8" s="7">
        <v>944</v>
      </c>
      <c r="C8" s="7">
        <v>74</v>
      </c>
      <c r="D8" s="7">
        <v>18</v>
      </c>
      <c r="E8" s="6">
        <v>2276</v>
      </c>
      <c r="F8" s="7"/>
      <c r="G8" s="7"/>
      <c r="H8" s="11"/>
      <c r="I8" s="11"/>
      <c r="J8" s="11"/>
      <c r="K8" s="7">
        <v>2</v>
      </c>
      <c r="L8" s="7"/>
      <c r="M8" s="7"/>
      <c r="N8" s="7">
        <v>1</v>
      </c>
    </row>
    <row r="9" spans="1:14">
      <c r="A9" s="5" t="s">
        <v>16</v>
      </c>
      <c r="B9" s="6">
        <v>2567</v>
      </c>
      <c r="C9" s="7">
        <v>148</v>
      </c>
      <c r="D9" s="7">
        <v>35</v>
      </c>
      <c r="E9" s="6">
        <v>3917</v>
      </c>
      <c r="F9" s="7">
        <v>3</v>
      </c>
      <c r="G9" s="7"/>
      <c r="H9" s="11"/>
      <c r="I9" s="11"/>
      <c r="J9" s="11"/>
      <c r="K9" s="7">
        <v>1</v>
      </c>
      <c r="L9" s="7">
        <v>1</v>
      </c>
      <c r="M9" s="7"/>
      <c r="N9" s="7">
        <v>2</v>
      </c>
    </row>
    <row r="10" spans="1:14">
      <c r="A10" s="5" t="s">
        <v>17</v>
      </c>
      <c r="B10" s="7">
        <v>482</v>
      </c>
      <c r="C10" s="7">
        <v>42</v>
      </c>
      <c r="D10" s="7">
        <v>16</v>
      </c>
      <c r="E10" s="6">
        <v>1772</v>
      </c>
      <c r="H10" s="11"/>
      <c r="I10" s="11"/>
      <c r="J10" s="11"/>
      <c r="N10" s="7">
        <v>2</v>
      </c>
    </row>
    <row r="11" spans="1:14">
      <c r="A11" s="5" t="s">
        <v>18</v>
      </c>
      <c r="B11" s="6">
        <v>2297</v>
      </c>
      <c r="C11" s="7">
        <v>123</v>
      </c>
      <c r="D11" s="7">
        <v>46</v>
      </c>
      <c r="E11" s="6">
        <v>7874</v>
      </c>
      <c r="H11" s="11"/>
      <c r="I11" s="11"/>
      <c r="J11" s="11"/>
      <c r="N11" s="7">
        <v>1</v>
      </c>
    </row>
    <row r="12" spans="1:14">
      <c r="A12" s="5" t="s">
        <v>19</v>
      </c>
      <c r="B12" s="6">
        <v>1996</v>
      </c>
      <c r="C12" s="7">
        <v>110</v>
      </c>
      <c r="D12" s="7">
        <v>40</v>
      </c>
      <c r="E12" s="6">
        <v>4102</v>
      </c>
      <c r="H12" s="11"/>
      <c r="I12" s="11"/>
      <c r="J12" s="11"/>
      <c r="K12" s="7">
        <v>6</v>
      </c>
    </row>
    <row r="13" spans="1:14">
      <c r="A13" s="5" t="s">
        <v>20</v>
      </c>
      <c r="B13" s="6">
        <v>1076</v>
      </c>
      <c r="C13" s="7">
        <v>64</v>
      </c>
      <c r="D13" s="7">
        <v>24</v>
      </c>
      <c r="E13" s="6">
        <v>2829</v>
      </c>
      <c r="H13" s="11"/>
      <c r="I13" s="11"/>
      <c r="J13" s="11"/>
    </row>
    <row r="14" spans="1:14">
      <c r="A14" s="5" t="s">
        <v>21</v>
      </c>
      <c r="B14" s="6">
        <v>7282</v>
      </c>
      <c r="C14" s="7">
        <v>459</v>
      </c>
      <c r="D14" s="7">
        <v>119</v>
      </c>
      <c r="E14" s="6">
        <v>18157</v>
      </c>
      <c r="F14" s="7">
        <v>3</v>
      </c>
      <c r="G14" s="7">
        <v>2</v>
      </c>
      <c r="H14" s="7">
        <v>2</v>
      </c>
      <c r="I14" s="7">
        <v>44</v>
      </c>
      <c r="J14" s="7"/>
      <c r="K14" s="7">
        <v>11</v>
      </c>
      <c r="L14" s="7">
        <v>1</v>
      </c>
      <c r="M14" s="7"/>
      <c r="N14" s="7">
        <v>5</v>
      </c>
    </row>
    <row r="15" spans="1:14">
      <c r="A15" s="5" t="s">
        <v>22</v>
      </c>
      <c r="B15" s="7">
        <v>358</v>
      </c>
      <c r="C15" s="7">
        <v>27</v>
      </c>
      <c r="D15" s="7">
        <v>8</v>
      </c>
      <c r="E15" s="7">
        <v>875</v>
      </c>
      <c r="F15" s="7">
        <v>1</v>
      </c>
      <c r="G15" s="7"/>
      <c r="H15" s="11"/>
      <c r="I15" s="11"/>
      <c r="J15" s="11"/>
      <c r="K15" s="7">
        <v>1</v>
      </c>
      <c r="N15" s="7">
        <v>1</v>
      </c>
    </row>
    <row r="16" spans="1:14">
      <c r="A16" s="5" t="s">
        <v>23</v>
      </c>
      <c r="B16" s="7">
        <v>280</v>
      </c>
      <c r="C16" s="7">
        <v>34</v>
      </c>
      <c r="D16" s="7">
        <v>12</v>
      </c>
      <c r="E16" s="6">
        <v>1304</v>
      </c>
      <c r="H16" s="11"/>
      <c r="I16" s="11"/>
      <c r="J16" s="11"/>
    </row>
    <row r="17" spans="1:14">
      <c r="A17" s="5" t="s">
        <v>24</v>
      </c>
      <c r="B17" s="6">
        <v>2930</v>
      </c>
      <c r="C17" s="7">
        <v>145</v>
      </c>
      <c r="D17" s="7">
        <v>40</v>
      </c>
      <c r="E17" s="6">
        <v>5456</v>
      </c>
      <c r="H17" s="11"/>
      <c r="I17" s="11"/>
      <c r="J17" s="11"/>
    </row>
    <row r="18" spans="1:14">
      <c r="A18" s="5" t="s">
        <v>25</v>
      </c>
      <c r="B18" s="7">
        <v>233</v>
      </c>
      <c r="C18" s="7">
        <v>25</v>
      </c>
      <c r="D18" s="7">
        <v>9</v>
      </c>
      <c r="E18" s="6">
        <v>1159</v>
      </c>
      <c r="H18" s="11"/>
      <c r="I18" s="11"/>
      <c r="J18" s="11"/>
    </row>
    <row r="19" spans="1:14">
      <c r="A19" s="5" t="s">
        <v>26</v>
      </c>
      <c r="B19" s="7">
        <v>174</v>
      </c>
      <c r="C19" s="7">
        <v>24</v>
      </c>
      <c r="D19" s="7">
        <v>14</v>
      </c>
      <c r="E19" s="7">
        <v>805</v>
      </c>
      <c r="H19" s="11"/>
      <c r="I19" s="11"/>
      <c r="J19" s="11"/>
    </row>
    <row r="20" spans="1:14">
      <c r="A20" s="5" t="s">
        <v>27</v>
      </c>
      <c r="B20" s="7">
        <v>834</v>
      </c>
      <c r="C20" s="7">
        <v>45</v>
      </c>
      <c r="D20" s="7">
        <v>19</v>
      </c>
      <c r="E20" s="6">
        <v>2788</v>
      </c>
      <c r="H20" s="11"/>
      <c r="I20" s="11"/>
      <c r="J20" s="11"/>
    </row>
    <row r="21" spans="1:14">
      <c r="A21" s="5" t="s">
        <v>28</v>
      </c>
      <c r="B21" s="7">
        <v>974</v>
      </c>
      <c r="C21" s="7">
        <v>106</v>
      </c>
      <c r="D21" s="7">
        <v>20</v>
      </c>
      <c r="E21" s="6">
        <v>2954</v>
      </c>
      <c r="H21" s="7">
        <v>1</v>
      </c>
      <c r="I21" s="11"/>
      <c r="J21" s="11"/>
      <c r="N21" s="7">
        <v>3</v>
      </c>
    </row>
    <row r="22" spans="1:14">
      <c r="A22" s="5" t="s">
        <v>29</v>
      </c>
      <c r="B22" s="7">
        <v>898</v>
      </c>
      <c r="C22" s="7">
        <v>81</v>
      </c>
      <c r="D22" s="7">
        <v>20</v>
      </c>
      <c r="E22" s="6">
        <v>2903</v>
      </c>
      <c r="H22" s="11"/>
      <c r="I22" s="11"/>
      <c r="J22" s="11"/>
      <c r="K22" s="7">
        <v>3</v>
      </c>
      <c r="N22" s="7">
        <v>1</v>
      </c>
    </row>
    <row r="23" spans="1:14">
      <c r="A23" s="5" t="s">
        <v>30</v>
      </c>
      <c r="B23" s="7">
        <v>143</v>
      </c>
      <c r="C23" s="7">
        <v>16</v>
      </c>
      <c r="D23" s="7">
        <v>2</v>
      </c>
      <c r="E23" s="7">
        <v>767</v>
      </c>
      <c r="H23" s="11"/>
      <c r="I23" s="11"/>
      <c r="J23" s="11"/>
    </row>
    <row r="24" spans="1:14">
      <c r="A24" s="5" t="s">
        <v>31</v>
      </c>
      <c r="B24" s="6">
        <v>4319</v>
      </c>
      <c r="C24" s="7">
        <v>225</v>
      </c>
      <c r="D24" s="7">
        <v>80</v>
      </c>
      <c r="E24" s="6">
        <v>8081</v>
      </c>
      <c r="H24" s="11"/>
      <c r="I24" s="11"/>
      <c r="J24" s="11"/>
      <c r="K24" s="7">
        <v>2</v>
      </c>
      <c r="N24" s="7">
        <v>3</v>
      </c>
    </row>
    <row r="25" spans="1:14">
      <c r="A25" s="5" t="s">
        <v>32</v>
      </c>
      <c r="B25" s="6">
        <v>6826</v>
      </c>
      <c r="C25" s="7">
        <v>320</v>
      </c>
      <c r="D25" s="7">
        <v>71</v>
      </c>
      <c r="E25" s="6">
        <v>7708</v>
      </c>
      <c r="F25" s="7">
        <v>2</v>
      </c>
      <c r="H25" s="7">
        <v>1</v>
      </c>
      <c r="I25" s="11"/>
      <c r="J25" s="11"/>
      <c r="K25" s="7">
        <v>7</v>
      </c>
      <c r="N25" s="7">
        <v>10</v>
      </c>
    </row>
    <row r="26" spans="1:14">
      <c r="A26" s="5" t="s">
        <v>33</v>
      </c>
      <c r="B26" s="7">
        <v>266</v>
      </c>
      <c r="C26" s="7">
        <v>42</v>
      </c>
      <c r="D26" s="7">
        <v>6</v>
      </c>
      <c r="E26" s="6">
        <v>1218</v>
      </c>
      <c r="H26" s="11"/>
      <c r="I26" s="11"/>
      <c r="J26" s="11"/>
    </row>
    <row r="27" spans="1:14">
      <c r="A27" s="5" t="s">
        <v>34</v>
      </c>
      <c r="B27" s="6">
        <v>2020</v>
      </c>
      <c r="C27" s="7">
        <v>149</v>
      </c>
      <c r="D27" s="7">
        <v>38</v>
      </c>
      <c r="E27" s="6">
        <v>5832</v>
      </c>
      <c r="H27" s="11"/>
      <c r="I27" s="11"/>
      <c r="J27" s="11"/>
      <c r="N27" s="7">
        <v>3</v>
      </c>
    </row>
    <row r="28" spans="1:14">
      <c r="A28" s="5" t="s">
        <v>35</v>
      </c>
      <c r="B28" s="7">
        <v>902</v>
      </c>
      <c r="C28" s="7">
        <v>63</v>
      </c>
      <c r="D28" s="7">
        <v>24</v>
      </c>
      <c r="E28" s="6">
        <v>2414</v>
      </c>
      <c r="H28" s="11"/>
      <c r="I28" s="11"/>
      <c r="J28" s="11"/>
    </row>
    <row r="29" spans="1:14">
      <c r="A29" s="5" t="s">
        <v>36</v>
      </c>
      <c r="B29" s="6">
        <v>29267</v>
      </c>
      <c r="C29" s="6">
        <v>1131</v>
      </c>
      <c r="D29" s="7">
        <v>162</v>
      </c>
      <c r="E29" s="6">
        <v>17401</v>
      </c>
      <c r="F29" s="7">
        <v>19</v>
      </c>
      <c r="H29" s="7">
        <v>5</v>
      </c>
      <c r="I29" s="11"/>
      <c r="J29" s="11"/>
      <c r="K29" s="7">
        <v>3</v>
      </c>
      <c r="N29" s="7">
        <v>157</v>
      </c>
    </row>
    <row r="30" spans="1:14">
      <c r="A30" s="5" t="s">
        <v>37</v>
      </c>
      <c r="B30" s="7">
        <v>298</v>
      </c>
      <c r="C30" s="7">
        <v>20</v>
      </c>
      <c r="D30" s="7">
        <v>8</v>
      </c>
      <c r="E30" s="6">
        <v>1059</v>
      </c>
      <c r="H30" s="11"/>
      <c r="I30" s="11"/>
      <c r="J30" s="11"/>
    </row>
    <row r="31" spans="1:14">
      <c r="A31" s="5" t="s">
        <v>38</v>
      </c>
      <c r="B31" s="7">
        <v>281</v>
      </c>
      <c r="C31" s="7">
        <v>32</v>
      </c>
      <c r="D31" s="7">
        <v>7</v>
      </c>
      <c r="E31" s="6">
        <v>1049</v>
      </c>
      <c r="H31" s="11"/>
      <c r="I31" s="11"/>
      <c r="J31" s="11"/>
    </row>
    <row r="32" spans="1:14">
      <c r="A32" s="5" t="s">
        <v>39</v>
      </c>
      <c r="B32" s="6">
        <v>3057</v>
      </c>
      <c r="C32" s="7">
        <v>201</v>
      </c>
      <c r="D32" s="7">
        <v>48</v>
      </c>
      <c r="E32" s="6">
        <v>8399</v>
      </c>
      <c r="H32" s="11"/>
      <c r="I32" s="11"/>
      <c r="J32" s="11"/>
      <c r="K32" s="7">
        <v>1</v>
      </c>
      <c r="N32" s="7">
        <v>8</v>
      </c>
    </row>
    <row r="33" spans="1:14">
      <c r="A33" s="5" t="s">
        <v>40</v>
      </c>
      <c r="B33" s="7">
        <v>702</v>
      </c>
      <c r="C33" s="7">
        <v>60</v>
      </c>
      <c r="D33" s="7">
        <v>18</v>
      </c>
      <c r="E33" s="6">
        <v>1930</v>
      </c>
      <c r="H33" s="11"/>
      <c r="I33" s="11"/>
      <c r="J33" s="11"/>
      <c r="K33" s="7">
        <v>1</v>
      </c>
      <c r="N33" s="7">
        <v>1</v>
      </c>
    </row>
    <row r="34" spans="1:14">
      <c r="A34" s="5" t="s">
        <v>41</v>
      </c>
      <c r="B34" s="6">
        <v>2682</v>
      </c>
      <c r="C34" s="7">
        <v>138</v>
      </c>
      <c r="D34" s="7">
        <v>44</v>
      </c>
      <c r="E34" s="6">
        <v>6219</v>
      </c>
      <c r="F34" s="7">
        <v>1</v>
      </c>
      <c r="H34" s="11"/>
      <c r="I34" s="11"/>
      <c r="J34" s="11"/>
    </row>
    <row r="35" spans="1:14">
      <c r="A35" s="5" t="s">
        <v>42</v>
      </c>
      <c r="B35" s="6">
        <v>2600</v>
      </c>
      <c r="C35" s="7">
        <v>117</v>
      </c>
      <c r="D35" s="7">
        <v>43</v>
      </c>
      <c r="E35" s="6">
        <v>5602</v>
      </c>
      <c r="H35" s="11"/>
      <c r="I35" s="11"/>
      <c r="J35" s="11"/>
    </row>
    <row r="36" spans="1:14">
      <c r="A36" s="5" t="s">
        <v>43</v>
      </c>
      <c r="B36" s="6">
        <v>3694</v>
      </c>
      <c r="C36" s="7">
        <v>221</v>
      </c>
      <c r="D36" s="7">
        <v>85</v>
      </c>
      <c r="E36" s="6">
        <v>6984</v>
      </c>
      <c r="H36" s="7">
        <v>2</v>
      </c>
      <c r="I36" s="11"/>
      <c r="J36" s="11"/>
      <c r="K36" s="7">
        <v>2</v>
      </c>
      <c r="N36" s="7">
        <v>2</v>
      </c>
    </row>
    <row r="37" spans="1:14">
      <c r="A37" s="5" t="s">
        <v>44</v>
      </c>
      <c r="B37" s="6">
        <v>3332</v>
      </c>
      <c r="C37" s="7">
        <v>105</v>
      </c>
      <c r="D37" s="7">
        <v>29</v>
      </c>
      <c r="E37" s="6">
        <v>4372</v>
      </c>
      <c r="H37" s="7">
        <v>2</v>
      </c>
      <c r="I37" s="11"/>
      <c r="J37" s="11"/>
      <c r="K37" s="7">
        <v>1</v>
      </c>
      <c r="L37" s="7">
        <v>1</v>
      </c>
      <c r="M37" s="7"/>
      <c r="N37" s="7">
        <v>3</v>
      </c>
    </row>
    <row r="38" spans="1:14">
      <c r="A38" s="5" t="s">
        <v>45</v>
      </c>
      <c r="B38" s="7">
        <v>176</v>
      </c>
      <c r="C38" s="7">
        <v>23</v>
      </c>
      <c r="D38" s="7">
        <v>16</v>
      </c>
      <c r="E38" s="6">
        <v>1168</v>
      </c>
      <c r="H38" s="11"/>
      <c r="I38" s="11"/>
      <c r="J38" s="11"/>
    </row>
    <row r="39" spans="1:14">
      <c r="A39" s="5" t="s">
        <v>46</v>
      </c>
      <c r="B39" s="7">
        <v>256</v>
      </c>
      <c r="C39" s="7">
        <v>17</v>
      </c>
      <c r="D39" s="7">
        <v>10</v>
      </c>
      <c r="E39" s="6">
        <v>1056</v>
      </c>
      <c r="H39" s="11"/>
      <c r="I39" s="11"/>
      <c r="J39" s="11"/>
      <c r="N39" s="7">
        <v>1</v>
      </c>
    </row>
    <row r="40" spans="1:14">
      <c r="A40" s="5" t="s">
        <v>47</v>
      </c>
      <c r="B40" s="7">
        <v>456</v>
      </c>
      <c r="C40" s="7">
        <v>25</v>
      </c>
      <c r="D40" s="7">
        <v>12</v>
      </c>
      <c r="E40" s="6">
        <v>1811</v>
      </c>
      <c r="H40" s="11"/>
      <c r="I40" s="11"/>
      <c r="J40" s="11"/>
      <c r="K40" s="7">
        <v>1</v>
      </c>
      <c r="N40" s="7">
        <v>1</v>
      </c>
    </row>
    <row r="41" spans="1:14">
      <c r="A41" s="5" t="s">
        <v>7</v>
      </c>
      <c r="B41" s="7">
        <v>324</v>
      </c>
      <c r="C41" s="7">
        <v>23</v>
      </c>
      <c r="D41" s="7">
        <v>6</v>
      </c>
      <c r="E41" s="6">
        <v>1603</v>
      </c>
      <c r="H41" s="11"/>
      <c r="I41" s="11"/>
      <c r="J41" s="11"/>
      <c r="L41" s="7">
        <v>2</v>
      </c>
      <c r="M41" s="7"/>
    </row>
    <row r="42" spans="1:14">
      <c r="A42" s="5" t="s">
        <v>48</v>
      </c>
      <c r="B42" s="7">
        <v>113</v>
      </c>
      <c r="C42" s="7">
        <v>12</v>
      </c>
      <c r="D42" s="7">
        <v>2</v>
      </c>
      <c r="E42" s="7">
        <v>543</v>
      </c>
      <c r="H42" s="11"/>
      <c r="I42" s="11"/>
      <c r="J42" s="11"/>
    </row>
    <row r="43" spans="1:14">
      <c r="A43" s="5" t="s">
        <v>49</v>
      </c>
      <c r="B43" s="7">
        <v>478</v>
      </c>
      <c r="C43" s="7">
        <v>43</v>
      </c>
      <c r="D43" s="7">
        <v>12</v>
      </c>
      <c r="E43" s="6">
        <v>1590</v>
      </c>
      <c r="H43" s="11"/>
      <c r="I43" s="11"/>
      <c r="J43" s="11"/>
    </row>
    <row r="44" spans="1:14">
      <c r="A44" s="5" t="s">
        <v>50</v>
      </c>
      <c r="B44" s="7">
        <v>163</v>
      </c>
      <c r="C44" s="7">
        <v>17</v>
      </c>
      <c r="D44" s="7">
        <v>4</v>
      </c>
      <c r="E44" s="7">
        <v>693</v>
      </c>
      <c r="H44" s="11"/>
      <c r="I44" s="11"/>
      <c r="J44" s="11"/>
    </row>
    <row r="45" spans="1:14">
      <c r="A45" s="5" t="s">
        <v>51</v>
      </c>
      <c r="B45" s="7">
        <v>550</v>
      </c>
      <c r="C45" s="7">
        <v>59</v>
      </c>
      <c r="D45" s="7">
        <v>17</v>
      </c>
      <c r="E45" s="6">
        <v>1759</v>
      </c>
      <c r="H45" s="11"/>
      <c r="I45" s="11"/>
      <c r="J45" s="11"/>
      <c r="N45" s="7">
        <v>4</v>
      </c>
    </row>
    <row r="46" spans="1:14">
      <c r="A46" s="5" t="s">
        <v>52</v>
      </c>
      <c r="B46" s="6">
        <v>5373</v>
      </c>
      <c r="C46" s="7">
        <v>235</v>
      </c>
      <c r="D46" s="7">
        <v>68</v>
      </c>
      <c r="E46" s="6">
        <v>8588</v>
      </c>
      <c r="H46" s="11"/>
      <c r="I46" s="7">
        <v>1</v>
      </c>
      <c r="J46" s="7"/>
      <c r="K46" s="7">
        <v>8</v>
      </c>
      <c r="N46" s="7">
        <v>21</v>
      </c>
    </row>
    <row r="47" spans="1:14">
      <c r="A47" s="5" t="s">
        <v>53</v>
      </c>
      <c r="B47" s="7">
        <v>215</v>
      </c>
      <c r="C47" s="7">
        <v>18</v>
      </c>
      <c r="D47" s="7">
        <v>4</v>
      </c>
      <c r="E47" s="6">
        <v>1159</v>
      </c>
      <c r="H47" s="11"/>
      <c r="I47" s="11"/>
      <c r="J47" s="11"/>
    </row>
    <row r="48" spans="1:14">
      <c r="A48" s="5" t="s">
        <v>54</v>
      </c>
      <c r="B48" s="7">
        <v>179</v>
      </c>
      <c r="C48" s="7">
        <v>7</v>
      </c>
      <c r="D48" s="7">
        <v>6</v>
      </c>
      <c r="E48" s="7">
        <v>868</v>
      </c>
      <c r="H48" s="11"/>
      <c r="I48" s="11"/>
      <c r="J48" s="11"/>
    </row>
    <row r="49" spans="1:14">
      <c r="A49" s="5" t="s">
        <v>55</v>
      </c>
      <c r="B49" s="6">
        <v>1901</v>
      </c>
      <c r="C49" s="7">
        <v>106</v>
      </c>
      <c r="D49" s="7">
        <v>27</v>
      </c>
      <c r="E49" s="6">
        <v>3527</v>
      </c>
      <c r="H49" s="11"/>
      <c r="I49" s="11"/>
      <c r="J49" s="11"/>
    </row>
    <row r="50" spans="1:14">
      <c r="A50" s="5" t="s">
        <v>56</v>
      </c>
      <c r="B50" s="6">
        <v>2977</v>
      </c>
      <c r="C50" s="7">
        <v>167</v>
      </c>
      <c r="D50" s="7">
        <v>38</v>
      </c>
      <c r="E50" s="6">
        <v>4827</v>
      </c>
      <c r="H50" s="11"/>
      <c r="I50" s="11"/>
      <c r="J50" s="7">
        <v>1</v>
      </c>
      <c r="K50" s="7">
        <v>1</v>
      </c>
      <c r="N50" s="7">
        <v>2</v>
      </c>
    </row>
    <row r="51" spans="1:14">
      <c r="A51" s="5" t="s">
        <v>57</v>
      </c>
      <c r="B51" s="7">
        <v>229</v>
      </c>
      <c r="C51" s="7">
        <v>21</v>
      </c>
      <c r="D51" s="7">
        <v>12</v>
      </c>
      <c r="E51" s="6">
        <v>1235</v>
      </c>
      <c r="H51" s="11"/>
      <c r="I51" s="11"/>
      <c r="J51" s="11"/>
    </row>
    <row r="52" spans="1:14">
      <c r="A52" s="5" t="s">
        <v>58</v>
      </c>
      <c r="B52" s="6">
        <v>110526</v>
      </c>
      <c r="C52" s="6">
        <v>4590</v>
      </c>
      <c r="D52" s="7">
        <v>611</v>
      </c>
      <c r="E52" s="6">
        <v>158401</v>
      </c>
      <c r="F52" s="7">
        <v>29</v>
      </c>
      <c r="G52" s="7">
        <v>6</v>
      </c>
      <c r="H52" s="7">
        <v>11</v>
      </c>
      <c r="I52" s="11"/>
      <c r="J52" s="11"/>
      <c r="K52" s="7">
        <v>29</v>
      </c>
      <c r="L52" s="7">
        <v>3</v>
      </c>
      <c r="M52" s="7">
        <v>2</v>
      </c>
      <c r="N52" s="7">
        <v>157</v>
      </c>
    </row>
    <row r="53" spans="1:14">
      <c r="A53" s="5" t="s">
        <v>59</v>
      </c>
      <c r="B53" s="7">
        <v>268</v>
      </c>
      <c r="C53" s="7">
        <v>16</v>
      </c>
      <c r="D53" s="7">
        <v>5</v>
      </c>
      <c r="E53" s="6">
        <v>1097</v>
      </c>
      <c r="H53" s="11"/>
      <c r="I53" s="11"/>
      <c r="J53" s="11"/>
    </row>
    <row r="54" spans="1:14">
      <c r="A54" s="5" t="s">
        <v>60</v>
      </c>
      <c r="B54" s="7">
        <v>733</v>
      </c>
      <c r="C54" s="7">
        <v>70</v>
      </c>
      <c r="D54" s="7">
        <v>27</v>
      </c>
      <c r="E54" s="6">
        <v>2397</v>
      </c>
      <c r="H54" s="11"/>
      <c r="I54" s="11"/>
      <c r="J54" s="11"/>
      <c r="K54" s="7">
        <v>1</v>
      </c>
      <c r="N54" s="7">
        <v>3</v>
      </c>
    </row>
    <row r="55" spans="1:14">
      <c r="A55" s="5" t="s">
        <v>61</v>
      </c>
      <c r="B55" s="7">
        <v>163</v>
      </c>
      <c r="C55" s="7">
        <v>1</v>
      </c>
      <c r="D55" s="7">
        <v>2</v>
      </c>
      <c r="E55" s="7">
        <v>976</v>
      </c>
      <c r="H55" s="11"/>
      <c r="I55" s="11"/>
      <c r="J55" s="11"/>
      <c r="N55" s="7">
        <v>2</v>
      </c>
    </row>
    <row r="56" spans="1:14">
      <c r="A56" s="5" t="s">
        <v>62</v>
      </c>
      <c r="B56" s="6">
        <v>3117</v>
      </c>
      <c r="C56" s="7">
        <v>121</v>
      </c>
      <c r="D56" s="7">
        <v>47</v>
      </c>
      <c r="E56" s="6">
        <v>4742</v>
      </c>
      <c r="F56" s="7">
        <v>1</v>
      </c>
      <c r="H56" s="7">
        <v>2</v>
      </c>
      <c r="I56" s="11"/>
      <c r="J56" s="11"/>
      <c r="K56" s="7">
        <v>2</v>
      </c>
      <c r="N56" s="7">
        <v>5</v>
      </c>
    </row>
    <row r="57" spans="1:14">
      <c r="A57" s="5" t="s">
        <v>63</v>
      </c>
      <c r="B57" s="7">
        <v>172</v>
      </c>
      <c r="C57" s="7">
        <v>10</v>
      </c>
      <c r="D57" s="7">
        <v>7</v>
      </c>
      <c r="E57" s="7">
        <v>739</v>
      </c>
      <c r="H57" s="11"/>
      <c r="I57" s="11"/>
      <c r="J57" s="11"/>
    </row>
    <row r="58" spans="1:14">
      <c r="A58" s="5" t="s">
        <v>64</v>
      </c>
      <c r="B58" s="6">
        <v>11357</v>
      </c>
      <c r="C58" s="7">
        <v>494</v>
      </c>
      <c r="D58" s="7">
        <v>156</v>
      </c>
      <c r="E58" s="6">
        <v>17059</v>
      </c>
      <c r="F58" s="7">
        <v>1</v>
      </c>
      <c r="H58" s="7">
        <v>4</v>
      </c>
      <c r="I58" s="11"/>
      <c r="J58" s="11"/>
      <c r="K58" s="7">
        <v>8</v>
      </c>
      <c r="N58" s="7">
        <v>6</v>
      </c>
    </row>
    <row r="59" spans="1:14">
      <c r="A59" s="5" t="s">
        <v>65</v>
      </c>
      <c r="B59" s="7">
        <v>289</v>
      </c>
      <c r="C59" s="7">
        <v>18</v>
      </c>
      <c r="D59" s="7">
        <v>11</v>
      </c>
      <c r="E59" s="6">
        <v>1165</v>
      </c>
      <c r="H59" s="11"/>
      <c r="I59" s="11"/>
      <c r="J59" s="11"/>
    </row>
    <row r="60" spans="1:14">
      <c r="A60" s="5" t="s">
        <v>66</v>
      </c>
      <c r="B60" s="6">
        <v>1170</v>
      </c>
      <c r="C60" s="7">
        <v>77</v>
      </c>
      <c r="D60" s="7">
        <v>40</v>
      </c>
      <c r="E60" s="6">
        <v>3177</v>
      </c>
      <c r="H60" s="7">
        <v>1</v>
      </c>
      <c r="I60" s="11"/>
      <c r="J60" s="11"/>
      <c r="K60" s="7">
        <v>1</v>
      </c>
      <c r="N60" s="7">
        <v>1</v>
      </c>
    </row>
    <row r="61" spans="1:14">
      <c r="A61" s="5" t="s">
        <v>67</v>
      </c>
      <c r="B61" s="7">
        <v>197</v>
      </c>
      <c r="C61" s="7">
        <v>15</v>
      </c>
      <c r="D61" s="7">
        <v>12</v>
      </c>
      <c r="E61" s="6">
        <v>1126</v>
      </c>
      <c r="H61" s="11"/>
      <c r="I61" s="11"/>
      <c r="J61" s="11"/>
    </row>
    <row r="62" spans="1:14">
      <c r="A62" s="5" t="s">
        <v>68</v>
      </c>
      <c r="B62" s="6">
        <v>5111</v>
      </c>
      <c r="C62" s="7">
        <v>226</v>
      </c>
      <c r="D62" s="7">
        <v>65</v>
      </c>
      <c r="E62" s="6">
        <v>6470</v>
      </c>
      <c r="H62" s="11"/>
      <c r="I62" s="11"/>
      <c r="J62" s="11"/>
      <c r="N62" s="7">
        <v>3</v>
      </c>
    </row>
    <row r="63" spans="1:14">
      <c r="A63" s="5" t="s">
        <v>69</v>
      </c>
      <c r="B63" s="6">
        <v>1385</v>
      </c>
      <c r="C63" s="7">
        <v>80</v>
      </c>
      <c r="D63" s="7">
        <v>52</v>
      </c>
      <c r="E63" s="6">
        <v>3889</v>
      </c>
      <c r="H63" s="11"/>
      <c r="I63" s="11"/>
      <c r="J63" s="11"/>
      <c r="N63" s="7">
        <v>3</v>
      </c>
    </row>
    <row r="64" spans="1:14">
      <c r="A64" s="5" t="s">
        <v>70</v>
      </c>
      <c r="B64" s="6">
        <v>1469</v>
      </c>
      <c r="C64" s="7">
        <v>80</v>
      </c>
      <c r="D64" s="7">
        <v>29</v>
      </c>
      <c r="E64" s="6">
        <v>3195</v>
      </c>
      <c r="H64" s="11"/>
      <c r="I64" s="11"/>
      <c r="J64" s="11"/>
    </row>
    <row r="65" spans="1:14">
      <c r="A65" s="5" t="s">
        <v>71</v>
      </c>
      <c r="B65" s="6">
        <v>3449</v>
      </c>
      <c r="C65" s="7">
        <v>212</v>
      </c>
      <c r="D65" s="7">
        <v>72</v>
      </c>
      <c r="E65" s="6">
        <v>8545</v>
      </c>
      <c r="F65" s="7">
        <v>2</v>
      </c>
      <c r="H65" s="11"/>
      <c r="I65" s="7">
        <v>1</v>
      </c>
      <c r="J65" s="11"/>
      <c r="K65" s="7">
        <v>6</v>
      </c>
      <c r="N65" s="7">
        <v>10</v>
      </c>
    </row>
    <row r="66" spans="1:14">
      <c r="A66" s="5" t="s">
        <v>72</v>
      </c>
      <c r="B66" s="7">
        <v>258</v>
      </c>
      <c r="C66" s="7">
        <v>18</v>
      </c>
      <c r="D66" s="7">
        <v>5</v>
      </c>
      <c r="E66" s="6">
        <v>1428</v>
      </c>
      <c r="H66" s="11"/>
      <c r="I66" s="11"/>
      <c r="J66" s="11"/>
    </row>
    <row r="67" spans="1:14">
      <c r="A67" s="5" t="s">
        <v>73</v>
      </c>
      <c r="B67" s="6">
        <v>4712</v>
      </c>
      <c r="C67" s="7">
        <v>213</v>
      </c>
      <c r="D67" s="7">
        <v>69</v>
      </c>
      <c r="E67" s="6">
        <v>9858</v>
      </c>
      <c r="H67" s="11"/>
      <c r="I67" s="11"/>
      <c r="J67" s="11"/>
      <c r="N67" s="7">
        <v>4</v>
      </c>
    </row>
    <row r="68" spans="1:14">
      <c r="A68" s="5" t="s">
        <v>74</v>
      </c>
      <c r="B68" s="7">
        <v>584</v>
      </c>
      <c r="C68" s="7">
        <v>16</v>
      </c>
      <c r="D68" s="7">
        <v>38</v>
      </c>
      <c r="E68" s="6">
        <v>2327</v>
      </c>
      <c r="H68" s="11"/>
      <c r="I68" s="11"/>
      <c r="J68" s="11"/>
    </row>
    <row r="69" spans="1:14">
      <c r="A69" s="5" t="s">
        <v>75</v>
      </c>
      <c r="B69" s="6">
        <v>3501</v>
      </c>
      <c r="C69" s="7">
        <v>200</v>
      </c>
      <c r="D69" s="7">
        <v>81</v>
      </c>
      <c r="E69" s="6">
        <v>8630</v>
      </c>
      <c r="H69" s="11"/>
      <c r="I69" s="11"/>
      <c r="J69" s="11"/>
      <c r="N69" s="7">
        <v>5</v>
      </c>
    </row>
    <row r="70" spans="1:14">
      <c r="A70" s="5" t="s">
        <v>76</v>
      </c>
      <c r="B70" s="7">
        <v>718</v>
      </c>
      <c r="C70" s="7">
        <v>51</v>
      </c>
      <c r="D70" s="7">
        <v>20</v>
      </c>
      <c r="E70" s="6">
        <v>1773</v>
      </c>
      <c r="H70" s="11"/>
      <c r="I70" s="11"/>
      <c r="J70" s="11"/>
    </row>
    <row r="71" spans="1:14">
      <c r="A71" s="5" t="s">
        <v>77</v>
      </c>
      <c r="B71" s="7">
        <v>189</v>
      </c>
      <c r="C71" s="7">
        <v>10</v>
      </c>
      <c r="D71" s="7">
        <v>7</v>
      </c>
      <c r="E71" s="6">
        <v>1072</v>
      </c>
      <c r="H71" s="11"/>
      <c r="I71" s="11"/>
      <c r="J71" s="11"/>
    </row>
    <row r="72" spans="1:14">
      <c r="A72" s="5" t="s">
        <v>78</v>
      </c>
      <c r="B72" s="6">
        <v>1000</v>
      </c>
      <c r="C72" s="7">
        <v>54</v>
      </c>
      <c r="D72" s="7">
        <v>41</v>
      </c>
      <c r="E72" s="6">
        <v>3930</v>
      </c>
      <c r="H72" s="11"/>
      <c r="I72" s="11"/>
      <c r="J72" s="11"/>
      <c r="N72" s="7">
        <v>1</v>
      </c>
    </row>
    <row r="73" spans="1:14">
      <c r="A73" s="5" t="s">
        <v>79</v>
      </c>
      <c r="B73" s="6">
        <v>2050</v>
      </c>
      <c r="C73" s="7">
        <v>102</v>
      </c>
      <c r="D73" s="7">
        <v>55</v>
      </c>
      <c r="E73" s="6">
        <v>4272</v>
      </c>
      <c r="H73" s="11"/>
      <c r="I73" s="11"/>
      <c r="J73" s="11"/>
      <c r="K73" s="7">
        <v>1</v>
      </c>
    </row>
    <row r="74" spans="1:14">
      <c r="A74" s="5" t="s">
        <v>80</v>
      </c>
      <c r="B74" s="7">
        <v>218</v>
      </c>
      <c r="C74" s="7">
        <v>12</v>
      </c>
      <c r="D74" s="7">
        <v>5</v>
      </c>
      <c r="E74" s="6">
        <v>1209</v>
      </c>
      <c r="H74" s="11"/>
      <c r="I74" s="11"/>
      <c r="J74" s="11"/>
    </row>
    <row r="75" spans="1:14">
      <c r="A75" s="5" t="s">
        <v>81</v>
      </c>
      <c r="B75" s="7">
        <v>398</v>
      </c>
      <c r="C75" s="7">
        <v>35</v>
      </c>
      <c r="D75" s="7">
        <v>13</v>
      </c>
      <c r="E75" s="6">
        <v>1878</v>
      </c>
      <c r="G75" s="7">
        <v>1</v>
      </c>
      <c r="H75" s="11"/>
      <c r="I75" s="11"/>
      <c r="J75" s="11"/>
    </row>
    <row r="76" spans="1:14">
      <c r="A76" s="5" t="s">
        <v>82</v>
      </c>
      <c r="B76" s="6">
        <v>2268</v>
      </c>
      <c r="C76" s="7">
        <v>167</v>
      </c>
      <c r="D76" s="7">
        <v>44</v>
      </c>
      <c r="E76" s="6">
        <v>4427</v>
      </c>
      <c r="H76" s="11"/>
      <c r="I76" s="11"/>
      <c r="J76" s="11"/>
    </row>
    <row r="77" spans="1:14">
      <c r="A77" s="5" t="s">
        <v>83</v>
      </c>
      <c r="B77" s="7">
        <v>324</v>
      </c>
      <c r="C77" s="7">
        <v>21</v>
      </c>
      <c r="D77" s="7">
        <v>14</v>
      </c>
      <c r="E77" s="6">
        <v>1479</v>
      </c>
      <c r="H77" s="11"/>
      <c r="I77" s="11"/>
      <c r="J77" s="11"/>
    </row>
    <row r="78" spans="1:14">
      <c r="A78" s="5" t="s">
        <v>84</v>
      </c>
      <c r="B78" s="7">
        <v>558</v>
      </c>
      <c r="C78" s="7">
        <v>65</v>
      </c>
      <c r="D78" s="7">
        <v>15</v>
      </c>
      <c r="E78" s="6">
        <v>2295</v>
      </c>
      <c r="H78" s="11"/>
      <c r="I78" s="11"/>
      <c r="J78" s="11"/>
    </row>
    <row r="79" spans="1:14">
      <c r="A79" s="5" t="s">
        <v>85</v>
      </c>
      <c r="B79" s="7">
        <v>718</v>
      </c>
      <c r="C79" s="7">
        <v>40</v>
      </c>
      <c r="D79" s="7">
        <v>13</v>
      </c>
      <c r="E79" s="6">
        <v>1836</v>
      </c>
      <c r="H79" s="11"/>
      <c r="I79" s="11"/>
      <c r="J79" s="11"/>
      <c r="K79" s="7">
        <v>1</v>
      </c>
    </row>
    <row r="80" spans="1:14">
      <c r="A80" s="5" t="s">
        <v>86</v>
      </c>
      <c r="B80" s="7">
        <v>382</v>
      </c>
      <c r="C80" s="7">
        <v>36</v>
      </c>
      <c r="D80" s="7">
        <v>11</v>
      </c>
      <c r="E80" s="6">
        <v>2135</v>
      </c>
      <c r="H80" s="11"/>
      <c r="I80" s="11"/>
      <c r="J80" s="11"/>
      <c r="K80" s="7">
        <v>1</v>
      </c>
    </row>
    <row r="81" spans="1:14">
      <c r="A81" s="5" t="s">
        <v>87</v>
      </c>
      <c r="B81" s="6">
        <v>2335</v>
      </c>
      <c r="C81" s="7">
        <v>193</v>
      </c>
      <c r="D81" s="7">
        <v>135</v>
      </c>
      <c r="E81" s="6">
        <v>6804</v>
      </c>
      <c r="G81" s="7">
        <v>1</v>
      </c>
      <c r="H81" s="11"/>
      <c r="I81" s="11"/>
      <c r="J81" s="11"/>
      <c r="K81" s="7">
        <v>10</v>
      </c>
      <c r="N81" s="7">
        <v>1</v>
      </c>
    </row>
    <row r="82" spans="1:14">
      <c r="A82" s="5" t="s">
        <v>88</v>
      </c>
      <c r="B82" s="7">
        <v>980</v>
      </c>
      <c r="C82" s="7">
        <v>42</v>
      </c>
      <c r="D82" s="7">
        <v>7</v>
      </c>
      <c r="E82" s="6">
        <v>2771</v>
      </c>
      <c r="H82" s="11"/>
      <c r="I82" s="11"/>
      <c r="J82" s="11"/>
      <c r="K82" s="7">
        <v>1</v>
      </c>
    </row>
    <row r="83" spans="1:14">
      <c r="A83" s="5" t="s">
        <v>89</v>
      </c>
      <c r="B83" s="7">
        <v>190</v>
      </c>
      <c r="C83" s="7">
        <v>27</v>
      </c>
      <c r="D83" s="7">
        <v>4</v>
      </c>
      <c r="E83" s="6">
        <v>1223</v>
      </c>
      <c r="H83" s="11"/>
      <c r="I83" s="11"/>
      <c r="J83" s="11"/>
    </row>
    <row r="84" spans="1:14">
      <c r="A84" s="5" t="s">
        <v>90</v>
      </c>
      <c r="B84" s="6">
        <v>8085</v>
      </c>
      <c r="C84" s="7">
        <v>440</v>
      </c>
      <c r="D84" s="7">
        <v>156</v>
      </c>
      <c r="E84" s="6">
        <v>15718</v>
      </c>
      <c r="F84" s="7">
        <v>3</v>
      </c>
      <c r="H84" s="11"/>
      <c r="I84" s="11"/>
      <c r="J84" s="11"/>
      <c r="K84" s="7">
        <v>13</v>
      </c>
      <c r="L84" s="7">
        <v>1</v>
      </c>
      <c r="N84" s="7">
        <v>6</v>
      </c>
    </row>
    <row r="85" spans="1:14">
      <c r="A85" s="5" t="s">
        <v>91</v>
      </c>
      <c r="B85" s="7">
        <v>477</v>
      </c>
      <c r="C85" s="7">
        <v>50</v>
      </c>
      <c r="D85" s="7">
        <v>25</v>
      </c>
      <c r="E85" s="6">
        <v>2134</v>
      </c>
      <c r="H85" s="11"/>
      <c r="I85" s="11"/>
      <c r="J85" s="11"/>
    </row>
    <row r="86" spans="1:14">
      <c r="A86" s="5" t="s">
        <v>92</v>
      </c>
      <c r="B86" s="7">
        <v>911</v>
      </c>
      <c r="C86" s="7">
        <v>65</v>
      </c>
      <c r="D86" s="7">
        <v>29</v>
      </c>
      <c r="E86" s="6">
        <v>2676</v>
      </c>
      <c r="H86" s="11"/>
      <c r="I86" s="11"/>
      <c r="J86" s="11"/>
    </row>
    <row r="87" spans="1:14">
      <c r="A87" s="5" t="s">
        <v>93</v>
      </c>
      <c r="B87" s="6">
        <v>8977</v>
      </c>
      <c r="C87" s="7">
        <v>488</v>
      </c>
      <c r="D87" s="7">
        <v>73</v>
      </c>
      <c r="E87" s="6">
        <v>11507</v>
      </c>
      <c r="F87" s="7">
        <v>6</v>
      </c>
      <c r="H87" s="7">
        <v>1</v>
      </c>
      <c r="I87" s="11"/>
      <c r="J87" s="11"/>
      <c r="K87" s="7">
        <v>5</v>
      </c>
      <c r="N87" s="7">
        <v>44</v>
      </c>
    </row>
    <row r="88" spans="1:14">
      <c r="A88" s="5" t="s">
        <v>94</v>
      </c>
      <c r="B88" s="7">
        <v>361</v>
      </c>
      <c r="C88" s="7">
        <v>45</v>
      </c>
      <c r="D88" s="7">
        <v>15</v>
      </c>
      <c r="E88" s="6">
        <v>2038</v>
      </c>
      <c r="H88" s="11"/>
      <c r="I88" s="11"/>
      <c r="J88" s="11"/>
      <c r="N88" s="7">
        <v>1</v>
      </c>
    </row>
    <row r="89" spans="1:14">
      <c r="A89" s="5" t="s">
        <v>95</v>
      </c>
      <c r="B89" s="7">
        <v>367</v>
      </c>
      <c r="C89" s="7">
        <v>31</v>
      </c>
      <c r="D89" s="7">
        <v>6</v>
      </c>
      <c r="E89" s="6">
        <v>1166</v>
      </c>
      <c r="H89" s="11"/>
      <c r="I89" s="11"/>
      <c r="J89" s="11"/>
    </row>
    <row r="90" spans="1:14">
      <c r="A90" s="5" t="s">
        <v>96</v>
      </c>
      <c r="B90" s="7">
        <v>593</v>
      </c>
      <c r="C90" s="7">
        <v>33</v>
      </c>
      <c r="D90" s="7">
        <v>21</v>
      </c>
      <c r="E90" s="6">
        <v>2553</v>
      </c>
      <c r="H90" s="11"/>
      <c r="I90" s="11"/>
      <c r="J90" s="11"/>
    </row>
    <row r="91" spans="1:14">
      <c r="A91" s="5" t="s">
        <v>97</v>
      </c>
      <c r="B91" s="6">
        <v>7040</v>
      </c>
      <c r="C91" s="7">
        <v>505</v>
      </c>
      <c r="D91" s="7">
        <v>96</v>
      </c>
      <c r="E91" s="6">
        <v>13840</v>
      </c>
      <c r="F91" s="7">
        <v>3</v>
      </c>
      <c r="G91" s="7">
        <v>1</v>
      </c>
      <c r="H91" s="11"/>
      <c r="I91" s="11"/>
      <c r="J91" s="11"/>
      <c r="N91" s="7">
        <v>11</v>
      </c>
    </row>
    <row r="92" spans="1:14">
      <c r="A92" s="5" t="s">
        <v>98</v>
      </c>
      <c r="B92" s="7">
        <v>277</v>
      </c>
      <c r="C92" s="7">
        <v>37</v>
      </c>
      <c r="D92" s="7">
        <v>10</v>
      </c>
      <c r="E92" s="6">
        <v>1728</v>
      </c>
      <c r="H92" s="11"/>
      <c r="I92" s="11"/>
      <c r="J92" s="11"/>
    </row>
    <row r="93" spans="1:14">
      <c r="A93" s="5" t="s">
        <v>99</v>
      </c>
      <c r="B93" s="6">
        <v>71977</v>
      </c>
      <c r="C93" s="6">
        <v>3521</v>
      </c>
      <c r="D93" s="6">
        <v>683</v>
      </c>
      <c r="E93" s="6">
        <v>106506</v>
      </c>
      <c r="F93" s="7">
        <v>16</v>
      </c>
      <c r="G93" s="7">
        <v>6</v>
      </c>
      <c r="H93" s="7">
        <v>17</v>
      </c>
      <c r="I93" s="7">
        <v>1</v>
      </c>
      <c r="J93" s="11"/>
      <c r="K93" s="7">
        <v>28</v>
      </c>
      <c r="L93" s="7">
        <v>2</v>
      </c>
      <c r="M93" s="7">
        <v>1</v>
      </c>
      <c r="N93" s="7">
        <v>137</v>
      </c>
    </row>
    <row r="94" spans="1:14">
      <c r="A94" s="5" t="s">
        <v>100</v>
      </c>
      <c r="B94" s="6">
        <v>1490</v>
      </c>
      <c r="C94" s="7">
        <v>55</v>
      </c>
      <c r="D94" s="7">
        <v>14</v>
      </c>
      <c r="E94" s="6">
        <v>3617</v>
      </c>
      <c r="H94" s="11"/>
      <c r="I94" s="11"/>
      <c r="J94" s="11"/>
    </row>
    <row r="95" spans="1:14">
      <c r="A95" s="5" t="s">
        <v>101</v>
      </c>
      <c r="B95" s="6">
        <v>36975</v>
      </c>
      <c r="C95" s="6">
        <v>1369</v>
      </c>
      <c r="D95" s="6">
        <v>321</v>
      </c>
      <c r="E95" s="6">
        <v>37782</v>
      </c>
      <c r="F95" s="7">
        <v>1</v>
      </c>
      <c r="G95" s="7">
        <v>1</v>
      </c>
      <c r="H95" s="7">
        <v>4</v>
      </c>
      <c r="I95" s="7">
        <v>1</v>
      </c>
      <c r="J95" s="11"/>
      <c r="K95" s="7">
        <v>7</v>
      </c>
      <c r="N95" s="7">
        <v>47</v>
      </c>
    </row>
    <row r="96" spans="1:14">
      <c r="A96" s="5" t="s">
        <v>102</v>
      </c>
      <c r="B96" s="7">
        <v>168</v>
      </c>
      <c r="C96" s="7">
        <v>17</v>
      </c>
      <c r="D96" s="7">
        <v>3</v>
      </c>
      <c r="E96" s="6">
        <v>1154</v>
      </c>
      <c r="H96" s="11"/>
      <c r="I96" s="11"/>
      <c r="J96" s="11"/>
    </row>
    <row r="97" spans="1:14">
      <c r="A97" s="5" t="s">
        <v>103</v>
      </c>
      <c r="B97" s="7">
        <v>577</v>
      </c>
      <c r="C97" s="7">
        <v>49</v>
      </c>
      <c r="D97" s="7">
        <v>17</v>
      </c>
      <c r="E97" s="6">
        <v>1976</v>
      </c>
      <c r="H97" s="7">
        <v>2</v>
      </c>
      <c r="I97" s="11"/>
      <c r="J97" s="11"/>
      <c r="N97" s="7">
        <v>2</v>
      </c>
    </row>
    <row r="98" spans="1:14">
      <c r="A98" s="5" t="s">
        <v>104</v>
      </c>
      <c r="B98" s="7">
        <v>358</v>
      </c>
      <c r="C98" s="7">
        <v>26</v>
      </c>
      <c r="D98" s="7">
        <v>15</v>
      </c>
      <c r="E98" s="6">
        <v>1624</v>
      </c>
      <c r="H98" s="11"/>
      <c r="I98" s="11"/>
      <c r="J98" s="11"/>
    </row>
    <row r="99" spans="1:14">
      <c r="A99" s="5" t="s">
        <v>105</v>
      </c>
      <c r="B99" s="7">
        <v>404</v>
      </c>
      <c r="C99" s="7">
        <v>31</v>
      </c>
      <c r="D99" s="7">
        <v>17</v>
      </c>
      <c r="E99" s="6">
        <v>1385</v>
      </c>
      <c r="H99" s="11"/>
      <c r="I99" s="11"/>
      <c r="J99" s="11"/>
      <c r="M99" s="7">
        <v>1</v>
      </c>
      <c r="N99" s="7">
        <v>1</v>
      </c>
    </row>
    <row r="100" spans="1:14">
      <c r="A100" s="5" t="s">
        <v>106</v>
      </c>
      <c r="B100" s="7">
        <v>143</v>
      </c>
      <c r="C100" s="7">
        <v>6</v>
      </c>
      <c r="D100" s="7">
        <v>5</v>
      </c>
      <c r="E100" s="7">
        <v>605</v>
      </c>
      <c r="H100" s="11"/>
      <c r="I100" s="11"/>
      <c r="J100" s="11"/>
    </row>
    <row r="101" spans="1:14">
      <c r="A101" s="5" t="s">
        <v>107</v>
      </c>
      <c r="B101" s="7">
        <v>252</v>
      </c>
      <c r="C101" s="7">
        <v>23</v>
      </c>
      <c r="D101" s="7">
        <v>10</v>
      </c>
      <c r="E101" s="6">
        <v>1749</v>
      </c>
      <c r="H101" s="11"/>
      <c r="I101" s="11"/>
      <c r="J101" s="11"/>
    </row>
    <row r="102" spans="1:14">
      <c r="A102" s="5" t="s">
        <v>108</v>
      </c>
      <c r="B102" s="6">
        <v>2658</v>
      </c>
      <c r="C102" s="7">
        <v>156</v>
      </c>
      <c r="D102" s="7">
        <v>59</v>
      </c>
      <c r="E102" s="6">
        <v>6260</v>
      </c>
      <c r="H102" s="11"/>
      <c r="I102" s="11"/>
      <c r="J102" s="11"/>
      <c r="K102" s="7">
        <v>1</v>
      </c>
      <c r="N102" s="7">
        <v>7</v>
      </c>
    </row>
    <row r="103" spans="1:14">
      <c r="A103" s="5" t="s">
        <v>109</v>
      </c>
      <c r="B103" s="7">
        <v>598</v>
      </c>
      <c r="C103" s="7">
        <v>68</v>
      </c>
      <c r="D103" s="7">
        <v>20</v>
      </c>
      <c r="E103" s="6">
        <v>2788</v>
      </c>
      <c r="H103" s="11"/>
      <c r="I103" s="11"/>
      <c r="J103" s="11"/>
    </row>
    <row r="104" spans="1:14">
      <c r="A104" s="5" t="s">
        <v>110</v>
      </c>
      <c r="B104" s="7">
        <v>291</v>
      </c>
      <c r="C104" s="7">
        <v>19</v>
      </c>
      <c r="D104" s="7">
        <v>7</v>
      </c>
      <c r="E104" s="6">
        <v>1261</v>
      </c>
      <c r="H104" s="11"/>
      <c r="I104" s="11"/>
      <c r="J104" s="11"/>
      <c r="K104" s="7">
        <v>1</v>
      </c>
    </row>
    <row r="105" spans="1:14">
      <c r="A105" s="5" t="s">
        <v>111</v>
      </c>
      <c r="B105" s="6">
        <v>918</v>
      </c>
      <c r="C105" s="7">
        <v>58</v>
      </c>
      <c r="D105" s="7">
        <v>35</v>
      </c>
      <c r="E105" s="6">
        <v>2256</v>
      </c>
      <c r="H105" s="11"/>
      <c r="I105" s="11"/>
      <c r="J105" s="11"/>
    </row>
    <row r="106" spans="1:14">
      <c r="A106" s="5" t="s">
        <v>112</v>
      </c>
      <c r="B106" s="7">
        <v>68</v>
      </c>
      <c r="C106" s="7">
        <v>8</v>
      </c>
      <c r="D106" s="7">
        <v>3</v>
      </c>
      <c r="E106" s="7">
        <v>719</v>
      </c>
      <c r="H106" s="11"/>
      <c r="I106" s="11"/>
      <c r="J106" s="11"/>
    </row>
    <row r="107" spans="1:14">
      <c r="A107" s="5" t="s">
        <v>113</v>
      </c>
      <c r="B107" s="7">
        <v>524</v>
      </c>
      <c r="C107" s="7">
        <v>38</v>
      </c>
      <c r="D107" s="7">
        <v>11</v>
      </c>
      <c r="E107" s="6">
        <v>2316</v>
      </c>
      <c r="H107" s="11"/>
      <c r="I107" s="11"/>
      <c r="J107" s="11"/>
    </row>
    <row r="108" spans="1:14">
      <c r="A108" s="5" t="s">
        <v>114</v>
      </c>
      <c r="B108" s="7">
        <v>157</v>
      </c>
      <c r="C108" s="7">
        <v>4</v>
      </c>
      <c r="D108" s="7">
        <v>5</v>
      </c>
      <c r="E108" s="7">
        <v>821</v>
      </c>
      <c r="H108" s="11"/>
      <c r="I108" s="11"/>
      <c r="J108" s="11"/>
    </row>
    <row r="109" spans="1:14">
      <c r="A109" s="5" t="s">
        <v>115</v>
      </c>
      <c r="B109" s="6">
        <v>1636</v>
      </c>
      <c r="C109" s="7">
        <v>94</v>
      </c>
      <c r="D109" s="7">
        <v>54</v>
      </c>
      <c r="E109" s="6">
        <v>5650</v>
      </c>
      <c r="H109" s="11"/>
      <c r="I109" s="11"/>
      <c r="J109" s="11"/>
    </row>
    <row r="110" spans="1:14">
      <c r="A110" s="5" t="s">
        <v>116</v>
      </c>
      <c r="B110" s="7">
        <v>380</v>
      </c>
      <c r="C110" s="7">
        <v>21</v>
      </c>
      <c r="D110" s="7">
        <v>7</v>
      </c>
      <c r="E110" s="6">
        <v>1035</v>
      </c>
      <c r="F110" s="7">
        <v>1</v>
      </c>
      <c r="H110" s="11"/>
      <c r="I110" s="11"/>
      <c r="J110" s="11"/>
      <c r="K110" s="7">
        <v>3</v>
      </c>
    </row>
    <row r="111" spans="1:14">
      <c r="A111" s="5" t="s">
        <v>117</v>
      </c>
      <c r="B111" s="6">
        <v>34302</v>
      </c>
      <c r="C111" s="7">
        <v>692</v>
      </c>
      <c r="D111" s="7">
        <v>205</v>
      </c>
      <c r="E111" s="6">
        <v>15496</v>
      </c>
      <c r="F111" s="7">
        <v>2</v>
      </c>
      <c r="G111" s="7">
        <v>1</v>
      </c>
      <c r="H111" s="7">
        <v>2</v>
      </c>
      <c r="I111" s="11"/>
      <c r="J111" s="11"/>
      <c r="K111" s="7">
        <v>13</v>
      </c>
      <c r="L111" s="7">
        <v>1</v>
      </c>
      <c r="N111" s="7">
        <v>24</v>
      </c>
    </row>
    <row r="112" spans="1:14">
      <c r="H112" s="11"/>
      <c r="I112" s="11"/>
      <c r="J112" s="11"/>
    </row>
    <row r="113" spans="1:16" s="14" customFormat="1">
      <c r="A113" s="10" t="s">
        <v>118</v>
      </c>
      <c r="B113" s="13">
        <f t="shared" ref="B113:N113" si="0">SUM(B7:B111)</f>
        <v>440726</v>
      </c>
      <c r="C113" s="13">
        <f t="shared" si="0"/>
        <v>20456</v>
      </c>
      <c r="D113" s="13">
        <f t="shared" si="0"/>
        <v>5017</v>
      </c>
      <c r="E113" s="13">
        <f t="shared" si="0"/>
        <v>692634</v>
      </c>
      <c r="F113" s="3">
        <f t="shared" si="0"/>
        <v>95</v>
      </c>
      <c r="G113" s="3">
        <f t="shared" si="0"/>
        <v>19</v>
      </c>
      <c r="H113" s="3">
        <f t="shared" si="0"/>
        <v>58</v>
      </c>
      <c r="I113" s="3">
        <f t="shared" si="0"/>
        <v>48</v>
      </c>
      <c r="J113" s="3">
        <f t="shared" si="0"/>
        <v>1</v>
      </c>
      <c r="K113" s="3">
        <f>SUM(K7:K111)</f>
        <v>187</v>
      </c>
      <c r="L113" s="3">
        <f t="shared" si="0"/>
        <v>12</v>
      </c>
      <c r="M113" s="3">
        <f t="shared" si="0"/>
        <v>4</v>
      </c>
      <c r="N113" s="3">
        <f t="shared" si="0"/>
        <v>714</v>
      </c>
      <c r="O113" s="3"/>
      <c r="P113" s="3"/>
    </row>
  </sheetData>
  <pageMargins left="0.7" right="0.7" top="0.75" bottom="0.75" header="0.3" footer="0.3"/>
  <pageSetup orientation="portrait" r:id="rId1"/>
  <headerFooter>
    <oddHeader>&amp;C&amp;"Times New Roman,Bold"&amp;10OFFICE OF THE KANSAS SECRETARY OF STATE
&amp;"Times New Roman,Regular"&amp;12 2012 GENERAL ELECTION OFFICIAL RESULTS FOR PRESIDENT
&amp;10(BY COUNTY)&amp;R&amp;"Times New Roman,Italic"&amp;8REV. 12.13.2012 BAC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139"/>
  <sheetViews>
    <sheetView tabSelected="1" workbookViewId="0">
      <selection activeCell="B71" sqref="B71"/>
    </sheetView>
  </sheetViews>
  <sheetFormatPr defaultRowHeight="12.75"/>
  <cols>
    <col min="1" max="1" width="16.28515625" style="5" customWidth="1"/>
    <col min="2" max="2" width="27.7109375" style="7" bestFit="1" customWidth="1"/>
    <col min="3" max="3" width="22" style="7" bestFit="1" customWidth="1"/>
    <col min="4" max="4" width="28.28515625" style="7" bestFit="1" customWidth="1"/>
    <col min="5" max="5" width="18.85546875" style="7" bestFit="1" customWidth="1"/>
    <col min="6" max="6" width="16.85546875" style="5" bestFit="1" customWidth="1"/>
    <col min="7" max="16384" width="9.140625" style="5"/>
  </cols>
  <sheetData>
    <row r="1" spans="1:5" s="8" customFormat="1" ht="18.75">
      <c r="A1" s="8" t="s">
        <v>137</v>
      </c>
      <c r="B1" s="9"/>
      <c r="C1" s="9"/>
      <c r="D1" s="9"/>
      <c r="E1" s="9"/>
    </row>
    <row r="3" spans="1:5" s="1" customFormat="1" ht="15.75">
      <c r="A3" s="1" t="s">
        <v>1</v>
      </c>
      <c r="B3" s="2" t="s">
        <v>142</v>
      </c>
      <c r="C3" s="2"/>
      <c r="D3" s="2"/>
      <c r="E3" s="2"/>
    </row>
    <row r="4" spans="1:5" s="10" customFormat="1">
      <c r="B4" s="3" t="s">
        <v>13</v>
      </c>
      <c r="C4" s="3"/>
      <c r="D4" s="3"/>
      <c r="E4" s="3"/>
    </row>
    <row r="6" spans="1:5">
      <c r="A6" s="5" t="s">
        <v>18</v>
      </c>
      <c r="B6" s="6">
        <v>8974</v>
      </c>
    </row>
    <row r="7" spans="1:5">
      <c r="A7" s="5" t="s">
        <v>22</v>
      </c>
      <c r="B7" s="7">
        <v>798</v>
      </c>
    </row>
    <row r="8" spans="1:5">
      <c r="A8" s="5" t="s">
        <v>25</v>
      </c>
      <c r="B8" s="6">
        <v>1218</v>
      </c>
      <c r="E8" s="6"/>
    </row>
    <row r="9" spans="1:5">
      <c r="A9" s="5" t="s">
        <v>26</v>
      </c>
      <c r="B9" s="7">
        <v>848</v>
      </c>
    </row>
    <row r="10" spans="1:5">
      <c r="A10" s="5" t="s">
        <v>27</v>
      </c>
      <c r="B10" s="6">
        <v>3112</v>
      </c>
    </row>
    <row r="11" spans="1:5">
      <c r="A11" s="5" t="s">
        <v>28</v>
      </c>
      <c r="B11" s="6">
        <v>3295</v>
      </c>
    </row>
    <row r="12" spans="1:5">
      <c r="A12" s="5" t="s">
        <v>33</v>
      </c>
      <c r="B12" s="6">
        <v>1284</v>
      </c>
      <c r="E12" s="6"/>
    </row>
    <row r="13" spans="1:5">
      <c r="A13" s="5" t="s">
        <v>34</v>
      </c>
      <c r="B13" s="6">
        <v>6646</v>
      </c>
      <c r="E13" s="6"/>
    </row>
    <row r="14" spans="1:5">
      <c r="A14" s="5" t="s">
        <v>39</v>
      </c>
      <c r="B14" s="6">
        <v>9209</v>
      </c>
    </row>
    <row r="15" spans="1:5">
      <c r="A15" s="5" t="s">
        <v>40</v>
      </c>
      <c r="B15" s="6">
        <v>2122</v>
      </c>
    </row>
    <row r="16" spans="1:5">
      <c r="A16" s="5" t="s">
        <v>41</v>
      </c>
      <c r="B16" s="6">
        <v>7589</v>
      </c>
      <c r="E16" s="6"/>
    </row>
    <row r="17" spans="1:5">
      <c r="A17" s="5" t="s">
        <v>42</v>
      </c>
      <c r="B17" s="6">
        <v>6772</v>
      </c>
      <c r="E17" s="6"/>
    </row>
    <row r="18" spans="1:5">
      <c r="A18" s="5" t="s">
        <v>44</v>
      </c>
      <c r="B18" s="6">
        <v>5620</v>
      </c>
      <c r="E18" s="6"/>
    </row>
    <row r="19" spans="1:5">
      <c r="A19" s="5" t="s">
        <v>45</v>
      </c>
      <c r="B19" s="6">
        <v>1177</v>
      </c>
    </row>
    <row r="20" spans="1:5">
      <c r="A20" s="5" t="s">
        <v>46</v>
      </c>
      <c r="B20" s="6">
        <v>1093</v>
      </c>
    </row>
    <row r="21" spans="1:5">
      <c r="A21" s="5" t="s">
        <v>47</v>
      </c>
      <c r="B21" s="6">
        <v>1918</v>
      </c>
    </row>
    <row r="22" spans="1:5">
      <c r="A22" s="5" t="s">
        <v>7</v>
      </c>
      <c r="B22" s="6">
        <v>1651</v>
      </c>
      <c r="E22" s="6"/>
    </row>
    <row r="23" spans="1:5">
      <c r="A23" s="5" t="s">
        <v>48</v>
      </c>
      <c r="B23" s="7">
        <v>536</v>
      </c>
    </row>
    <row r="24" spans="1:5">
      <c r="A24" s="5" t="s">
        <v>50</v>
      </c>
      <c r="B24" s="7">
        <v>719</v>
      </c>
    </row>
    <row r="25" spans="1:5">
      <c r="A25" s="5" t="s">
        <v>53</v>
      </c>
      <c r="B25" s="6">
        <v>1210</v>
      </c>
    </row>
    <row r="26" spans="1:5">
      <c r="A26" s="5" t="s">
        <v>54</v>
      </c>
      <c r="B26" s="7">
        <v>922</v>
      </c>
    </row>
    <row r="27" spans="1:5">
      <c r="A27" s="5" t="s">
        <v>57</v>
      </c>
      <c r="B27" s="6">
        <v>1281</v>
      </c>
    </row>
    <row r="28" spans="1:5">
      <c r="A28" s="5" t="s">
        <v>59</v>
      </c>
      <c r="B28" s="6">
        <v>1190</v>
      </c>
      <c r="E28" s="6"/>
    </row>
    <row r="29" spans="1:5">
      <c r="A29" s="5" t="s">
        <v>63</v>
      </c>
      <c r="B29" s="7">
        <v>782</v>
      </c>
    </row>
    <row r="30" spans="1:5">
      <c r="A30" s="5" t="s">
        <v>65</v>
      </c>
      <c r="B30" s="6">
        <v>1251</v>
      </c>
    </row>
    <row r="31" spans="1:5">
      <c r="A31" s="5" t="s">
        <v>67</v>
      </c>
      <c r="B31" s="6">
        <v>1174</v>
      </c>
      <c r="E31" s="6"/>
    </row>
    <row r="32" spans="1:5">
      <c r="A32" s="5" t="s">
        <v>68</v>
      </c>
      <c r="B32" s="6">
        <v>8741</v>
      </c>
    </row>
    <row r="33" spans="1:5">
      <c r="A33" s="5" t="s">
        <v>69</v>
      </c>
      <c r="B33" s="6">
        <v>4555</v>
      </c>
      <c r="E33" s="6"/>
    </row>
    <row r="34" spans="1:5">
      <c r="A34" s="5" t="s">
        <v>70</v>
      </c>
      <c r="B34" s="6">
        <v>1770</v>
      </c>
      <c r="E34" s="6"/>
    </row>
    <row r="35" spans="1:5">
      <c r="A35" s="5" t="s">
        <v>71</v>
      </c>
      <c r="B35" s="6">
        <v>9996</v>
      </c>
      <c r="E35" s="6"/>
    </row>
    <row r="36" spans="1:5">
      <c r="A36" s="5" t="s">
        <v>72</v>
      </c>
      <c r="B36" s="6">
        <v>1433</v>
      </c>
    </row>
    <row r="37" spans="1:5">
      <c r="A37" s="5" t="s">
        <v>74</v>
      </c>
      <c r="B37" s="6">
        <v>2565</v>
      </c>
    </row>
    <row r="38" spans="1:5">
      <c r="A38" s="5" t="s">
        <v>76</v>
      </c>
      <c r="B38" s="6">
        <v>2005</v>
      </c>
    </row>
    <row r="39" spans="1:5">
      <c r="A39" s="5" t="s">
        <v>77</v>
      </c>
      <c r="B39" s="6">
        <v>1098</v>
      </c>
    </row>
    <row r="40" spans="1:5">
      <c r="A40" s="15" t="s">
        <v>80</v>
      </c>
      <c r="B40" s="6">
        <v>1248</v>
      </c>
      <c r="E40" s="6"/>
    </row>
    <row r="41" spans="1:5">
      <c r="A41" s="5" t="s">
        <v>81</v>
      </c>
      <c r="B41" s="6">
        <v>2003</v>
      </c>
      <c r="E41" s="6"/>
    </row>
    <row r="42" spans="1:5" s="16" customFormat="1">
      <c r="A42" s="5" t="s">
        <v>83</v>
      </c>
      <c r="B42" s="6">
        <v>1587</v>
      </c>
      <c r="C42" s="7"/>
      <c r="D42" s="7"/>
      <c r="E42" s="7"/>
    </row>
    <row r="43" spans="1:5">
      <c r="A43" s="5" t="s">
        <v>84</v>
      </c>
      <c r="B43" s="6">
        <v>2504</v>
      </c>
    </row>
    <row r="44" spans="1:5">
      <c r="A44" s="5" t="s">
        <v>85</v>
      </c>
      <c r="B44" s="6">
        <v>2002</v>
      </c>
      <c r="E44" s="6"/>
    </row>
    <row r="45" spans="1:5">
      <c r="A45" s="5" t="s">
        <v>86</v>
      </c>
      <c r="B45" s="6">
        <v>2247</v>
      </c>
      <c r="E45" s="6"/>
    </row>
    <row r="46" spans="1:5">
      <c r="A46" s="5" t="s">
        <v>87</v>
      </c>
      <c r="B46" s="6">
        <v>7568</v>
      </c>
    </row>
    <row r="47" spans="1:5">
      <c r="A47" s="5" t="s">
        <v>89</v>
      </c>
      <c r="B47" s="6">
        <v>1225</v>
      </c>
    </row>
    <row r="48" spans="1:5">
      <c r="A48" s="5" t="s">
        <v>90</v>
      </c>
      <c r="B48" s="6">
        <v>19246</v>
      </c>
      <c r="E48" s="6"/>
    </row>
    <row r="49" spans="1:5">
      <c r="A49" s="5" t="s">
        <v>91</v>
      </c>
      <c r="B49" s="6">
        <v>2228</v>
      </c>
      <c r="E49" s="6"/>
    </row>
    <row r="50" spans="1:5">
      <c r="A50" s="5" t="s">
        <v>92</v>
      </c>
      <c r="B50" s="6">
        <v>3128</v>
      </c>
    </row>
    <row r="51" spans="1:5">
      <c r="A51" s="5" t="s">
        <v>93</v>
      </c>
      <c r="B51" s="6">
        <v>14927</v>
      </c>
      <c r="E51" s="6"/>
    </row>
    <row r="52" spans="1:5">
      <c r="A52" s="5" t="s">
        <v>94</v>
      </c>
      <c r="B52" s="6">
        <v>2130</v>
      </c>
    </row>
    <row r="53" spans="1:5">
      <c r="A53" s="5" t="s">
        <v>95</v>
      </c>
      <c r="B53" s="6">
        <v>1309</v>
      </c>
    </row>
    <row r="54" spans="1:5">
      <c r="A54" s="5" t="s">
        <v>96</v>
      </c>
      <c r="B54" s="6">
        <v>2730</v>
      </c>
    </row>
    <row r="55" spans="1:5">
      <c r="A55" s="5" t="s">
        <v>97</v>
      </c>
      <c r="B55" s="6">
        <v>16507</v>
      </c>
    </row>
    <row r="56" spans="1:5">
      <c r="A56" s="5" t="s">
        <v>98</v>
      </c>
      <c r="B56" s="6">
        <v>1842</v>
      </c>
    </row>
    <row r="57" spans="1:5">
      <c r="A57" s="5" t="s">
        <v>100</v>
      </c>
      <c r="B57" s="6">
        <v>4030</v>
      </c>
    </row>
    <row r="58" spans="1:5">
      <c r="A58" s="5" t="s">
        <v>102</v>
      </c>
      <c r="B58" s="6">
        <v>1112</v>
      </c>
    </row>
    <row r="59" spans="1:5">
      <c r="A59" s="5" t="s">
        <v>103</v>
      </c>
      <c r="B59" s="6">
        <v>2170</v>
      </c>
    </row>
    <row r="60" spans="1:5">
      <c r="A60" s="5" t="s">
        <v>104</v>
      </c>
      <c r="B60" s="6">
        <v>1676</v>
      </c>
    </row>
    <row r="61" spans="1:5">
      <c r="A61" s="5" t="s">
        <v>106</v>
      </c>
      <c r="B61" s="7">
        <v>609</v>
      </c>
    </row>
    <row r="62" spans="1:5">
      <c r="A62" s="5" t="s">
        <v>107</v>
      </c>
      <c r="B62" s="6">
        <v>1627</v>
      </c>
      <c r="E62" s="6"/>
    </row>
    <row r="63" spans="1:5">
      <c r="A63" s="5" t="s">
        <v>109</v>
      </c>
      <c r="B63" s="6">
        <v>3108</v>
      </c>
    </row>
    <row r="64" spans="1:5">
      <c r="A64" s="5" t="s">
        <v>110</v>
      </c>
      <c r="B64" s="6">
        <v>1282</v>
      </c>
    </row>
    <row r="65" spans="1:5">
      <c r="A65" s="5" t="s">
        <v>111</v>
      </c>
      <c r="B65" s="6">
        <v>2687</v>
      </c>
      <c r="E65" s="6"/>
    </row>
    <row r="66" spans="1:5">
      <c r="A66" s="5" t="s">
        <v>112</v>
      </c>
      <c r="B66" s="7">
        <v>725</v>
      </c>
    </row>
    <row r="67" spans="1:5">
      <c r="A67" s="5" t="s">
        <v>113</v>
      </c>
      <c r="B67" s="6">
        <v>2458</v>
      </c>
    </row>
    <row r="68" spans="1:5">
      <c r="A68" s="5" t="s">
        <v>114</v>
      </c>
      <c r="B68" s="7">
        <v>868</v>
      </c>
    </row>
    <row r="70" spans="1:5">
      <c r="A70" s="5" t="s">
        <v>118</v>
      </c>
      <c r="B70" s="6">
        <f>SUM(B6:B68)</f>
        <v>211337</v>
      </c>
    </row>
    <row r="72" spans="1:5" s="8" customFormat="1" ht="18.75">
      <c r="A72" s="8" t="s">
        <v>138</v>
      </c>
      <c r="C72" s="9"/>
      <c r="D72" s="9"/>
      <c r="E72" s="9"/>
    </row>
    <row r="74" spans="1:5" s="1" customFormat="1" ht="15.75">
      <c r="A74" s="1" t="s">
        <v>1</v>
      </c>
      <c r="B74" s="2" t="s">
        <v>143</v>
      </c>
      <c r="C74" s="2" t="s">
        <v>144</v>
      </c>
      <c r="D74" s="2" t="s">
        <v>139</v>
      </c>
      <c r="E74" s="2"/>
    </row>
    <row r="75" spans="1:5" s="10" customFormat="1">
      <c r="B75" s="3" t="s">
        <v>10</v>
      </c>
      <c r="C75" s="3" t="s">
        <v>11</v>
      </c>
      <c r="D75" s="3" t="s">
        <v>13</v>
      </c>
      <c r="E75" s="3"/>
    </row>
    <row r="77" spans="1:5">
      <c r="A77" s="5" t="s">
        <v>14</v>
      </c>
      <c r="B77" s="6">
        <v>1383</v>
      </c>
      <c r="C77" s="7">
        <v>251</v>
      </c>
      <c r="D77" s="6">
        <v>3598</v>
      </c>
      <c r="E77" s="6"/>
    </row>
    <row r="78" spans="1:5">
      <c r="A78" s="5" t="s">
        <v>15</v>
      </c>
      <c r="B78" s="7">
        <v>737</v>
      </c>
      <c r="C78" s="7">
        <v>159</v>
      </c>
      <c r="D78" s="6">
        <v>2355</v>
      </c>
    </row>
    <row r="79" spans="1:5">
      <c r="A79" s="5" t="s">
        <v>16</v>
      </c>
      <c r="B79" s="6">
        <v>1989</v>
      </c>
      <c r="C79" s="7">
        <v>322</v>
      </c>
      <c r="D79" s="6">
        <v>4228</v>
      </c>
      <c r="E79" s="6"/>
    </row>
    <row r="80" spans="1:5">
      <c r="A80" s="5" t="s">
        <v>19</v>
      </c>
      <c r="B80" s="6">
        <v>1590</v>
      </c>
      <c r="C80" s="7">
        <v>218</v>
      </c>
      <c r="D80" s="6">
        <v>4373</v>
      </c>
    </row>
    <row r="81" spans="1:6">
      <c r="A81" s="5" t="s">
        <v>20</v>
      </c>
      <c r="B81" s="6">
        <v>1013</v>
      </c>
      <c r="C81" s="7">
        <v>218</v>
      </c>
      <c r="D81" s="6">
        <v>2738</v>
      </c>
    </row>
    <row r="82" spans="1:6">
      <c r="A82" s="5" t="s">
        <v>24</v>
      </c>
      <c r="B82" s="6">
        <v>2504</v>
      </c>
      <c r="C82" s="7">
        <v>302</v>
      </c>
      <c r="D82" s="6">
        <v>5666</v>
      </c>
      <c r="E82" s="6"/>
    </row>
    <row r="83" spans="1:6">
      <c r="A83" s="5" t="s">
        <v>29</v>
      </c>
      <c r="B83" s="7">
        <v>909</v>
      </c>
      <c r="C83" s="7">
        <v>179</v>
      </c>
      <c r="D83" s="6">
        <v>2784</v>
      </c>
    </row>
    <row r="84" spans="1:6">
      <c r="A84" s="5" t="s">
        <v>32</v>
      </c>
      <c r="B84" s="6">
        <v>6008</v>
      </c>
      <c r="C84" s="7">
        <v>561</v>
      </c>
      <c r="D84" s="6">
        <v>8163</v>
      </c>
    </row>
    <row r="85" spans="1:6">
      <c r="A85" s="5" t="s">
        <v>35</v>
      </c>
      <c r="B85" s="7">
        <v>604</v>
      </c>
      <c r="C85" s="7">
        <v>153</v>
      </c>
      <c r="D85" s="6">
        <v>2534</v>
      </c>
    </row>
    <row r="86" spans="1:6">
      <c r="A86" s="5" t="s">
        <v>36</v>
      </c>
      <c r="B86" s="6">
        <v>26671</v>
      </c>
      <c r="C86" s="6">
        <v>2024</v>
      </c>
      <c r="D86" s="6">
        <v>18477</v>
      </c>
      <c r="E86" s="6"/>
    </row>
    <row r="87" spans="1:6">
      <c r="A87" s="5" t="s">
        <v>43</v>
      </c>
      <c r="B87" s="6">
        <v>2828</v>
      </c>
      <c r="C87" s="7">
        <v>470</v>
      </c>
      <c r="D87" s="6">
        <v>7535</v>
      </c>
    </row>
    <row r="88" spans="1:6">
      <c r="A88" s="5" t="s">
        <v>55</v>
      </c>
      <c r="B88" s="6">
        <v>1951</v>
      </c>
      <c r="C88" s="7">
        <v>303</v>
      </c>
      <c r="D88" s="6">
        <v>3280</v>
      </c>
    </row>
    <row r="89" spans="1:6">
      <c r="A89" s="5" t="s">
        <v>56</v>
      </c>
      <c r="B89" s="6">
        <v>2823</v>
      </c>
      <c r="C89" s="7">
        <v>611</v>
      </c>
      <c r="D89" s="6">
        <v>4551</v>
      </c>
    </row>
    <row r="90" spans="1:6">
      <c r="A90" s="5" t="s">
        <v>62</v>
      </c>
      <c r="B90" s="6">
        <v>2446</v>
      </c>
      <c r="C90" s="7">
        <v>264</v>
      </c>
      <c r="D90" s="6">
        <v>5204</v>
      </c>
    </row>
    <row r="91" spans="1:6">
      <c r="A91" s="5" t="s">
        <v>64</v>
      </c>
      <c r="B91" s="6">
        <v>8943</v>
      </c>
      <c r="C91" s="6">
        <v>1439</v>
      </c>
      <c r="D91" s="6">
        <v>17864</v>
      </c>
      <c r="E91" s="6"/>
    </row>
    <row r="92" spans="1:6">
      <c r="A92" s="5" t="s">
        <v>66</v>
      </c>
      <c r="B92" s="7">
        <v>877</v>
      </c>
      <c r="C92" s="7">
        <v>174</v>
      </c>
      <c r="D92" s="6">
        <v>3344</v>
      </c>
    </row>
    <row r="93" spans="1:6">
      <c r="A93" s="5" t="s">
        <v>70</v>
      </c>
      <c r="B93" s="7">
        <v>731</v>
      </c>
      <c r="C93" s="7">
        <v>108</v>
      </c>
      <c r="D93" s="6">
        <v>1588</v>
      </c>
    </row>
    <row r="94" spans="1:6">
      <c r="A94" s="5" t="s">
        <v>73</v>
      </c>
      <c r="B94" s="6">
        <v>2443</v>
      </c>
      <c r="C94" s="7">
        <v>377</v>
      </c>
      <c r="D94" s="6">
        <v>6190</v>
      </c>
    </row>
    <row r="95" spans="1:6">
      <c r="A95" s="5" t="s">
        <v>75</v>
      </c>
      <c r="B95" s="6">
        <v>2939</v>
      </c>
      <c r="C95" s="7">
        <v>518</v>
      </c>
      <c r="D95" s="6">
        <v>8623</v>
      </c>
      <c r="E95" s="6"/>
      <c r="F95" s="7"/>
    </row>
    <row r="96" spans="1:6">
      <c r="A96" s="5" t="s">
        <v>78</v>
      </c>
      <c r="B96" s="6">
        <v>1201</v>
      </c>
      <c r="C96" s="7">
        <v>190</v>
      </c>
      <c r="D96" s="6">
        <v>3551</v>
      </c>
      <c r="E96" s="6"/>
    </row>
    <row r="97" spans="1:6">
      <c r="A97" s="5" t="s">
        <v>79</v>
      </c>
      <c r="B97" s="6">
        <v>1688</v>
      </c>
      <c r="C97" s="7">
        <v>243</v>
      </c>
      <c r="D97" s="6">
        <v>4430</v>
      </c>
    </row>
    <row r="98" spans="1:6">
      <c r="A98" s="5" t="s">
        <v>82</v>
      </c>
      <c r="B98" s="6">
        <v>2387</v>
      </c>
      <c r="C98" s="7">
        <v>393</v>
      </c>
      <c r="D98" s="6">
        <v>4092</v>
      </c>
      <c r="E98" s="6"/>
    </row>
    <row r="99" spans="1:6">
      <c r="A99" s="5" t="s">
        <v>101</v>
      </c>
      <c r="B99" s="6">
        <v>37486</v>
      </c>
      <c r="C99" s="6">
        <v>2697</v>
      </c>
      <c r="D99" s="6">
        <v>35513</v>
      </c>
      <c r="E99" s="6"/>
    </row>
    <row r="100" spans="1:6">
      <c r="A100" s="5" t="s">
        <v>115</v>
      </c>
      <c r="B100" s="6">
        <v>1292</v>
      </c>
      <c r="C100" s="7">
        <v>302</v>
      </c>
      <c r="D100" s="6">
        <v>5690</v>
      </c>
    </row>
    <row r="101" spans="1:6">
      <c r="A101" s="5" t="s">
        <v>116</v>
      </c>
      <c r="B101" s="7">
        <v>292</v>
      </c>
      <c r="C101" s="7">
        <v>44</v>
      </c>
      <c r="D101" s="6">
        <v>1092</v>
      </c>
      <c r="E101" s="6"/>
    </row>
    <row r="103" spans="1:6">
      <c r="A103" s="5" t="s">
        <v>118</v>
      </c>
      <c r="B103" s="6">
        <f>SUM(B77:B101)</f>
        <v>113735</v>
      </c>
      <c r="C103" s="6">
        <f>SUM(C77:C101)</f>
        <v>12520</v>
      </c>
      <c r="D103" s="6">
        <f>SUM(D77:D101)</f>
        <v>167463</v>
      </c>
    </row>
    <row r="105" spans="1:6" s="8" customFormat="1" ht="18.75">
      <c r="A105" s="8" t="s">
        <v>140</v>
      </c>
      <c r="B105" s="9"/>
      <c r="C105" s="9"/>
      <c r="D105" s="9"/>
      <c r="E105" s="9"/>
    </row>
    <row r="107" spans="1:6" s="1" customFormat="1" ht="15.75">
      <c r="A107" s="1" t="s">
        <v>1</v>
      </c>
      <c r="B107" s="2" t="s">
        <v>145</v>
      </c>
      <c r="C107" s="2" t="s">
        <v>146</v>
      </c>
      <c r="D107" s="2"/>
      <c r="E107" s="2"/>
      <c r="F107" s="2"/>
    </row>
    <row r="108" spans="1:6" s="10" customFormat="1">
      <c r="B108" s="3" t="s">
        <v>11</v>
      </c>
      <c r="C108" s="3" t="s">
        <v>13</v>
      </c>
      <c r="D108" s="3"/>
      <c r="E108" s="3"/>
      <c r="F108" s="3"/>
    </row>
    <row r="110" spans="1:6">
      <c r="A110" s="5" t="s">
        <v>58</v>
      </c>
      <c r="B110" s="6">
        <v>73018</v>
      </c>
      <c r="C110" s="6">
        <v>177044</v>
      </c>
      <c r="D110" s="6"/>
      <c r="E110" s="6"/>
      <c r="F110" s="7"/>
    </row>
    <row r="111" spans="1:6">
      <c r="A111" s="5" t="s">
        <v>73</v>
      </c>
      <c r="B111" s="6">
        <v>1068</v>
      </c>
      <c r="C111" s="6">
        <v>4190</v>
      </c>
      <c r="D111" s="6"/>
      <c r="E111" s="6"/>
      <c r="F111" s="7"/>
    </row>
    <row r="112" spans="1:6">
      <c r="A112" s="5" t="s">
        <v>117</v>
      </c>
      <c r="B112" s="6">
        <v>18589</v>
      </c>
      <c r="C112" s="6">
        <v>19853</v>
      </c>
      <c r="E112" s="6"/>
      <c r="F112" s="7"/>
    </row>
    <row r="114" spans="1:6">
      <c r="A114" s="5" t="s">
        <v>118</v>
      </c>
      <c r="B114" s="6">
        <f>SUM(B110:B112)</f>
        <v>92675</v>
      </c>
      <c r="C114" s="6">
        <f>SUM(C110:C112)</f>
        <v>201087</v>
      </c>
      <c r="F114" s="7"/>
    </row>
    <row r="116" spans="1:6" s="8" customFormat="1" ht="18.75">
      <c r="A116" s="8" t="s">
        <v>141</v>
      </c>
      <c r="B116" s="9"/>
      <c r="C116" s="9"/>
      <c r="D116" s="9"/>
      <c r="E116" s="9"/>
    </row>
    <row r="118" spans="1:6" s="1" customFormat="1" ht="15.75">
      <c r="A118" s="1" t="s">
        <v>1</v>
      </c>
      <c r="B118" s="2" t="s">
        <v>147</v>
      </c>
      <c r="C118" s="2" t="s">
        <v>148</v>
      </c>
      <c r="D118" s="2" t="s">
        <v>149</v>
      </c>
      <c r="E118" s="2"/>
      <c r="F118" s="2"/>
    </row>
    <row r="119" spans="1:6" s="10" customFormat="1">
      <c r="B119" s="3" t="s">
        <v>10</v>
      </c>
      <c r="C119" s="3" t="s">
        <v>11</v>
      </c>
      <c r="D119" s="3" t="s">
        <v>13</v>
      </c>
      <c r="E119" s="3"/>
      <c r="F119" s="3"/>
    </row>
    <row r="121" spans="1:6">
      <c r="A121" s="5" t="s">
        <v>17</v>
      </c>
      <c r="B121" s="7">
        <v>389</v>
      </c>
      <c r="C121" s="7">
        <v>140</v>
      </c>
      <c r="D121" s="6">
        <v>1702</v>
      </c>
      <c r="E121" s="6"/>
    </row>
    <row r="122" spans="1:6">
      <c r="A122" s="5" t="s">
        <v>21</v>
      </c>
      <c r="B122" s="6">
        <v>6212</v>
      </c>
      <c r="C122" s="6">
        <v>1539</v>
      </c>
      <c r="D122" s="6">
        <v>17841</v>
      </c>
      <c r="E122" s="6"/>
      <c r="F122" s="7"/>
    </row>
    <row r="123" spans="1:6">
      <c r="A123" s="5" t="s">
        <v>23</v>
      </c>
      <c r="B123" s="7">
        <v>245</v>
      </c>
      <c r="C123" s="7">
        <v>101</v>
      </c>
      <c r="D123" s="6">
        <v>1241</v>
      </c>
      <c r="F123" s="7"/>
    </row>
    <row r="124" spans="1:6">
      <c r="A124" s="5" t="s">
        <v>30</v>
      </c>
      <c r="B124" s="7">
        <v>132</v>
      </c>
      <c r="C124" s="7">
        <v>36</v>
      </c>
      <c r="D124" s="7">
        <v>750</v>
      </c>
    </row>
    <row r="125" spans="1:6">
      <c r="A125" s="5" t="s">
        <v>31</v>
      </c>
      <c r="B125" s="6">
        <v>3827</v>
      </c>
      <c r="C125" s="7">
        <v>667</v>
      </c>
      <c r="D125" s="6">
        <v>8033</v>
      </c>
      <c r="E125" s="6"/>
      <c r="F125" s="7"/>
    </row>
    <row r="126" spans="1:6">
      <c r="A126" s="5" t="s">
        <v>37</v>
      </c>
      <c r="B126" s="7">
        <v>286</v>
      </c>
      <c r="C126" s="7">
        <v>62</v>
      </c>
      <c r="D126" s="7">
        <v>979</v>
      </c>
    </row>
    <row r="127" spans="1:6">
      <c r="A127" s="5" t="s">
        <v>38</v>
      </c>
      <c r="B127" s="7">
        <v>261</v>
      </c>
      <c r="C127" s="7">
        <v>87</v>
      </c>
      <c r="D127" s="7">
        <v>976</v>
      </c>
      <c r="E127" s="6"/>
      <c r="F127" s="7"/>
    </row>
    <row r="128" spans="1:6">
      <c r="A128" s="5" t="s">
        <v>49</v>
      </c>
      <c r="B128" s="7">
        <v>412</v>
      </c>
      <c r="C128" s="7">
        <v>134</v>
      </c>
      <c r="D128" s="6">
        <v>1571</v>
      </c>
      <c r="F128" s="7"/>
    </row>
    <row r="129" spans="1:6">
      <c r="A129" s="5" t="s">
        <v>51</v>
      </c>
      <c r="B129" s="7">
        <v>426</v>
      </c>
      <c r="C129" s="7">
        <v>126</v>
      </c>
      <c r="D129" s="6">
        <v>1772</v>
      </c>
      <c r="E129" s="6"/>
      <c r="F129" s="7"/>
    </row>
    <row r="130" spans="1:6">
      <c r="A130" s="5" t="s">
        <v>52</v>
      </c>
      <c r="B130" s="6">
        <v>4616</v>
      </c>
      <c r="C130" s="7">
        <v>791</v>
      </c>
      <c r="D130" s="6">
        <v>8542</v>
      </c>
      <c r="E130" s="6"/>
      <c r="F130" s="7"/>
    </row>
    <row r="131" spans="1:6">
      <c r="A131" s="5" t="s">
        <v>60</v>
      </c>
      <c r="B131" s="7">
        <v>625</v>
      </c>
      <c r="C131" s="7">
        <v>207</v>
      </c>
      <c r="D131" s="6">
        <v>2345</v>
      </c>
      <c r="F131" s="7"/>
    </row>
    <row r="132" spans="1:6">
      <c r="A132" s="5" t="s">
        <v>61</v>
      </c>
      <c r="B132" s="7">
        <v>159</v>
      </c>
      <c r="C132" s="7">
        <v>64</v>
      </c>
      <c r="D132" s="7">
        <v>884</v>
      </c>
    </row>
    <row r="133" spans="1:6">
      <c r="A133" s="5" t="s">
        <v>85</v>
      </c>
      <c r="B133" s="7">
        <v>39</v>
      </c>
      <c r="C133" s="7">
        <v>10</v>
      </c>
      <c r="D133" s="7">
        <v>112</v>
      </c>
    </row>
    <row r="134" spans="1:6">
      <c r="A134" s="5" t="s">
        <v>88</v>
      </c>
      <c r="B134" s="7">
        <v>796</v>
      </c>
      <c r="C134" s="7">
        <v>188</v>
      </c>
      <c r="D134" s="6">
        <v>2614</v>
      </c>
    </row>
    <row r="135" spans="1:6">
      <c r="A135" s="5" t="s">
        <v>99</v>
      </c>
      <c r="B135" s="6">
        <v>60776</v>
      </c>
      <c r="C135" s="6">
        <v>11168</v>
      </c>
      <c r="D135" s="6">
        <v>104392</v>
      </c>
      <c r="E135" s="6"/>
      <c r="F135" s="7"/>
    </row>
    <row r="136" spans="1:6">
      <c r="A136" s="5" t="s">
        <v>105</v>
      </c>
      <c r="B136" s="7">
        <v>346</v>
      </c>
      <c r="C136" s="7">
        <v>90</v>
      </c>
      <c r="D136" s="6">
        <v>1320</v>
      </c>
    </row>
    <row r="137" spans="1:6">
      <c r="A137" s="5" t="s">
        <v>108</v>
      </c>
      <c r="B137" s="6">
        <v>2223</v>
      </c>
      <c r="C137" s="7">
        <v>648</v>
      </c>
      <c r="D137" s="6">
        <v>6020</v>
      </c>
      <c r="F137" s="7"/>
    </row>
    <row r="139" spans="1:6">
      <c r="A139" s="5" t="s">
        <v>118</v>
      </c>
      <c r="B139" s="6">
        <f>SUM(B121:B137)</f>
        <v>81770</v>
      </c>
      <c r="C139" s="6">
        <f>SUM(C121:C137)</f>
        <v>16058</v>
      </c>
      <c r="D139" s="6">
        <f>SUM(D121:D137)</f>
        <v>161094</v>
      </c>
      <c r="F139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PRESIDENT</vt:lpstr>
      <vt:lpstr>CONGRESS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Caskey</dc:creator>
  <cp:lastModifiedBy>Bryan Caskey</cp:lastModifiedBy>
  <dcterms:created xsi:type="dcterms:W3CDTF">2012-12-13T15:40:00Z</dcterms:created>
  <dcterms:modified xsi:type="dcterms:W3CDTF">2012-12-21T20:45:00Z</dcterms:modified>
</cp:coreProperties>
</file>