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GRAMMER\DOTNETCORE\TERP\"/>
    </mc:Choice>
  </mc:AlternateContent>
  <bookViews>
    <workbookView xWindow="0" yWindow="0" windowWidth="16440" windowHeight="6789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3" l="1"/>
  <c r="G5" i="3"/>
  <c r="G3" i="3"/>
  <c r="H3" i="1"/>
  <c r="H4" i="1"/>
  <c r="H5" i="1"/>
  <c r="H6" i="1"/>
  <c r="H7" i="1"/>
  <c r="H8" i="1"/>
  <c r="H9" i="1"/>
  <c r="H10" i="1"/>
  <c r="H11" i="1"/>
  <c r="H12" i="1"/>
  <c r="H13" i="1"/>
  <c r="H2" i="1"/>
  <c r="C3" i="1"/>
  <c r="C4" i="1"/>
  <c r="C5" i="1"/>
  <c r="C6" i="1"/>
  <c r="C7" i="1"/>
  <c r="C8" i="1"/>
  <c r="C9" i="1"/>
  <c r="C10" i="1"/>
  <c r="C11" i="1"/>
  <c r="C12" i="1"/>
  <c r="C13" i="1"/>
  <c r="C2" i="1"/>
  <c r="G11" i="1"/>
  <c r="G12" i="1"/>
  <c r="G13" i="1"/>
  <c r="F11" i="1"/>
  <c r="F12" i="1"/>
  <c r="F13" i="1"/>
  <c r="E11" i="1"/>
  <c r="E12" i="1"/>
  <c r="E13" i="1"/>
  <c r="D11" i="1"/>
  <c r="D12" i="1"/>
  <c r="D13" i="1"/>
  <c r="G6" i="3" l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C13" i="2"/>
  <c r="C14" i="2"/>
  <c r="C15" i="2"/>
  <c r="C3" i="2"/>
  <c r="C4" i="2"/>
  <c r="C5" i="2"/>
  <c r="C6" i="2"/>
  <c r="C7" i="2"/>
  <c r="C8" i="2"/>
  <c r="C9" i="2"/>
  <c r="C10" i="2"/>
  <c r="C11" i="2"/>
  <c r="C12" i="2"/>
  <c r="F2" i="2"/>
  <c r="E2" i="2"/>
  <c r="D2" i="2"/>
  <c r="C2" i="2"/>
  <c r="G3" i="1" l="1"/>
  <c r="G4" i="1"/>
  <c r="G5" i="1"/>
  <c r="G6" i="1"/>
  <c r="G7" i="1"/>
  <c r="G8" i="1"/>
  <c r="G9" i="1"/>
  <c r="G10" i="1"/>
  <c r="G2" i="1"/>
  <c r="F3" i="1"/>
  <c r="F4" i="1"/>
  <c r="F5" i="1"/>
  <c r="F6" i="1"/>
  <c r="F7" i="1"/>
  <c r="F8" i="1"/>
  <c r="F9" i="1"/>
  <c r="F10" i="1"/>
  <c r="F2" i="1"/>
  <c r="E3" i="1"/>
  <c r="E4" i="1"/>
  <c r="E5" i="1"/>
  <c r="E6" i="1"/>
  <c r="E7" i="1"/>
  <c r="E8" i="1"/>
  <c r="E9" i="1"/>
  <c r="E10" i="1"/>
  <c r="E2" i="1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<sst xmlns="http://schemas.openxmlformats.org/spreadsheetml/2006/main" count="38" uniqueCount="35">
  <si>
    <t>CreateDate</t>
  </si>
  <si>
    <t>IdQuotation</t>
  </si>
  <si>
    <t>IdRab</t>
  </si>
  <si>
    <t>CategoryPerusahaan</t>
  </si>
  <si>
    <t>CompanyName</t>
  </si>
  <si>
    <t>AlamatPerusahaan</t>
  </si>
  <si>
    <t>Contact</t>
  </si>
  <si>
    <t>Sales</t>
  </si>
  <si>
    <t>TotalPenawaran</t>
  </si>
  <si>
    <t>Perihal</t>
  </si>
  <si>
    <t>Description</t>
  </si>
  <si>
    <t>StatusQuotation</t>
  </si>
  <si>
    <t>Id</t>
  </si>
  <si>
    <t>Category</t>
  </si>
  <si>
    <t>NamaItem</t>
  </si>
  <si>
    <t>Satuan</t>
  </si>
  <si>
    <t>Unit</t>
  </si>
  <si>
    <t>Harga</t>
  </si>
  <si>
    <t>SubTotal</t>
  </si>
  <si>
    <t>Status</t>
  </si>
  <si>
    <t>Form Sales Quotation Vendor ListItem</t>
  </si>
  <si>
    <t>NumberQuotationByVendor</t>
  </si>
  <si>
    <t>Attachment1</t>
  </si>
  <si>
    <t>IdPO</t>
  </si>
  <si>
    <t>IdItemQuotation</t>
  </si>
  <si>
    <t>No</t>
  </si>
  <si>
    <t>Kategori</t>
  </si>
  <si>
    <t>Price</t>
  </si>
  <si>
    <t>Month</t>
  </si>
  <si>
    <t>Sub Total</t>
  </si>
  <si>
    <t>Troubleshoot system human error, Perbaikin data jika ada kesalahan input yang dilakukan oleh user</t>
  </si>
  <si>
    <t>Helpdesk support user mengenai System jika ada kendala melalui via telpon</t>
  </si>
  <si>
    <t>Mendapat dukungan otomatis update system terbaru</t>
  </si>
  <si>
    <t>Total</t>
  </si>
  <si>
    <t>Maintenance Contract selama 1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</si>
</sst>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3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workbookViewId="0">
      <pane xSplit="2" topLeftCell="C1" activePane="topRight" state="frozen"/>
      <selection pane="topRight" activeCell="H2" sqref="H2:H13"/>
    </sheetView>
  </sheetViews>
  <sheetFormatPr defaultRowHeight="14.6" x14ac:dyDescent="0.4"/>
  <cols>
    <col min="2" max="2" width="19.15234375" bestFit="1" customWidth="1"/>
    <col min="3" max="3" width="15.3046875" bestFit="1" customWidth="1"/>
    <col min="4" max="4" width="25.69140625" bestFit="1" customWidth="1"/>
    <col min="5" max="5" width="24.4609375" bestFit="1" customWidth="1"/>
    <col min="6" max="6" width="28.15234375" bestFit="1" customWidth="1"/>
    <col min="7" max="7" width="29.69140625" bestFit="1" customWidth="1"/>
  </cols>
  <sheetData>
    <row r="1" spans="2:8" x14ac:dyDescent="0.4">
      <c r="H1" t="s">
        <v>20</v>
      </c>
    </row>
    <row r="2" spans="2:8" x14ac:dyDescent="0.4">
      <c r="B2" t="s">
        <v>12</v>
      </c>
      <c r="C2" t="str">
        <f>B2&amp;","</f>
        <v>Id,</v>
      </c>
      <c r="D2" t="str">
        <f>"@"&amp;B2&amp;" nvarchar(max),"</f>
        <v>@Id nvarchar(max),</v>
      </c>
      <c r="E2" t="str">
        <f>B2&amp;"=@"&amp;B2&amp;","</f>
        <v>Id=@Id,</v>
      </c>
      <c r="F2" t="str">
        <f>"""@"&amp;B2&amp;"= '""+ data."&amp;B2&amp;" + ""',""+"</f>
        <v>"@Id= '"+ data.Id + "',"+</v>
      </c>
      <c r="G2" t="str">
        <f>"public string "&amp;B2&amp;" {get;set;}"</f>
        <v>public string Id {get;set;}</v>
      </c>
      <c r="H2" t="str">
        <f>"insert into ERP.dbo.Master_Form (NamaForm, Type, Id, TextLabel, ShowHide, Enable, Mandatory, IsNumber) values ('Form PurchaseOrder ProductItem','textbox','"&amp;B2&amp;"','"&amp;B2&amp;"','Show','enable','0','0')"</f>
        <v>insert into ERP.dbo.Master_Form (NamaForm, Type, Id, TextLabel, ShowHide, Enable, Mandatory, IsNumber) values ('Form PurchaseOrder ProductItem','textbox','Id','Id','Show','enable','0','0')</v>
      </c>
    </row>
    <row r="3" spans="2:8" x14ac:dyDescent="0.4">
      <c r="B3" t="s">
        <v>23</v>
      </c>
      <c r="C3" t="str">
        <f t="shared" ref="C3:C13" si="0">B3&amp;","</f>
        <v>IdPO,</v>
      </c>
      <c r="D3" t="str">
        <f>"@"&amp;B3&amp;" nvarchar(max),"</f>
        <v>@IdPO nvarchar(max),</v>
      </c>
      <c r="E3" t="str">
        <f>B3&amp;"=@"&amp;B3&amp;","</f>
        <v>IdPO=@IdPO,</v>
      </c>
      <c r="F3" t="str">
        <f>"""@"&amp;B3&amp;"= '""+ data."&amp;B3&amp;" + ""',""+"</f>
        <v>"@IdPO= '"+ data.IdPO + "',"+</v>
      </c>
      <c r="G3" t="str">
        <f>"public string "&amp;B3&amp;" {get;set;}"</f>
        <v>public string IdPO {get;set;}</v>
      </c>
      <c r="H3" t="str">
        <f t="shared" ref="H3:H13" si="1">"insert into ERP.dbo.Master_Form (NamaForm, Type, Id, TextLabel, ShowHide, Enable, Mandatory, IsNumber) values ('Form PurchaseOrder ProductItem','textbox','"&amp;B3&amp;"','"&amp;B3&amp;"','Show','enable','0','0')"</f>
        <v>insert into ERP.dbo.Master_Form (NamaForm, Type, Id, TextLabel, ShowHide, Enable, Mandatory, IsNumber) values ('Form PurchaseOrder ProductItem','textbox','IdPO','IdPO','Show','enable','0','0')</v>
      </c>
    </row>
    <row r="4" spans="2:8" x14ac:dyDescent="0.4">
      <c r="B4" t="s">
        <v>1</v>
      </c>
      <c r="C4" t="str">
        <f t="shared" si="0"/>
        <v>IdQuotation,</v>
      </c>
      <c r="D4" t="str">
        <f>"@"&amp;B4&amp;" nvarchar(max),"</f>
        <v>@IdQuotation nvarchar(max),</v>
      </c>
      <c r="E4" t="str">
        <f>B4&amp;"=@"&amp;B4&amp;","</f>
        <v>IdQuotation=@IdQuotation,</v>
      </c>
      <c r="F4" t="str">
        <f>"""@"&amp;B4&amp;"= '""+ data."&amp;B4&amp;" + ""',""+"</f>
        <v>"@IdQuotation= '"+ data.IdQuotation + "',"+</v>
      </c>
      <c r="G4" t="str">
        <f>"public string "&amp;B4&amp;" {get;set;}"</f>
        <v>public string IdQuotation {get;set;}</v>
      </c>
      <c r="H4" t="str">
        <f t="shared" si="1"/>
        <v>insert into ERP.dbo.Master_Form (NamaForm, Type, Id, TextLabel, ShowHide, Enable, Mandatory, IsNumber) values ('Form PurchaseOrder ProductItem','textbox','IdQuotation','IdQuotation','Show','enable','0','0')</v>
      </c>
    </row>
    <row r="5" spans="2:8" x14ac:dyDescent="0.4">
      <c r="B5" t="s">
        <v>24</v>
      </c>
      <c r="C5" t="str">
        <f t="shared" si="0"/>
        <v>IdItemQuotation,</v>
      </c>
      <c r="D5" t="str">
        <f>"@"&amp;B5&amp;" nvarchar(max),"</f>
        <v>@IdItemQuotation nvarchar(max),</v>
      </c>
      <c r="E5" t="str">
        <f>B5&amp;"=@"&amp;B5&amp;","</f>
        <v>IdItemQuotation=@IdItemQuotation,</v>
      </c>
      <c r="F5" t="str">
        <f>"""@"&amp;B5&amp;"= '""+ data."&amp;B5&amp;" + ""',""+"</f>
        <v>"@IdItemQuotation= '"+ data.IdItemQuotation + "',"+</v>
      </c>
      <c r="G5" t="str">
        <f>"public string "&amp;B5&amp;" {get;set;}"</f>
        <v>public string IdItemQuotation {get;set;}</v>
      </c>
      <c r="H5" t="str">
        <f t="shared" si="1"/>
        <v>insert into ERP.dbo.Master_Form (NamaForm, Type, Id, TextLabel, ShowHide, Enable, Mandatory, IsNumber) values ('Form PurchaseOrder ProductItem','textbox','IdItemQuotation','IdItemQuotation','Show','enable','0','0')</v>
      </c>
    </row>
    <row r="6" spans="2:8" x14ac:dyDescent="0.4">
      <c r="B6" t="s">
        <v>13</v>
      </c>
      <c r="C6" t="str">
        <f t="shared" si="0"/>
        <v>Category,</v>
      </c>
      <c r="D6" t="str">
        <f>"@"&amp;B6&amp;" nvarchar(max),"</f>
        <v>@Category nvarchar(max),</v>
      </c>
      <c r="E6" t="str">
        <f>B6&amp;"=@"&amp;B6&amp;","</f>
        <v>Category=@Category,</v>
      </c>
      <c r="F6" t="str">
        <f>"""@"&amp;B6&amp;"= '""+ data."&amp;B6&amp;" + ""',""+"</f>
        <v>"@Category= '"+ data.Category + "',"+</v>
      </c>
      <c r="G6" t="str">
        <f>"public string "&amp;B6&amp;" {get;set;}"</f>
        <v>public string Category {get;set;}</v>
      </c>
      <c r="H6" t="str">
        <f t="shared" si="1"/>
        <v>insert into ERP.dbo.Master_Form (NamaForm, Type, Id, TextLabel, ShowHide, Enable, Mandatory, IsNumber) values ('Form PurchaseOrder ProductItem','textbox','Category','Category','Show','enable','0','0')</v>
      </c>
    </row>
    <row r="7" spans="2:8" x14ac:dyDescent="0.4">
      <c r="B7" t="s">
        <v>14</v>
      </c>
      <c r="C7" t="str">
        <f t="shared" si="0"/>
        <v>NamaItem,</v>
      </c>
      <c r="D7" t="str">
        <f>"@"&amp;B7&amp;" nvarchar(max),"</f>
        <v>@NamaItem nvarchar(max),</v>
      </c>
      <c r="E7" t="str">
        <f>B7&amp;"=@"&amp;B7&amp;","</f>
        <v>NamaItem=@NamaItem,</v>
      </c>
      <c r="F7" t="str">
        <f>"""@"&amp;B7&amp;"= '""+ data."&amp;B7&amp;" + ""',""+"</f>
        <v>"@NamaItem= '"+ data.NamaItem + "',"+</v>
      </c>
      <c r="G7" t="str">
        <f>"public string "&amp;B7&amp;" {get;set;}"</f>
        <v>public string NamaItem {get;set;}</v>
      </c>
      <c r="H7" t="str">
        <f t="shared" si="1"/>
        <v>insert into ERP.dbo.Master_Form (NamaForm, Type, Id, TextLabel, ShowHide, Enable, Mandatory, IsNumber) values ('Form PurchaseOrder ProductItem','textbox','NamaItem','NamaItem','Show','enable','0','0')</v>
      </c>
    </row>
    <row r="8" spans="2:8" x14ac:dyDescent="0.4">
      <c r="B8" t="s">
        <v>15</v>
      </c>
      <c r="C8" t="str">
        <f t="shared" si="0"/>
        <v>Satuan,</v>
      </c>
      <c r="D8" t="str">
        <f>"@"&amp;B8&amp;" nvarchar(max),"</f>
        <v>@Satuan nvarchar(max),</v>
      </c>
      <c r="E8" t="str">
        <f>B8&amp;"=@"&amp;B8&amp;","</f>
        <v>Satuan=@Satuan,</v>
      </c>
      <c r="F8" t="str">
        <f>"""@"&amp;B8&amp;"= '""+ data."&amp;B8&amp;" + ""',""+"</f>
        <v>"@Satuan= '"+ data.Satuan + "',"+</v>
      </c>
      <c r="G8" t="str">
        <f>"public string "&amp;B8&amp;" {get;set;}"</f>
        <v>public string Satuan {get;set;}</v>
      </c>
      <c r="H8" t="str">
        <f t="shared" si="1"/>
        <v>insert into ERP.dbo.Master_Form (NamaForm, Type, Id, TextLabel, ShowHide, Enable, Mandatory, IsNumber) values ('Form PurchaseOrder ProductItem','textbox','Satuan','Satuan','Show','enable','0','0')</v>
      </c>
    </row>
    <row r="9" spans="2:8" x14ac:dyDescent="0.4">
      <c r="B9" t="s">
        <v>16</v>
      </c>
      <c r="C9" t="str">
        <f t="shared" si="0"/>
        <v>Unit,</v>
      </c>
      <c r="D9" t="str">
        <f>"@"&amp;B9&amp;" nvarchar(max),"</f>
        <v>@Unit nvarchar(max),</v>
      </c>
      <c r="E9" t="str">
        <f>B9&amp;"=@"&amp;B9&amp;","</f>
        <v>Unit=@Unit,</v>
      </c>
      <c r="F9" t="str">
        <f>"""@"&amp;B9&amp;"= '""+ data."&amp;B9&amp;" + ""',""+"</f>
        <v>"@Unit= '"+ data.Unit + "',"+</v>
      </c>
      <c r="G9" t="str">
        <f>"public string "&amp;B9&amp;" {get;set;}"</f>
        <v>public string Unit {get;set;}</v>
      </c>
      <c r="H9" t="str">
        <f t="shared" si="1"/>
        <v>insert into ERP.dbo.Master_Form (NamaForm, Type, Id, TextLabel, ShowHide, Enable, Mandatory, IsNumber) values ('Form PurchaseOrder ProductItem','textbox','Unit','Unit','Show','enable','0','0')</v>
      </c>
    </row>
    <row r="10" spans="2:8" x14ac:dyDescent="0.4">
      <c r="B10" t="s">
        <v>17</v>
      </c>
      <c r="C10" t="str">
        <f t="shared" si="0"/>
        <v>Harga,</v>
      </c>
      <c r="D10" t="str">
        <f>"@"&amp;B10&amp;" nvarchar(max),"</f>
        <v>@Harga nvarchar(max),</v>
      </c>
      <c r="E10" t="str">
        <f>B10&amp;"=@"&amp;B10&amp;","</f>
        <v>Harga=@Harga,</v>
      </c>
      <c r="F10" t="str">
        <f>"""@"&amp;B10&amp;"= '""+ data."&amp;B10&amp;" + ""',""+"</f>
        <v>"@Harga= '"+ data.Harga + "',"+</v>
      </c>
      <c r="G10" t="str">
        <f>"public string "&amp;B10&amp;" {get;set;}"</f>
        <v>public string Harga {get;set;}</v>
      </c>
      <c r="H10" t="str">
        <f t="shared" si="1"/>
        <v>insert into ERP.dbo.Master_Form (NamaForm, Type, Id, TextLabel, ShowHide, Enable, Mandatory, IsNumber) values ('Form PurchaseOrder ProductItem','textbox','Harga','Harga','Show','enable','0','0')</v>
      </c>
    </row>
    <row r="11" spans="2:8" x14ac:dyDescent="0.4">
      <c r="B11" t="s">
        <v>18</v>
      </c>
      <c r="C11" t="str">
        <f t="shared" si="0"/>
        <v>SubTotal,</v>
      </c>
      <c r="D11" t="str">
        <f>"@"&amp;B11&amp;" nvarchar(max),"</f>
        <v>@SubTotal nvarchar(max),</v>
      </c>
      <c r="E11" t="str">
        <f>B11&amp;"=@"&amp;B11&amp;","</f>
        <v>SubTotal=@SubTotal,</v>
      </c>
      <c r="F11" t="str">
        <f>"""@"&amp;B11&amp;"= '""+ data."&amp;B11&amp;" + ""',""+"</f>
        <v>"@SubTotal= '"+ data.SubTotal + "',"+</v>
      </c>
      <c r="G11" t="str">
        <f>"public string "&amp;B11&amp;" {get;set;}"</f>
        <v>public string SubTotal {get;set;}</v>
      </c>
      <c r="H11" t="str">
        <f t="shared" si="1"/>
        <v>insert into ERP.dbo.Master_Form (NamaForm, Type, Id, TextLabel, ShowHide, Enable, Mandatory, IsNumber) values ('Form PurchaseOrder ProductItem','textbox','SubTotal','SubTotal','Show','enable','0','0')</v>
      </c>
    </row>
    <row r="12" spans="2:8" x14ac:dyDescent="0.4">
      <c r="B12" t="s">
        <v>22</v>
      </c>
      <c r="C12" t="str">
        <f t="shared" si="0"/>
        <v>Attachment1,</v>
      </c>
      <c r="D12" t="str">
        <f>"@"&amp;B12&amp;" nvarchar(max),"</f>
        <v>@Attachment1 nvarchar(max),</v>
      </c>
      <c r="E12" t="str">
        <f>B12&amp;"=@"&amp;B12&amp;","</f>
        <v>Attachment1=@Attachment1,</v>
      </c>
      <c r="F12" t="str">
        <f>"""@"&amp;B12&amp;"= '""+ data."&amp;B12&amp;" + ""',""+"</f>
        <v>"@Attachment1= '"+ data.Attachment1 + "',"+</v>
      </c>
      <c r="G12" t="str">
        <f>"public string "&amp;B12&amp;" {get;set;}"</f>
        <v>public string Attachment1 {get;set;}</v>
      </c>
      <c r="H12" t="str">
        <f t="shared" si="1"/>
        <v>insert into ERP.dbo.Master_Form (NamaForm, Type, Id, TextLabel, ShowHide, Enable, Mandatory, IsNumber) values ('Form PurchaseOrder ProductItem','textbox','Attachment1','Attachment1','Show','enable','0','0')</v>
      </c>
    </row>
    <row r="13" spans="2:8" x14ac:dyDescent="0.4">
      <c r="B13" t="s">
        <v>19</v>
      </c>
      <c r="C13" t="str">
        <f t="shared" si="0"/>
        <v>Status,</v>
      </c>
      <c r="D13" t="str">
        <f>"@"&amp;B13&amp;" nvarchar(max),"</f>
        <v>@Status nvarchar(max),</v>
      </c>
      <c r="E13" t="str">
        <f>B13&amp;"=@"&amp;B13&amp;","</f>
        <v>Status=@Status,</v>
      </c>
      <c r="F13" t="str">
        <f>"""@"&amp;B13&amp;"= '""+ data."&amp;B13&amp;" + ""',""+"</f>
        <v>"@Status= '"+ data.Status + "',"+</v>
      </c>
      <c r="G13" t="str">
        <f>"public string "&amp;B13&amp;" {get;set;}"</f>
        <v>public string Status {get;set;}</v>
      </c>
      <c r="H13" t="str">
        <f t="shared" si="1"/>
        <v>insert into ERP.dbo.Master_Form (NamaForm, Type, Id, TextLabel, ShowHide, Enable, Mandatory, IsNumber) values ('Form PurchaseOrder ProductItem','textbox','Status','Status','Show','enable','0','0')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E24" sqref="E24"/>
    </sheetView>
  </sheetViews>
  <sheetFormatPr defaultRowHeight="14.6" x14ac:dyDescent="0.4"/>
  <cols>
    <col min="2" max="2" width="24.3828125" bestFit="1" customWidth="1"/>
    <col min="5" max="5" width="64.69140625" bestFit="1" customWidth="1"/>
  </cols>
  <sheetData>
    <row r="2" spans="2:7" x14ac:dyDescent="0.4">
      <c r="B2" s="1" t="s">
        <v>1</v>
      </c>
      <c r="C2" t="str">
        <f>"@"&amp;B2&amp;" nvarchar(max),"</f>
        <v>@IdQuotation nvarchar(max),</v>
      </c>
      <c r="D2" t="str">
        <f>B2&amp;"=@"&amp;B2&amp;","</f>
        <v>IdQuotation=@IdQuotation,</v>
      </c>
      <c r="E2" t="str">
        <f>"""@"&amp;B2&amp;"= '""+ data."&amp;B2&amp;" + ""',""+"</f>
        <v>"@IdQuotation= '"+ data.IdQuotation + "',"+</v>
      </c>
      <c r="F2" t="str">
        <f>"public string "&amp;B2&amp;" {get;set;}"</f>
        <v>public string IdQuotation {get;set;}</v>
      </c>
      <c r="G2" t="str">
        <f>"insert into ERP.dbo.Master_Form (NamaForm, Type, Id, TextLabel, ShowHide, Enable, Mandatory, IsNumber) values ('Form Sales Quotation Vendor Detail Item','textbox','"&amp;B2&amp;"','"&amp;B2&amp;"','Show','enable','0','0')"</f>
        <v>insert into ERP.dbo.Master_Form (NamaForm, Type, Id, TextLabel, ShowHide, Enable, Mandatory, IsNumber) values ('Form Sales Quotation Vendor Detail Item','textbox','IdQuotation','IdQuotation','Show','enable','0','0')</v>
      </c>
    </row>
    <row r="3" spans="2:7" x14ac:dyDescent="0.4">
      <c r="B3" s="1" t="s">
        <v>2</v>
      </c>
      <c r="C3" t="str">
        <f t="shared" ref="C3:C15" si="0">"@"&amp;B3&amp;" nvarchar(max),"</f>
        <v>@IdRab nvarchar(max),</v>
      </c>
      <c r="D3" t="str">
        <f t="shared" ref="D3:D15" si="1">B3&amp;"=@"&amp;B3&amp;","</f>
        <v>IdRab=@IdRab,</v>
      </c>
      <c r="E3" t="str">
        <f t="shared" ref="E3:E15" si="2">"""@"&amp;B3&amp;"= '""+ data."&amp;B3&amp;" + ""',""+"</f>
        <v>"@IdRab= '"+ data.IdRab + "',"+</v>
      </c>
      <c r="F3" t="str">
        <f t="shared" ref="F3:F15" si="3">"public string "&amp;B3&amp;" {get;set;}"</f>
        <v>public string IdRab {get;set;}</v>
      </c>
      <c r="G3" t="str">
        <f t="shared" ref="G3:G15" si="4">"insert into ERP.dbo.Master_Form (NamaForm, Type, Id, TextLabel, ShowHide, Enable, Mandatory, IsNumber) values ('Form Sales Quotation Vendor Detail Item','textbox','"&amp;B3&amp;"','"&amp;B3&amp;"','Show','enable','0','0')"</f>
        <v>insert into ERP.dbo.Master_Form (NamaForm, Type, Id, TextLabel, ShowHide, Enable, Mandatory, IsNumber) values ('Form Sales Quotation Vendor Detail Item','textbox','IdRab','IdRab','Show','enable','0','0')</v>
      </c>
    </row>
    <row r="4" spans="2:7" x14ac:dyDescent="0.4">
      <c r="B4" s="1" t="s">
        <v>21</v>
      </c>
      <c r="C4" t="str">
        <f t="shared" si="0"/>
        <v>@NumberQuotationByVendor nvarchar(max),</v>
      </c>
      <c r="D4" t="str">
        <f t="shared" si="1"/>
        <v>NumberQuotationByVendor=@NumberQuotationByVendor,</v>
      </c>
      <c r="E4" t="str">
        <f t="shared" si="2"/>
        <v>"@NumberQuotationByVendor= '"+ data.NumberQuotationByVendor + "',"+</v>
      </c>
      <c r="F4" t="str">
        <f t="shared" si="3"/>
        <v>public string NumberQuotationByVendor {get;set;}</v>
      </c>
      <c r="G4" t="str">
        <f t="shared" si="4"/>
        <v>insert into ERP.dbo.Master_Form (NamaForm, Type, Id, TextLabel, ShowHide, Enable, Mandatory, IsNumber) values ('Form Sales Quotation Vendor Detail Item','textbox','NumberQuotationByVendor','NumberQuotationByVendor','Show','enable','0','0')</v>
      </c>
    </row>
    <row r="5" spans="2:7" x14ac:dyDescent="0.4">
      <c r="B5" s="1" t="s">
        <v>3</v>
      </c>
      <c r="C5" t="str">
        <f t="shared" si="0"/>
        <v>@CategoryPerusahaan nvarchar(max),</v>
      </c>
      <c r="D5" t="str">
        <f t="shared" si="1"/>
        <v>CategoryPerusahaan=@CategoryPerusahaan,</v>
      </c>
      <c r="E5" t="str">
        <f t="shared" si="2"/>
        <v>"@CategoryPerusahaan= '"+ data.CategoryPerusahaan + "',"+</v>
      </c>
      <c r="F5" t="str">
        <f t="shared" si="3"/>
        <v>public string CategoryPerusahaan {get;set;}</v>
      </c>
      <c r="G5" t="str">
        <f t="shared" si="4"/>
        <v>insert into ERP.dbo.Master_Form (NamaForm, Type, Id, TextLabel, ShowHide, Enable, Mandatory, IsNumber) values ('Form Sales Quotation Vendor Detail Item','textbox','CategoryPerusahaan','CategoryPerusahaan','Show','enable','0','0')</v>
      </c>
    </row>
    <row r="6" spans="2:7" x14ac:dyDescent="0.4">
      <c r="B6" s="1" t="s">
        <v>4</v>
      </c>
      <c r="C6" t="str">
        <f t="shared" si="0"/>
        <v>@CompanyName nvarchar(max),</v>
      </c>
      <c r="D6" t="str">
        <f t="shared" si="1"/>
        <v>CompanyName=@CompanyName,</v>
      </c>
      <c r="E6" t="str">
        <f t="shared" si="2"/>
        <v>"@CompanyName= '"+ data.CompanyName + "',"+</v>
      </c>
      <c r="F6" t="str">
        <f t="shared" si="3"/>
        <v>public string CompanyName {get;set;}</v>
      </c>
      <c r="G6" t="str">
        <f t="shared" si="4"/>
        <v>insert into ERP.dbo.Master_Form (NamaForm, Type, Id, TextLabel, ShowHide, Enable, Mandatory, IsNumber) values ('Form Sales Quotation Vendor Detail Item','textbox','CompanyName','CompanyName','Show','enable','0','0')</v>
      </c>
    </row>
    <row r="7" spans="2:7" x14ac:dyDescent="0.4">
      <c r="B7" s="1" t="s">
        <v>5</v>
      </c>
      <c r="C7" t="str">
        <f t="shared" si="0"/>
        <v>@AlamatPerusahaan nvarchar(max),</v>
      </c>
      <c r="D7" t="str">
        <f t="shared" si="1"/>
        <v>AlamatPerusahaan=@AlamatPerusahaan,</v>
      </c>
      <c r="E7" t="str">
        <f t="shared" si="2"/>
        <v>"@AlamatPerusahaan= '"+ data.AlamatPerusahaan + "',"+</v>
      </c>
      <c r="F7" t="str">
        <f t="shared" si="3"/>
        <v>public string AlamatPerusahaan {get;set;}</v>
      </c>
      <c r="G7" t="str">
        <f t="shared" si="4"/>
        <v>insert into ERP.dbo.Master_Form (NamaForm, Type, Id, TextLabel, ShowHide, Enable, Mandatory, IsNumber) values ('Form Sales Quotation Vendor Detail Item','textbox','AlamatPerusahaan','AlamatPerusahaan','Show','enable','0','0')</v>
      </c>
    </row>
    <row r="8" spans="2:7" x14ac:dyDescent="0.4">
      <c r="B8" s="1" t="s">
        <v>6</v>
      </c>
      <c r="C8" t="str">
        <f t="shared" si="0"/>
        <v>@Contact nvarchar(max),</v>
      </c>
      <c r="D8" t="str">
        <f t="shared" si="1"/>
        <v>Contact=@Contact,</v>
      </c>
      <c r="E8" t="str">
        <f t="shared" si="2"/>
        <v>"@Contact= '"+ data.Contact + "',"+</v>
      </c>
      <c r="F8" t="str">
        <f t="shared" si="3"/>
        <v>public string Contact {get;set;}</v>
      </c>
      <c r="G8" t="str">
        <f t="shared" si="4"/>
        <v>insert into ERP.dbo.Master_Form (NamaForm, Type, Id, TextLabel, ShowHide, Enable, Mandatory, IsNumber) values ('Form Sales Quotation Vendor Detail Item','textbox','Contact','Contact','Show','enable','0','0')</v>
      </c>
    </row>
    <row r="9" spans="2:7" x14ac:dyDescent="0.4">
      <c r="B9" s="1" t="s">
        <v>7</v>
      </c>
      <c r="C9" t="str">
        <f t="shared" si="0"/>
        <v>@Sales nvarchar(max),</v>
      </c>
      <c r="D9" t="str">
        <f t="shared" si="1"/>
        <v>Sales=@Sales,</v>
      </c>
      <c r="E9" t="str">
        <f t="shared" si="2"/>
        <v>"@Sales= '"+ data.Sales + "',"+</v>
      </c>
      <c r="F9" t="str">
        <f t="shared" si="3"/>
        <v>public string Sales {get;set;}</v>
      </c>
      <c r="G9" t="str">
        <f t="shared" si="4"/>
        <v>insert into ERP.dbo.Master_Form (NamaForm, Type, Id, TextLabel, ShowHide, Enable, Mandatory, IsNumber) values ('Form Sales Quotation Vendor Detail Item','textbox','Sales','Sales','Show','enable','0','0')</v>
      </c>
    </row>
    <row r="10" spans="2:7" x14ac:dyDescent="0.4">
      <c r="B10" s="1" t="s">
        <v>8</v>
      </c>
      <c r="C10" t="str">
        <f t="shared" si="0"/>
        <v>@TotalPenawaran nvarchar(max),</v>
      </c>
      <c r="D10" t="str">
        <f t="shared" si="1"/>
        <v>TotalPenawaran=@TotalPenawaran,</v>
      </c>
      <c r="E10" t="str">
        <f t="shared" si="2"/>
        <v>"@TotalPenawaran= '"+ data.TotalPenawaran + "',"+</v>
      </c>
      <c r="F10" t="str">
        <f t="shared" si="3"/>
        <v>public string TotalPenawaran {get;set;}</v>
      </c>
      <c r="G10" t="str">
        <f t="shared" si="4"/>
        <v>insert into ERP.dbo.Master_Form (NamaForm, Type, Id, TextLabel, ShowHide, Enable, Mandatory, IsNumber) values ('Form Sales Quotation Vendor Detail Item','textbox','TotalPenawaran','TotalPenawaran','Show','enable','0','0')</v>
      </c>
    </row>
    <row r="11" spans="2:7" x14ac:dyDescent="0.4">
      <c r="B11" s="1" t="s">
        <v>9</v>
      </c>
      <c r="C11" t="str">
        <f t="shared" si="0"/>
        <v>@Perihal nvarchar(max),</v>
      </c>
      <c r="D11" t="str">
        <f t="shared" si="1"/>
        <v>Perihal=@Perihal,</v>
      </c>
      <c r="E11" t="str">
        <f t="shared" si="2"/>
        <v>"@Perihal= '"+ data.Perihal + "',"+</v>
      </c>
      <c r="F11" t="str">
        <f t="shared" si="3"/>
        <v>public string Perihal {get;set;}</v>
      </c>
      <c r="G11" t="str">
        <f t="shared" si="4"/>
        <v>insert into ERP.dbo.Master_Form (NamaForm, Type, Id, TextLabel, ShowHide, Enable, Mandatory, IsNumber) values ('Form Sales Quotation Vendor Detail Item','textbox','Perihal','Perihal','Show','enable','0','0')</v>
      </c>
    </row>
    <row r="12" spans="2:7" x14ac:dyDescent="0.4">
      <c r="B12" s="1" t="s">
        <v>10</v>
      </c>
      <c r="C12" t="str">
        <f t="shared" si="0"/>
        <v>@Description nvarchar(max),</v>
      </c>
      <c r="D12" t="str">
        <f t="shared" si="1"/>
        <v>Description=@Description,</v>
      </c>
      <c r="E12" t="str">
        <f t="shared" si="2"/>
        <v>"@Description= '"+ data.Description + "',"+</v>
      </c>
      <c r="F12" t="str">
        <f t="shared" si="3"/>
        <v>public string Description {get;set;}</v>
      </c>
      <c r="G12" t="str">
        <f t="shared" si="4"/>
        <v>insert into ERP.dbo.Master_Form (NamaForm, Type, Id, TextLabel, ShowHide, Enable, Mandatory, IsNumber) values ('Form Sales Quotation Vendor Detail Item','textbox','Description','Description','Show','enable','0','0')</v>
      </c>
    </row>
    <row r="13" spans="2:7" x14ac:dyDescent="0.4">
      <c r="B13" s="1" t="s">
        <v>0</v>
      </c>
      <c r="C13" t="str">
        <f>"@"&amp;B13&amp;" nvarchar(max),"</f>
        <v>@CreateDate nvarchar(max),</v>
      </c>
      <c r="D13" t="str">
        <f t="shared" si="1"/>
        <v>CreateDate=@CreateDate,</v>
      </c>
      <c r="E13" t="str">
        <f t="shared" si="2"/>
        <v>"@CreateDate= '"+ data.CreateDate + "',"+</v>
      </c>
      <c r="F13" t="str">
        <f t="shared" si="3"/>
        <v>public string CreateDate {get;set;}</v>
      </c>
      <c r="G13" t="str">
        <f t="shared" si="4"/>
        <v>insert into ERP.dbo.Master_Form (NamaForm, Type, Id, TextLabel, ShowHide, Enable, Mandatory, IsNumber) values ('Form Sales Quotation Vendor Detail Item','textbox','CreateDate','CreateDate','Show','enable','0','0')</v>
      </c>
    </row>
    <row r="14" spans="2:7" x14ac:dyDescent="0.4">
      <c r="B14" s="1" t="s">
        <v>11</v>
      </c>
      <c r="C14" t="str">
        <f t="shared" si="0"/>
        <v>@StatusQuotation nvarchar(max),</v>
      </c>
      <c r="D14" t="str">
        <f t="shared" si="1"/>
        <v>StatusQuotation=@StatusQuotation,</v>
      </c>
      <c r="E14" t="str">
        <f t="shared" si="2"/>
        <v>"@StatusQuotation= '"+ data.StatusQuotation + "',"+</v>
      </c>
      <c r="F14" t="str">
        <f t="shared" si="3"/>
        <v>public string StatusQuotation {get;set;}</v>
      </c>
      <c r="G14" t="str">
        <f t="shared" si="4"/>
        <v>insert into ERP.dbo.Master_Form (NamaForm, Type, Id, TextLabel, ShowHide, Enable, Mandatory, IsNumber) values ('Form Sales Quotation Vendor Detail Item','textbox','StatusQuotation','StatusQuotation','Show','enable','0','0')</v>
      </c>
    </row>
    <row r="15" spans="2:7" x14ac:dyDescent="0.4">
      <c r="B15" s="1" t="s">
        <v>22</v>
      </c>
      <c r="C15" t="str">
        <f t="shared" si="0"/>
        <v>@Attachment1 nvarchar(max),</v>
      </c>
      <c r="D15" t="str">
        <f t="shared" si="1"/>
        <v>Attachment1=@Attachment1,</v>
      </c>
      <c r="E15" t="str">
        <f t="shared" si="2"/>
        <v>"@Attachment1= '"+ data.Attachment1 + "',"+</v>
      </c>
      <c r="F15" t="str">
        <f t="shared" si="3"/>
        <v>public string Attachment1 {get;set;}</v>
      </c>
      <c r="G15" t="str">
        <f t="shared" si="4"/>
        <v>insert into ERP.dbo.Master_Form (NamaForm, Type, Id, TextLabel, ShowHide, Enable, Mandatory, IsNumber) values ('Form Sales Quotation Vendor Detail Item','textbox','Attachment1','Attachment1','Show','enable','0','0')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F12" sqref="F12"/>
    </sheetView>
  </sheetViews>
  <sheetFormatPr defaultRowHeight="14.6" x14ac:dyDescent="0.4"/>
  <cols>
    <col min="2" max="2" width="2.61328125" bestFit="1" customWidth="1"/>
    <col min="3" max="3" width="26.3046875" bestFit="1" customWidth="1"/>
    <col min="4" max="4" width="67.23046875" bestFit="1" customWidth="1"/>
    <col min="5" max="5" width="7.3828125" bestFit="1" customWidth="1"/>
  </cols>
  <sheetData>
    <row r="1" spans="2:7" ht="15" thickBot="1" x14ac:dyDescent="0.45"/>
    <row r="2" spans="2:7" x14ac:dyDescent="0.4">
      <c r="B2" s="2" t="s">
        <v>25</v>
      </c>
      <c r="C2" s="3" t="s">
        <v>26</v>
      </c>
      <c r="D2" s="3" t="s">
        <v>10</v>
      </c>
      <c r="E2" s="3" t="s">
        <v>27</v>
      </c>
      <c r="F2" s="3" t="s">
        <v>28</v>
      </c>
      <c r="G2" s="3" t="s">
        <v>29</v>
      </c>
    </row>
    <row r="3" spans="2:7" x14ac:dyDescent="0.4">
      <c r="B3" s="4">
        <v>1</v>
      </c>
      <c r="C3" s="5" t="s">
        <v>34</v>
      </c>
      <c r="D3" s="6" t="s">
        <v>30</v>
      </c>
      <c r="E3" s="7">
        <v>300000</v>
      </c>
      <c r="F3" s="8">
        <v>12</v>
      </c>
      <c r="G3" s="7">
        <f>E3*F3</f>
        <v>3600000</v>
      </c>
    </row>
    <row r="4" spans="2:7" x14ac:dyDescent="0.4">
      <c r="B4" s="4">
        <v>2</v>
      </c>
      <c r="C4" s="5"/>
      <c r="D4" s="6" t="s">
        <v>31</v>
      </c>
      <c r="E4" s="7">
        <v>250000</v>
      </c>
      <c r="F4" s="8">
        <v>12</v>
      </c>
      <c r="G4" s="7">
        <f t="shared" ref="G4:G5" si="0">E4*F4</f>
        <v>3000000</v>
      </c>
    </row>
    <row r="5" spans="2:7" x14ac:dyDescent="0.4">
      <c r="B5" s="4">
        <v>3</v>
      </c>
      <c r="C5" s="5"/>
      <c r="D5" s="6" t="s">
        <v>32</v>
      </c>
      <c r="E5" s="7">
        <v>200000</v>
      </c>
      <c r="F5" s="8">
        <v>12</v>
      </c>
      <c r="G5" s="7">
        <f t="shared" si="0"/>
        <v>2400000</v>
      </c>
    </row>
    <row r="6" spans="2:7" x14ac:dyDescent="0.4">
      <c r="B6" s="9" t="s">
        <v>33</v>
      </c>
      <c r="C6" s="9"/>
      <c r="D6" s="9"/>
      <c r="E6" s="9"/>
      <c r="F6" s="9"/>
      <c r="G6" s="10">
        <f>SUM(G3:G5)</f>
        <v>9000000</v>
      </c>
    </row>
  </sheetData>
  <mergeCells count="2">
    <mergeCell ref="C3:C5"/>
    <mergeCell ref="B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 Ade Rinanda</dc:creator>
  <cp:lastModifiedBy>Riko Ade Rinanda</cp:lastModifiedBy>
  <dcterms:created xsi:type="dcterms:W3CDTF">2020-07-09T04:34:48Z</dcterms:created>
  <dcterms:modified xsi:type="dcterms:W3CDTF">2020-07-25T07:41:00Z</dcterms:modified>
</cp:coreProperties>
</file>