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HCl_project_graphs_binder/"/>
    </mc:Choice>
  </mc:AlternateContent>
  <xr:revisionPtr revIDLastSave="0" documentId="13_ncr:1_{47D3BA30-C5AE-BE43-BC82-750FCC47BE98}" xr6:coauthVersionLast="36" xr6:coauthVersionMax="36" xr10:uidLastSave="{00000000-0000-0000-0000-000000000000}"/>
  <bookViews>
    <workbookView xWindow="-2480" yWindow="460" windowWidth="13600" windowHeight="6920" xr2:uid="{66FEA771-CEBD-3F41-A3DD-F4748892B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2" i="1"/>
  <c r="L3" i="1" l="1"/>
  <c r="L4" i="1"/>
  <c r="L5" i="1"/>
  <c r="L6" i="1"/>
  <c r="L7" i="1"/>
  <c r="L2" i="1"/>
  <c r="J3" i="1"/>
  <c r="J4" i="1"/>
  <c r="J5" i="1"/>
  <c r="J6" i="1"/>
  <c r="J7" i="1"/>
  <c r="J2" i="1"/>
  <c r="M2" i="1" s="1"/>
  <c r="M4" i="1" l="1"/>
  <c r="M3" i="1"/>
  <c r="M7" i="1"/>
  <c r="M6" i="1"/>
  <c r="M5" i="1"/>
</calcChain>
</file>

<file path=xl/sharedStrings.xml><?xml version="1.0" encoding="utf-8"?>
<sst xmlns="http://schemas.openxmlformats.org/spreadsheetml/2006/main" count="23" uniqueCount="23">
  <si>
    <t>noofwater</t>
  </si>
  <si>
    <t>cl_x2c_acv3z_2p_1half</t>
  </si>
  <si>
    <t>cl_x2c_acv3z_2p_3half</t>
  </si>
  <si>
    <t>cl_x2c_acv3z_2p</t>
  </si>
  <si>
    <t>cl-p12-au</t>
  </si>
  <si>
    <t>cl-p32-au</t>
  </si>
  <si>
    <t>zero_cl_zora_1s</t>
  </si>
  <si>
    <t>zero_cl_zora_2s</t>
  </si>
  <si>
    <t>zero_cl_zora_2p</t>
  </si>
  <si>
    <t>zero_cl_zora_2p12</t>
  </si>
  <si>
    <t>zero_cl_zora_2p32</t>
  </si>
  <si>
    <t>cl_x2c_acv3z_1s</t>
  </si>
  <si>
    <t>cl_x2c_acv3z_2s</t>
  </si>
  <si>
    <t>zero_hcl_zora_1s</t>
  </si>
  <si>
    <t>zero_hcl_zora_2s</t>
  </si>
  <si>
    <t>zero_hcl_zora_2p12</t>
  </si>
  <si>
    <t>zero_hcl_zora_2p32</t>
  </si>
  <si>
    <t>zero_hcl_zora_2p</t>
  </si>
  <si>
    <t>hcl_x2c_acv3z_1s</t>
  </si>
  <si>
    <t>hcl_x2c_acv3z_2s</t>
  </si>
  <si>
    <t>hcl_x2c_acv3z_2p_1half</t>
  </si>
  <si>
    <t>hcl_x2c_acv3z_2p_3half</t>
  </si>
  <si>
    <t>hcl_x2c_acv3z_2p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</si>
</sst>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7CED-37BE-2A46-9802-6A940C968A22}">
  <dimension ref="A1:W7"/>
  <sheetViews>
    <sheetView tabSelected="1" topLeftCell="D1" workbookViewId="0">
      <selection activeCell="H7" sqref="H7"/>
    </sheetView>
  </sheetViews>
  <sheetFormatPr baseColWidth="10" defaultRowHeight="16" x14ac:dyDescent="0.2"/>
  <sheetData>
    <row r="1" spans="1:23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8</v>
      </c>
      <c r="G1" t="s">
        <v>11</v>
      </c>
      <c r="H1" s="1" t="s">
        <v>12</v>
      </c>
      <c r="I1" t="s">
        <v>4</v>
      </c>
      <c r="J1" t="s">
        <v>1</v>
      </c>
      <c r="K1" t="s">
        <v>5</v>
      </c>
      <c r="L1" t="s">
        <v>2</v>
      </c>
      <c r="M1" t="s">
        <v>3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0</v>
      </c>
      <c r="B2">
        <v>2754.43</v>
      </c>
      <c r="C2">
        <v>243.87</v>
      </c>
      <c r="D2">
        <v>184.03</v>
      </c>
      <c r="E2">
        <v>182.35</v>
      </c>
      <c r="F2">
        <v>183.19</v>
      </c>
      <c r="G2">
        <v>2824.94</v>
      </c>
      <c r="H2">
        <v>270.33999999999997</v>
      </c>
      <c r="I2">
        <v>7.3433493500000004</v>
      </c>
      <c r="J2">
        <f>I2*27.211</f>
        <v>199.81987916285001</v>
      </c>
      <c r="K2">
        <v>7.2810355199999997</v>
      </c>
      <c r="L2">
        <f>K2*27.211</f>
        <v>198.12425753471999</v>
      </c>
      <c r="M2">
        <f>(J2+L2)/2</f>
        <v>198.972068348785</v>
      </c>
      <c r="N2">
        <v>2764.6</v>
      </c>
      <c r="O2">
        <v>254.15</v>
      </c>
      <c r="P2">
        <v>194.28</v>
      </c>
      <c r="Q2">
        <v>192.55</v>
      </c>
      <c r="R2">
        <v>193.42</v>
      </c>
      <c r="S2">
        <v>2834.57</v>
      </c>
      <c r="T2">
        <v>280.27</v>
      </c>
      <c r="U2">
        <v>209.74</v>
      </c>
      <c r="V2">
        <v>208.08</v>
      </c>
      <c r="W2">
        <f>(U2+V2)/2</f>
        <v>208.91000000000003</v>
      </c>
    </row>
    <row r="3" spans="1:23" x14ac:dyDescent="0.2">
      <c r="A3">
        <v>7</v>
      </c>
      <c r="B3">
        <v>2755.14</v>
      </c>
      <c r="C3">
        <v>244.71</v>
      </c>
      <c r="D3">
        <v>184.82</v>
      </c>
      <c r="E3">
        <v>183.16</v>
      </c>
      <c r="F3">
        <v>183.73</v>
      </c>
      <c r="G3">
        <v>2825.59</v>
      </c>
      <c r="H3">
        <v>271.02</v>
      </c>
      <c r="I3">
        <v>7.3566480800000003</v>
      </c>
      <c r="J3">
        <f t="shared" ref="J3:J7" si="0">I3*27.211</f>
        <v>200.18175090488</v>
      </c>
      <c r="K3">
        <v>7.2943054299999996</v>
      </c>
      <c r="L3">
        <f t="shared" ref="L3:L7" si="1">K3*27.211</f>
        <v>198.48534505572999</v>
      </c>
      <c r="M3">
        <f t="shared" ref="M3:M7" si="2">(J3+L3)/2</f>
        <v>199.33354798030501</v>
      </c>
      <c r="N3">
        <v>2764.6</v>
      </c>
      <c r="O3">
        <v>254.04</v>
      </c>
      <c r="P3">
        <v>194.15</v>
      </c>
      <c r="Q3">
        <v>192.46</v>
      </c>
      <c r="R3">
        <v>193.31</v>
      </c>
      <c r="S3">
        <v>2834.57</v>
      </c>
      <c r="T3">
        <v>280.27300000000002</v>
      </c>
      <c r="U3">
        <v>209.52</v>
      </c>
      <c r="V3">
        <v>207.86</v>
      </c>
      <c r="W3">
        <f t="shared" ref="W3:W7" si="3">(U3+V3)/2</f>
        <v>208.69</v>
      </c>
    </row>
    <row r="4" spans="1:23" x14ac:dyDescent="0.2">
      <c r="A4">
        <v>49</v>
      </c>
      <c r="B4">
        <v>2755.4</v>
      </c>
      <c r="C4">
        <v>244.899</v>
      </c>
      <c r="D4">
        <v>185.03</v>
      </c>
      <c r="E4">
        <v>183.37</v>
      </c>
      <c r="F4">
        <v>184</v>
      </c>
      <c r="G4">
        <v>2825.86</v>
      </c>
      <c r="H4">
        <v>271.29000000000002</v>
      </c>
      <c r="I4">
        <v>7.3637261199999999</v>
      </c>
      <c r="J4">
        <f t="shared" si="0"/>
        <v>200.37435145132</v>
      </c>
      <c r="K4">
        <v>7.3013645399999998</v>
      </c>
      <c r="L4">
        <f t="shared" si="1"/>
        <v>198.67743049793998</v>
      </c>
      <c r="M4">
        <f t="shared" si="2"/>
        <v>199.52589097462999</v>
      </c>
      <c r="N4">
        <v>2764.6</v>
      </c>
      <c r="O4">
        <v>254.07</v>
      </c>
      <c r="P4">
        <v>194.23</v>
      </c>
      <c r="Q4">
        <v>192.52</v>
      </c>
      <c r="R4">
        <v>193.38</v>
      </c>
      <c r="S4">
        <v>2834.6</v>
      </c>
      <c r="T4">
        <v>280.3</v>
      </c>
      <c r="U4">
        <v>209.55</v>
      </c>
      <c r="V4">
        <v>207.89</v>
      </c>
      <c r="W4">
        <f t="shared" si="3"/>
        <v>208.72</v>
      </c>
    </row>
    <row r="5" spans="1:23" x14ac:dyDescent="0.2">
      <c r="A5">
        <v>99</v>
      </c>
      <c r="B5">
        <v>2755.55</v>
      </c>
      <c r="C5">
        <v>245</v>
      </c>
      <c r="D5">
        <v>185.17</v>
      </c>
      <c r="E5">
        <v>183.51</v>
      </c>
      <c r="F5">
        <v>184.1</v>
      </c>
      <c r="G5">
        <v>2825.9</v>
      </c>
      <c r="H5">
        <v>271.3</v>
      </c>
      <c r="I5">
        <v>7.3655388899999998</v>
      </c>
      <c r="J5">
        <f t="shared" si="0"/>
        <v>200.42367873578999</v>
      </c>
      <c r="K5">
        <v>7.3031759100000002</v>
      </c>
      <c r="L5">
        <f t="shared" si="1"/>
        <v>198.72671968700999</v>
      </c>
      <c r="M5">
        <f t="shared" si="2"/>
        <v>199.57519921139999</v>
      </c>
      <c r="N5">
        <v>2764.6</v>
      </c>
      <c r="O5">
        <v>254.1</v>
      </c>
      <c r="P5">
        <v>194.25</v>
      </c>
      <c r="Q5">
        <v>192.54</v>
      </c>
      <c r="R5">
        <v>193.39</v>
      </c>
      <c r="S5">
        <v>2834.6</v>
      </c>
      <c r="T5">
        <v>280.3</v>
      </c>
      <c r="U5">
        <v>209.55</v>
      </c>
      <c r="V5">
        <v>207.89</v>
      </c>
      <c r="W5">
        <f t="shared" si="3"/>
        <v>208.72</v>
      </c>
    </row>
    <row r="6" spans="1:23" x14ac:dyDescent="0.2">
      <c r="A6">
        <v>149</v>
      </c>
      <c r="B6">
        <v>2755</v>
      </c>
      <c r="C6">
        <v>244.8</v>
      </c>
      <c r="D6">
        <v>184.8</v>
      </c>
      <c r="E6">
        <v>183.24</v>
      </c>
      <c r="F6">
        <v>183.8</v>
      </c>
      <c r="G6">
        <v>2825.86</v>
      </c>
      <c r="H6">
        <v>271.29000000000002</v>
      </c>
      <c r="I6">
        <v>7.3560084000000003</v>
      </c>
      <c r="J6">
        <f t="shared" si="0"/>
        <v>200.16434457240001</v>
      </c>
      <c r="K6">
        <v>7.2936461799999996</v>
      </c>
      <c r="L6">
        <f t="shared" si="1"/>
        <v>198.46740620397998</v>
      </c>
      <c r="M6">
        <f t="shared" si="2"/>
        <v>199.31587538818999</v>
      </c>
      <c r="N6">
        <v>2764.36</v>
      </c>
      <c r="O6">
        <v>253.85</v>
      </c>
      <c r="P6">
        <v>194.05</v>
      </c>
      <c r="Q6">
        <v>192.31</v>
      </c>
      <c r="R6">
        <v>193.17</v>
      </c>
      <c r="S6">
        <v>2834.56</v>
      </c>
      <c r="T6">
        <v>280.25</v>
      </c>
      <c r="U6">
        <v>209.36</v>
      </c>
      <c r="V6">
        <v>207.7</v>
      </c>
      <c r="W6">
        <f t="shared" si="3"/>
        <v>208.53</v>
      </c>
    </row>
    <row r="7" spans="1:23" x14ac:dyDescent="0.2">
      <c r="A7">
        <v>199</v>
      </c>
      <c r="B7">
        <v>2755.3</v>
      </c>
      <c r="C7">
        <v>244.9</v>
      </c>
      <c r="D7">
        <v>184.8</v>
      </c>
      <c r="E7">
        <v>183.3</v>
      </c>
      <c r="F7">
        <v>183.9</v>
      </c>
      <c r="G7">
        <v>2825.9</v>
      </c>
      <c r="H7">
        <v>271.3</v>
      </c>
      <c r="I7">
        <v>7.3576023499999996</v>
      </c>
      <c r="J7">
        <f t="shared" si="0"/>
        <v>200.20771754584999</v>
      </c>
      <c r="K7">
        <v>7.2952401</v>
      </c>
      <c r="L7">
        <f t="shared" si="1"/>
        <v>198.51077836109999</v>
      </c>
      <c r="M7">
        <f t="shared" si="2"/>
        <v>199.35924795347501</v>
      </c>
      <c r="N7">
        <v>2764.36</v>
      </c>
      <c r="O7">
        <v>253.88</v>
      </c>
      <c r="P7">
        <v>194.08</v>
      </c>
      <c r="Q7">
        <v>192.35</v>
      </c>
      <c r="R7">
        <v>193.2</v>
      </c>
      <c r="S7">
        <v>2834.57</v>
      </c>
      <c r="T7">
        <v>280.27</v>
      </c>
      <c r="U7">
        <v>209.39</v>
      </c>
      <c r="V7">
        <v>207.72</v>
      </c>
      <c r="W7">
        <f t="shared" si="3"/>
        <v>208.55500000000001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2020-06-23T22:15:59Z</dcterms:modified>
</cp:coreProperties>
</file>