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poku/Desktop/Thesis_graphs_binder/"/>
    </mc:Choice>
  </mc:AlternateContent>
  <xr:revisionPtr revIDLastSave="0" documentId="13_ncr:1_{944741D5-D92D-654E-A5B6-EC6753AF5F81}" xr6:coauthVersionLast="36" xr6:coauthVersionMax="36" xr10:uidLastSave="{00000000-0000-0000-0000-000000000000}"/>
  <bookViews>
    <workbookView xWindow="3920" yWindow="500" windowWidth="19240" windowHeight="14880" xr2:uid="{66FEA771-CEBD-3F41-A3DD-F4748892B5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2" i="1"/>
  <c r="AR3" i="1"/>
  <c r="AR4" i="1"/>
  <c r="AR5" i="1"/>
  <c r="AR6" i="1"/>
  <c r="AR7" i="1"/>
  <c r="AR2" i="1"/>
  <c r="AP3" i="1"/>
  <c r="AP4" i="1"/>
  <c r="AP5" i="1"/>
  <c r="AP6" i="1"/>
  <c r="AP7" i="1"/>
  <c r="AP2" i="1"/>
  <c r="AN3" i="1"/>
  <c r="AN4" i="1"/>
  <c r="AN5" i="1"/>
  <c r="AN6" i="1"/>
  <c r="AN7" i="1"/>
  <c r="AN2" i="1"/>
  <c r="AL3" i="1"/>
  <c r="AL4" i="1"/>
  <c r="AL5" i="1"/>
  <c r="AL6" i="1"/>
  <c r="AL7" i="1"/>
  <c r="AL2" i="1"/>
  <c r="AJ3" i="1"/>
  <c r="AJ4" i="1"/>
  <c r="AJ5" i="1"/>
  <c r="AJ6" i="1"/>
  <c r="AJ7" i="1"/>
  <c r="AJ2" i="1"/>
  <c r="AH3" i="1"/>
  <c r="AH4" i="1"/>
  <c r="AH5" i="1"/>
  <c r="AH6" i="1"/>
  <c r="AH7" i="1"/>
  <c r="AH2" i="1"/>
  <c r="AF3" i="1"/>
  <c r="AF4" i="1"/>
  <c r="AF5" i="1"/>
  <c r="AF6" i="1"/>
  <c r="AF7" i="1"/>
  <c r="AF2" i="1"/>
  <c r="AD3" i="1"/>
  <c r="AD4" i="1"/>
  <c r="AD5" i="1"/>
  <c r="AD6" i="1"/>
  <c r="AD7" i="1"/>
  <c r="AD2" i="1"/>
  <c r="AB3" i="1"/>
  <c r="AB4" i="1"/>
  <c r="AB5" i="1"/>
  <c r="AB6" i="1"/>
  <c r="AB7" i="1"/>
  <c r="AB2" i="1"/>
  <c r="Y3" i="1"/>
  <c r="Y4" i="1"/>
  <c r="Y5" i="1"/>
  <c r="Y6" i="1"/>
  <c r="Y7" i="1"/>
  <c r="Y2" i="1"/>
  <c r="W3" i="1"/>
  <c r="Z3" i="1" s="1"/>
  <c r="W4" i="1"/>
  <c r="Z4" i="1" s="1"/>
  <c r="W5" i="1"/>
  <c r="W6" i="1"/>
  <c r="W7" i="1"/>
  <c r="Z7" i="1" s="1"/>
  <c r="W2" i="1"/>
  <c r="Z2" i="1" s="1"/>
  <c r="T3" i="1"/>
  <c r="T4" i="1"/>
  <c r="T5" i="1"/>
  <c r="T6" i="1"/>
  <c r="T7" i="1"/>
  <c r="T2" i="1"/>
  <c r="R3" i="1"/>
  <c r="R4" i="1"/>
  <c r="U4" i="1" s="1"/>
  <c r="R5" i="1"/>
  <c r="R6" i="1"/>
  <c r="R7" i="1"/>
  <c r="U7" i="1" s="1"/>
  <c r="R2" i="1"/>
  <c r="U2" i="1" s="1"/>
  <c r="O3" i="1"/>
  <c r="O4" i="1"/>
  <c r="O5" i="1"/>
  <c r="O6" i="1"/>
  <c r="O7" i="1"/>
  <c r="O2" i="1"/>
  <c r="M3" i="1"/>
  <c r="P3" i="1" s="1"/>
  <c r="M4" i="1"/>
  <c r="P4" i="1" s="1"/>
  <c r="M5" i="1"/>
  <c r="M6" i="1"/>
  <c r="M7" i="1"/>
  <c r="P7" i="1" s="1"/>
  <c r="M2" i="1"/>
  <c r="P2" i="1" s="1"/>
  <c r="J3" i="1"/>
  <c r="J4" i="1"/>
  <c r="J5" i="1"/>
  <c r="J6" i="1"/>
  <c r="J7" i="1"/>
  <c r="J2" i="1"/>
  <c r="H3" i="1"/>
  <c r="K3" i="1" s="1"/>
  <c r="H4" i="1"/>
  <c r="K4" i="1" s="1"/>
  <c r="H5" i="1"/>
  <c r="H6" i="1"/>
  <c r="H7" i="1"/>
  <c r="K7" i="1" s="1"/>
  <c r="H2" i="1"/>
  <c r="K2" i="1" s="1"/>
  <c r="E3" i="1"/>
  <c r="E4" i="1"/>
  <c r="E5" i="1"/>
  <c r="E6" i="1"/>
  <c r="E7" i="1"/>
  <c r="E2" i="1"/>
  <c r="C3" i="1"/>
  <c r="F3" i="1" s="1"/>
  <c r="C4" i="1"/>
  <c r="F4" i="1" s="1"/>
  <c r="C5" i="1"/>
  <c r="C6" i="1"/>
  <c r="C7" i="1"/>
  <c r="F7" i="1" s="1"/>
  <c r="C2" i="1"/>
  <c r="F2" i="1" s="1"/>
  <c r="U3" i="1" l="1"/>
  <c r="F6" i="1"/>
  <c r="K6" i="1"/>
  <c r="P6" i="1"/>
  <c r="U6" i="1"/>
  <c r="Z6" i="1"/>
  <c r="F5" i="1"/>
  <c r="K5" i="1"/>
  <c r="P5" i="1"/>
  <c r="U5" i="1"/>
  <c r="Z5" i="1"/>
</calcChain>
</file>

<file path=xl/sharedStrings.xml><?xml version="1.0" encoding="utf-8"?>
<sst xmlns="http://schemas.openxmlformats.org/spreadsheetml/2006/main" count="46" uniqueCount="28">
  <si>
    <t>noofwater</t>
  </si>
  <si>
    <t>cl_x2c_acv3z_2p_1half</t>
  </si>
  <si>
    <t>cl_x2c_acv3z_2p_3half</t>
  </si>
  <si>
    <t>cl_dc_acv3z_2p_1half</t>
  </si>
  <si>
    <t>cl_dc_acv3z_2p_3half</t>
  </si>
  <si>
    <t>cl_x2c_acv4z_2p_1half</t>
  </si>
  <si>
    <t>cl_x2c_acv4z_2p_3half</t>
  </si>
  <si>
    <t>cl_x2c_d_acv3z_2p_1half</t>
  </si>
  <si>
    <t>cl_x2c_d_acv3z_2p_3half</t>
  </si>
  <si>
    <t>cl_x2c_d_acv4z_2p_1half</t>
  </si>
  <si>
    <t>cl_x2c_d_acv4z_2p_3half</t>
  </si>
  <si>
    <t>hcl_x2c_acv3z_2p_1half</t>
  </si>
  <si>
    <t>hcl_x2c_acv3z_2p_3half</t>
  </si>
  <si>
    <t>hcl_dc_acv3z_2p_1half</t>
  </si>
  <si>
    <t>hcl_x2c_acv4z_2p_1half</t>
  </si>
  <si>
    <t>hcl_dc_acv3z_2p_3half</t>
  </si>
  <si>
    <t>hcl_x2c_acv4z_2p_3half</t>
  </si>
  <si>
    <t>hcl_x2c_d_acv3z_2p_1half</t>
  </si>
  <si>
    <t>hcl_x2c_d_acv3z_2p_3half</t>
  </si>
  <si>
    <t>hcl_x2c_d_acv4z_2p_1half</t>
  </si>
  <si>
    <t>hcl_x2c_d_acv4z_2p_3half</t>
  </si>
  <si>
    <t>cl_dc_acv3z_2p</t>
  </si>
  <si>
    <t>cl_x2c_acv3z_2p</t>
  </si>
  <si>
    <t>cl_x2c_acv4z_2p</t>
  </si>
  <si>
    <t>cl_x2c_d_acv3z_2p</t>
  </si>
  <si>
    <t>cl_x2c_d_acv4z_2p</t>
  </si>
  <si>
    <t>cl-au</t>
  </si>
  <si>
    <t>hcl-au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</si>
</sst>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7CED-37BE-2A46-9802-6A940C968A22}">
  <dimension ref="A1:AT7"/>
  <sheetViews>
    <sheetView tabSelected="1" topLeftCell="AI1" workbookViewId="0">
      <selection activeCell="AC1" sqref="AC1"/>
    </sheetView>
  </sheetViews>
  <sheetFormatPr baseColWidth="10" defaultRowHeight="16" x14ac:dyDescent="0.2"/>
  <sheetData>
    <row r="1" spans="1:46" x14ac:dyDescent="0.2">
      <c r="A1" t="s">
        <v>0</v>
      </c>
      <c r="B1" t="s">
        <v>26</v>
      </c>
      <c r="C1" t="s">
        <v>1</v>
      </c>
      <c r="D1" t="s">
        <v>26</v>
      </c>
      <c r="E1" t="s">
        <v>2</v>
      </c>
      <c r="F1" t="s">
        <v>22</v>
      </c>
      <c r="G1" t="s">
        <v>26</v>
      </c>
      <c r="H1" t="s">
        <v>3</v>
      </c>
      <c r="I1" t="s">
        <v>26</v>
      </c>
      <c r="J1" t="s">
        <v>4</v>
      </c>
      <c r="K1" t="s">
        <v>21</v>
      </c>
      <c r="L1" t="s">
        <v>26</v>
      </c>
      <c r="M1" t="s">
        <v>5</v>
      </c>
      <c r="N1" t="s">
        <v>26</v>
      </c>
      <c r="O1" t="s">
        <v>6</v>
      </c>
      <c r="P1" t="s">
        <v>23</v>
      </c>
      <c r="Q1" t="s">
        <v>26</v>
      </c>
      <c r="R1" t="s">
        <v>7</v>
      </c>
      <c r="S1" t="s">
        <v>26</v>
      </c>
      <c r="T1" t="s">
        <v>8</v>
      </c>
      <c r="U1" t="s">
        <v>24</v>
      </c>
      <c r="V1" t="s">
        <v>26</v>
      </c>
      <c r="W1" t="s">
        <v>9</v>
      </c>
      <c r="X1" t="s">
        <v>26</v>
      </c>
      <c r="Y1" t="s">
        <v>10</v>
      </c>
      <c r="Z1" t="s">
        <v>25</v>
      </c>
      <c r="AA1" t="s">
        <v>27</v>
      </c>
      <c r="AB1" t="s">
        <v>11</v>
      </c>
      <c r="AC1" t="s">
        <v>27</v>
      </c>
      <c r="AD1" t="s">
        <v>12</v>
      </c>
      <c r="AE1" t="s">
        <v>27</v>
      </c>
      <c r="AF1" t="s">
        <v>13</v>
      </c>
      <c r="AG1" t="s">
        <v>27</v>
      </c>
      <c r="AH1" t="s">
        <v>15</v>
      </c>
      <c r="AI1" t="s">
        <v>27</v>
      </c>
      <c r="AJ1" t="s">
        <v>14</v>
      </c>
      <c r="AK1" t="s">
        <v>27</v>
      </c>
      <c r="AL1" t="s">
        <v>16</v>
      </c>
      <c r="AM1" t="s">
        <v>27</v>
      </c>
      <c r="AN1" t="s">
        <v>17</v>
      </c>
      <c r="AO1" t="s">
        <v>27</v>
      </c>
      <c r="AP1" t="s">
        <v>18</v>
      </c>
      <c r="AQ1" t="s">
        <v>27</v>
      </c>
      <c r="AR1" t="s">
        <v>19</v>
      </c>
      <c r="AS1" t="s">
        <v>27</v>
      </c>
      <c r="AT1" t="s">
        <v>20</v>
      </c>
    </row>
    <row r="2" spans="1:46" x14ac:dyDescent="0.2">
      <c r="A2">
        <v>0</v>
      </c>
      <c r="B2">
        <v>7.3433493500000004</v>
      </c>
      <c r="C2">
        <f>B2*27.211</f>
        <v>199.81987916285001</v>
      </c>
      <c r="D2">
        <v>7.2810355199999997</v>
      </c>
      <c r="E2">
        <f>D2*27.211</f>
        <v>198.12425753471999</v>
      </c>
      <c r="F2">
        <f>(C2+E2)/2</f>
        <v>198.972068348785</v>
      </c>
      <c r="G2">
        <v>7.3439220699999996</v>
      </c>
      <c r="H2">
        <f>27.211*G2</f>
        <v>199.83546344676998</v>
      </c>
      <c r="I2">
        <v>7.2817214200000002</v>
      </c>
      <c r="J2">
        <f>I2*27.211</f>
        <v>198.14292155961999</v>
      </c>
      <c r="K2">
        <f>(H2+J2)/2</f>
        <v>198.989192503195</v>
      </c>
      <c r="L2">
        <v>7.3433585600000004</v>
      </c>
      <c r="M2">
        <f>L2*27.211</f>
        <v>199.82012977616</v>
      </c>
      <c r="N2">
        <v>7.2808410700000001</v>
      </c>
      <c r="O2">
        <f>N2*27.211</f>
        <v>198.11896635577</v>
      </c>
      <c r="P2">
        <f>(M2+O2)/2</f>
        <v>198.969548065965</v>
      </c>
      <c r="Q2">
        <v>7.3435528000000003</v>
      </c>
      <c r="R2">
        <f>Q2*27.211</f>
        <v>199.8254152408</v>
      </c>
      <c r="S2">
        <v>7.2812390599999999</v>
      </c>
      <c r="T2">
        <f>S2*27.211</f>
        <v>198.12979606165999</v>
      </c>
      <c r="U2">
        <f>(R2+T2)/2</f>
        <v>198.97760565122999</v>
      </c>
      <c r="V2">
        <v>7.3434169799999998</v>
      </c>
      <c r="W2">
        <f>V2*27.211</f>
        <v>199.82171944277999</v>
      </c>
      <c r="X2">
        <v>7.2809005100000004</v>
      </c>
      <c r="Y2">
        <f>X2*27.211</f>
        <v>198.12058377760999</v>
      </c>
      <c r="Z2">
        <f>(W2+Y2)/2</f>
        <v>198.97115161019499</v>
      </c>
      <c r="AA2">
        <v>7.7081556999999998</v>
      </c>
      <c r="AB2">
        <f>AA2*27.211</f>
        <v>209.74662475269997</v>
      </c>
      <c r="AC2">
        <v>7.6472886600000001</v>
      </c>
      <c r="AD2">
        <f>AC2*27.211</f>
        <v>208.09037172725999</v>
      </c>
      <c r="AE2">
        <v>7.7087324300000004</v>
      </c>
      <c r="AF2">
        <f>AE2*27.211</f>
        <v>209.76231815272999</v>
      </c>
      <c r="AG2">
        <v>7.6479805399999998</v>
      </c>
      <c r="AH2">
        <f>AG2*27.211</f>
        <v>208.10919847393998</v>
      </c>
      <c r="AI2">
        <v>7.7083271499999997</v>
      </c>
      <c r="AJ2">
        <f>AI2*27.211</f>
        <v>209.75129007864999</v>
      </c>
      <c r="AK2">
        <v>7.6440204899999999</v>
      </c>
      <c r="AL2">
        <f>AK2*27.211</f>
        <v>208.00144155338998</v>
      </c>
      <c r="AM2">
        <v>7.7081571699999998</v>
      </c>
      <c r="AN2">
        <f>AM2*27.211</f>
        <v>209.74666475286998</v>
      </c>
      <c r="AO2">
        <v>7.6472889799999999</v>
      </c>
      <c r="AP2">
        <f>AO2*27.211</f>
        <v>208.09038043477997</v>
      </c>
      <c r="AQ2">
        <v>7.7082934200000004</v>
      </c>
      <c r="AR2">
        <f>AQ2*27.211</f>
        <v>209.75037225162001</v>
      </c>
      <c r="AS2">
        <v>7.6439992999999999</v>
      </c>
      <c r="AT2">
        <f>AS2*27.211</f>
        <v>208.00086495229999</v>
      </c>
    </row>
    <row r="3" spans="1:46" x14ac:dyDescent="0.2">
      <c r="A3">
        <v>7</v>
      </c>
      <c r="B3">
        <v>7.3566480800000003</v>
      </c>
      <c r="C3">
        <f t="shared" ref="C3:C7" si="0">B3*27.211</f>
        <v>200.18175090488</v>
      </c>
      <c r="D3">
        <v>7.2943054299999996</v>
      </c>
      <c r="E3">
        <f t="shared" ref="E3:E7" si="1">D3*27.211</f>
        <v>198.48534505572999</v>
      </c>
      <c r="F3">
        <f t="shared" ref="F3:F7" si="2">(C3+E3)/2</f>
        <v>199.33354798030501</v>
      </c>
      <c r="G3">
        <v>7.3572208100000003</v>
      </c>
      <c r="H3">
        <f t="shared" ref="H3:H7" si="3">27.211*G3</f>
        <v>200.19733546090998</v>
      </c>
      <c r="I3">
        <v>7.2949913300000002</v>
      </c>
      <c r="J3">
        <f t="shared" ref="J3:J7" si="4">I3*27.211</f>
        <v>198.50400908063</v>
      </c>
      <c r="K3">
        <f t="shared" ref="K3:K7" si="5">(H3+J3)/2</f>
        <v>199.35067227076999</v>
      </c>
      <c r="L3">
        <v>7.35696101</v>
      </c>
      <c r="M3">
        <f t="shared" ref="M3:M7" si="6">L3*27.211</f>
        <v>200.19026604311</v>
      </c>
      <c r="N3">
        <v>7.2944241999999999</v>
      </c>
      <c r="O3">
        <f t="shared" ref="O3:O7" si="7">N3*27.211</f>
        <v>198.4885769062</v>
      </c>
      <c r="P3">
        <f t="shared" ref="P3:P7" si="8">(M3+O3)/2</f>
        <v>199.33942147465501</v>
      </c>
      <c r="Q3">
        <v>7.3575945100000002</v>
      </c>
      <c r="R3">
        <f t="shared" ref="R3:R7" si="9">Q3*27.211</f>
        <v>200.20750421161</v>
      </c>
      <c r="S3">
        <v>7.2952567699999999</v>
      </c>
      <c r="T3">
        <f t="shared" ref="T3:T7" si="10">S3*27.211</f>
        <v>198.51123196846999</v>
      </c>
      <c r="U3">
        <f t="shared" ref="U3:U7" si="11">(R3+T3)/2</f>
        <v>199.35936809003999</v>
      </c>
      <c r="V3">
        <v>7.3577189599999997</v>
      </c>
      <c r="W3">
        <f t="shared" ref="W3:W7" si="12">V3*27.211</f>
        <v>200.21089062055998</v>
      </c>
      <c r="X3">
        <v>7.2951825000000001</v>
      </c>
      <c r="Y3">
        <f t="shared" ref="Y3:Y7" si="13">X3*27.211</f>
        <v>198.5092110075</v>
      </c>
      <c r="Z3">
        <f t="shared" ref="Z3:Z7" si="14">(W3+Y3)/2</f>
        <v>199.36005081402999</v>
      </c>
      <c r="AA3">
        <v>7.7003628400000004</v>
      </c>
      <c r="AB3">
        <f t="shared" ref="AB3:AB7" si="15">AA3*27.211</f>
        <v>209.53457323923999</v>
      </c>
      <c r="AC3">
        <v>7.6394248899999999</v>
      </c>
      <c r="AD3">
        <f t="shared" ref="AD3:AD7" si="16">AC3*27.211</f>
        <v>207.87639068178999</v>
      </c>
      <c r="AE3">
        <v>7.7009384499999998</v>
      </c>
      <c r="AF3">
        <f t="shared" ref="AF3:AF7" si="17">AE3*27.211</f>
        <v>209.55023616294997</v>
      </c>
      <c r="AG3">
        <v>7.6401160900000002</v>
      </c>
      <c r="AH3">
        <f t="shared" ref="AH3:AH7" si="18">AG3*27.211</f>
        <v>207.89519892498998</v>
      </c>
      <c r="AI3">
        <v>7.7005957799999996</v>
      </c>
      <c r="AJ3">
        <f t="shared" ref="AJ3:AJ7" si="19">AI3*27.211</f>
        <v>209.54091176957996</v>
      </c>
      <c r="AK3">
        <v>7.6395744700000003</v>
      </c>
      <c r="AL3">
        <f t="shared" ref="AL3:AL7" si="20">AK3*27.211</f>
        <v>207.88046090316999</v>
      </c>
      <c r="AM3">
        <v>7.7004235999999997</v>
      </c>
      <c r="AN3">
        <f t="shared" ref="AN3:AN7" si="21">AM3*27.211</f>
        <v>209.53622657959997</v>
      </c>
      <c r="AO3">
        <v>7.6394847400000003</v>
      </c>
      <c r="AP3">
        <f t="shared" ref="AP3:AP7" si="22">AO3*27.211</f>
        <v>207.87801926014001</v>
      </c>
      <c r="AQ3">
        <v>7.7006237200000003</v>
      </c>
      <c r="AR3">
        <f t="shared" ref="AR3:AR7" si="23">AQ3*27.211</f>
        <v>209.54167204492001</v>
      </c>
      <c r="AS3">
        <v>7.6395936400000002</v>
      </c>
      <c r="AT3">
        <f t="shared" ref="AT3:AT7" si="24">AS3*27.211</f>
        <v>207.88098253804</v>
      </c>
    </row>
    <row r="4" spans="1:46" x14ac:dyDescent="0.2">
      <c r="A4">
        <v>49</v>
      </c>
      <c r="B4">
        <v>7.3637261199999999</v>
      </c>
      <c r="C4">
        <f t="shared" si="0"/>
        <v>200.37435145132</v>
      </c>
      <c r="D4">
        <v>7.3013645399999998</v>
      </c>
      <c r="E4">
        <f t="shared" si="1"/>
        <v>198.67743049793998</v>
      </c>
      <c r="F4">
        <f t="shared" si="2"/>
        <v>199.52589097462999</v>
      </c>
      <c r="G4">
        <v>7.3642989300000004</v>
      </c>
      <c r="H4">
        <f t="shared" si="3"/>
        <v>200.38993818423</v>
      </c>
      <c r="I4">
        <v>7.3020504700000002</v>
      </c>
      <c r="J4">
        <f t="shared" si="4"/>
        <v>198.69609533917</v>
      </c>
      <c r="K4">
        <f t="shared" si="5"/>
        <v>199.54301676170002</v>
      </c>
      <c r="L4">
        <v>7.3641292299999996</v>
      </c>
      <c r="M4">
        <f t="shared" si="6"/>
        <v>200.38532047752997</v>
      </c>
      <c r="N4">
        <v>7.3015785199999996</v>
      </c>
      <c r="O4">
        <f t="shared" si="7"/>
        <v>198.68325310771999</v>
      </c>
      <c r="P4">
        <f t="shared" si="8"/>
        <v>199.53428679262498</v>
      </c>
      <c r="Q4">
        <v>7.3649102700000002</v>
      </c>
      <c r="R4">
        <f t="shared" si="9"/>
        <v>200.40657335697</v>
      </c>
      <c r="S4">
        <v>7.3025559500000004</v>
      </c>
      <c r="T4">
        <f t="shared" si="10"/>
        <v>198.70984995545001</v>
      </c>
      <c r="U4">
        <f t="shared" si="11"/>
        <v>199.55821165621001</v>
      </c>
      <c r="V4">
        <v>7.3650395099999999</v>
      </c>
      <c r="W4">
        <f t="shared" si="12"/>
        <v>200.41009010661</v>
      </c>
      <c r="X4">
        <v>7.3024892399999999</v>
      </c>
      <c r="Y4">
        <f t="shared" si="13"/>
        <v>198.70803470963997</v>
      </c>
      <c r="Z4">
        <f t="shared" si="14"/>
        <v>199.55906240812499</v>
      </c>
      <c r="AA4">
        <v>7.70091474</v>
      </c>
      <c r="AB4">
        <f t="shared" si="15"/>
        <v>209.54959099013999</v>
      </c>
      <c r="AC4">
        <v>7.6399566099999996</v>
      </c>
      <c r="AD4">
        <f t="shared" si="16"/>
        <v>207.89085931470999</v>
      </c>
      <c r="AE4">
        <v>7.7014901499999997</v>
      </c>
      <c r="AF4">
        <f t="shared" si="17"/>
        <v>209.56524847164999</v>
      </c>
      <c r="AG4">
        <v>7.64064765</v>
      </c>
      <c r="AH4">
        <f t="shared" si="18"/>
        <v>207.90966320414998</v>
      </c>
      <c r="AI4">
        <v>7.7011516499999999</v>
      </c>
      <c r="AJ4">
        <f t="shared" si="19"/>
        <v>209.55603754814999</v>
      </c>
      <c r="AK4">
        <v>7.6401132</v>
      </c>
      <c r="AL4">
        <f t="shared" si="20"/>
        <v>207.89512028519999</v>
      </c>
      <c r="AM4">
        <v>7.7009854000000004</v>
      </c>
      <c r="AN4">
        <f t="shared" si="21"/>
        <v>209.55151371939999</v>
      </c>
      <c r="AO4">
        <v>7.6400266600000002</v>
      </c>
      <c r="AP4">
        <f t="shared" si="22"/>
        <v>207.89276544525998</v>
      </c>
      <c r="AQ4">
        <v>7.7011811300000002</v>
      </c>
      <c r="AR4">
        <f t="shared" si="23"/>
        <v>209.55683972842999</v>
      </c>
      <c r="AS4">
        <v>7.6401338399999998</v>
      </c>
      <c r="AT4">
        <f t="shared" si="24"/>
        <v>207.89568192023998</v>
      </c>
    </row>
    <row r="5" spans="1:46" x14ac:dyDescent="0.2">
      <c r="A5">
        <v>99</v>
      </c>
      <c r="B5">
        <v>7.3655388899999998</v>
      </c>
      <c r="C5">
        <f t="shared" si="0"/>
        <v>200.42367873578999</v>
      </c>
      <c r="D5">
        <v>7.3031759100000002</v>
      </c>
      <c r="E5">
        <f t="shared" si="1"/>
        <v>198.72671968700999</v>
      </c>
      <c r="F5">
        <f t="shared" si="2"/>
        <v>199.57519921139999</v>
      </c>
      <c r="G5">
        <v>7.3661117200000001</v>
      </c>
      <c r="H5">
        <f t="shared" si="3"/>
        <v>200.43926601292</v>
      </c>
      <c r="I5">
        <v>7.3038618499999997</v>
      </c>
      <c r="J5">
        <f t="shared" si="4"/>
        <v>198.74538480034997</v>
      </c>
      <c r="K5">
        <f t="shared" si="5"/>
        <v>199.59232540663498</v>
      </c>
      <c r="L5">
        <v>7.3659621599999996</v>
      </c>
      <c r="M5">
        <f t="shared" si="6"/>
        <v>200.43519633575997</v>
      </c>
      <c r="N5">
        <v>7.30341036</v>
      </c>
      <c r="O5">
        <f t="shared" si="7"/>
        <v>198.73309930596</v>
      </c>
      <c r="P5">
        <f t="shared" si="8"/>
        <v>199.58414782085998</v>
      </c>
      <c r="Q5">
        <v>7.3667680999999998</v>
      </c>
      <c r="R5">
        <f t="shared" si="9"/>
        <v>200.45712676909997</v>
      </c>
      <c r="S5">
        <v>7.3044124699999999</v>
      </c>
      <c r="T5">
        <f t="shared" si="10"/>
        <v>198.76036772116998</v>
      </c>
      <c r="U5">
        <f t="shared" si="11"/>
        <v>199.60874724513496</v>
      </c>
      <c r="V5">
        <v>7.3668884500000003</v>
      </c>
      <c r="W5">
        <f t="shared" si="12"/>
        <v>200.46040161294999</v>
      </c>
      <c r="X5">
        <v>7.3043370699999999</v>
      </c>
      <c r="Y5">
        <f t="shared" si="13"/>
        <v>198.75831601176998</v>
      </c>
      <c r="Z5">
        <f t="shared" si="14"/>
        <v>199.60935881235997</v>
      </c>
      <c r="AA5">
        <v>7.7015783200000003</v>
      </c>
      <c r="AB5">
        <f t="shared" si="15"/>
        <v>209.56764766551998</v>
      </c>
      <c r="AC5">
        <v>7.6406183700000003</v>
      </c>
      <c r="AD5">
        <f t="shared" si="16"/>
        <v>207.90886646607001</v>
      </c>
      <c r="AE5">
        <v>7.7021536900000003</v>
      </c>
      <c r="AF5">
        <f t="shared" si="17"/>
        <v>209.58330405858999</v>
      </c>
      <c r="AG5">
        <v>7.64130939</v>
      </c>
      <c r="AH5">
        <f t="shared" si="18"/>
        <v>207.92766981129</v>
      </c>
      <c r="AI5">
        <v>7.7018167999999996</v>
      </c>
      <c r="AJ5">
        <f t="shared" si="19"/>
        <v>209.57413694479999</v>
      </c>
      <c r="AK5">
        <v>7.6407767599999996</v>
      </c>
      <c r="AL5">
        <f t="shared" si="20"/>
        <v>207.91317641635999</v>
      </c>
      <c r="AM5">
        <v>7.7016515099999996</v>
      </c>
      <c r="AN5">
        <f t="shared" si="21"/>
        <v>209.56963923860997</v>
      </c>
      <c r="AO5">
        <v>7.6406909599999997</v>
      </c>
      <c r="AP5">
        <f t="shared" si="22"/>
        <v>207.91084171255997</v>
      </c>
      <c r="AQ5">
        <v>7.7018465999999997</v>
      </c>
      <c r="AR5">
        <f t="shared" si="23"/>
        <v>209.57494783259997</v>
      </c>
      <c r="AS5">
        <v>7.6407977100000002</v>
      </c>
      <c r="AT5">
        <f t="shared" si="24"/>
        <v>207.91374648681</v>
      </c>
    </row>
    <row r="6" spans="1:46" x14ac:dyDescent="0.2">
      <c r="A6">
        <v>149</v>
      </c>
      <c r="B6">
        <v>7.3560084000000003</v>
      </c>
      <c r="C6">
        <f t="shared" si="0"/>
        <v>200.16434457240001</v>
      </c>
      <c r="D6">
        <v>7.2936461799999996</v>
      </c>
      <c r="E6">
        <f t="shared" si="1"/>
        <v>198.46740620397998</v>
      </c>
      <c r="F6">
        <f t="shared" si="2"/>
        <v>199.31587538818999</v>
      </c>
      <c r="G6">
        <v>7.3565812099999999</v>
      </c>
      <c r="H6">
        <f t="shared" si="3"/>
        <v>200.17993130530999</v>
      </c>
      <c r="I6">
        <v>7.29433211</v>
      </c>
      <c r="J6">
        <f t="shared" si="4"/>
        <v>198.48607104521</v>
      </c>
      <c r="K6">
        <f t="shared" si="5"/>
        <v>199.33300117525999</v>
      </c>
      <c r="L6">
        <v>7.3564252200000002</v>
      </c>
      <c r="M6">
        <f t="shared" si="6"/>
        <v>200.17568666142</v>
      </c>
      <c r="N6">
        <v>7.2938739799999999</v>
      </c>
      <c r="O6">
        <f t="shared" si="7"/>
        <v>198.47360486977999</v>
      </c>
      <c r="P6">
        <f t="shared" si="8"/>
        <v>199.3246457656</v>
      </c>
      <c r="Q6">
        <v>7.3572258899999996</v>
      </c>
      <c r="R6">
        <f t="shared" si="9"/>
        <v>200.19747369278997</v>
      </c>
      <c r="S6">
        <v>7.2948709599999999</v>
      </c>
      <c r="T6">
        <f t="shared" si="10"/>
        <v>198.50073369255998</v>
      </c>
      <c r="U6">
        <f t="shared" si="11"/>
        <v>199.34910369267499</v>
      </c>
      <c r="V6">
        <v>7.3573424200000002</v>
      </c>
      <c r="W6">
        <f t="shared" si="12"/>
        <v>200.20064459061999</v>
      </c>
      <c r="X6">
        <v>7.2947916099999999</v>
      </c>
      <c r="Y6">
        <f t="shared" si="13"/>
        <v>198.49857449970997</v>
      </c>
      <c r="Z6">
        <f t="shared" si="14"/>
        <v>199.34960954516498</v>
      </c>
      <c r="AA6">
        <v>7.6936690700000003</v>
      </c>
      <c r="AB6">
        <f t="shared" si="15"/>
        <v>209.35242906376999</v>
      </c>
      <c r="AC6">
        <v>7.6327108299999997</v>
      </c>
      <c r="AD6">
        <f t="shared" si="16"/>
        <v>207.69369439513</v>
      </c>
      <c r="AE6">
        <v>7.6942444700000001</v>
      </c>
      <c r="AF6">
        <f t="shared" si="17"/>
        <v>209.36808627316998</v>
      </c>
      <c r="AG6">
        <v>7.6334018700000001</v>
      </c>
      <c r="AH6">
        <f t="shared" si="18"/>
        <v>207.71249828456999</v>
      </c>
      <c r="AI6">
        <v>7.6939072099999999</v>
      </c>
      <c r="AJ6">
        <f t="shared" si="19"/>
        <v>209.35890909130998</v>
      </c>
      <c r="AK6">
        <v>7.6328686399999999</v>
      </c>
      <c r="AL6">
        <f t="shared" si="20"/>
        <v>207.69798856303998</v>
      </c>
      <c r="AM6">
        <v>7.6937416499999998</v>
      </c>
      <c r="AN6">
        <f t="shared" si="21"/>
        <v>209.35440403814999</v>
      </c>
      <c r="AO6">
        <v>7.6327828000000002</v>
      </c>
      <c r="AP6">
        <f t="shared" si="22"/>
        <v>207.6956527708</v>
      </c>
      <c r="AQ6">
        <v>7.6939364899999996</v>
      </c>
      <c r="AR6">
        <f t="shared" si="23"/>
        <v>209.35970582938998</v>
      </c>
      <c r="AS6">
        <v>7.63288908</v>
      </c>
      <c r="AT6">
        <f t="shared" si="24"/>
        <v>207.69854475587999</v>
      </c>
    </row>
    <row r="7" spans="1:46" x14ac:dyDescent="0.2">
      <c r="A7">
        <v>199</v>
      </c>
      <c r="B7">
        <v>7.3576023499999996</v>
      </c>
      <c r="C7">
        <f t="shared" si="0"/>
        <v>200.20771754584999</v>
      </c>
      <c r="D7">
        <v>7.2952401</v>
      </c>
      <c r="E7">
        <f t="shared" si="1"/>
        <v>198.51077836109999</v>
      </c>
      <c r="F7">
        <f t="shared" si="2"/>
        <v>199.35924795347501</v>
      </c>
      <c r="G7">
        <v>7.35817517</v>
      </c>
      <c r="H7">
        <f t="shared" si="3"/>
        <v>200.22330455086998</v>
      </c>
      <c r="I7">
        <v>7.2959260400000003</v>
      </c>
      <c r="J7">
        <f t="shared" si="4"/>
        <v>198.52944347444</v>
      </c>
      <c r="K7">
        <f t="shared" si="5"/>
        <v>199.37637401265499</v>
      </c>
      <c r="L7">
        <v>7.3580270900000002</v>
      </c>
      <c r="M7">
        <f t="shared" si="6"/>
        <v>200.21927514599</v>
      </c>
      <c r="N7">
        <v>7.2954757900000002</v>
      </c>
      <c r="O7">
        <f t="shared" si="7"/>
        <v>198.51719172168998</v>
      </c>
      <c r="P7">
        <f t="shared" si="8"/>
        <v>199.36823343383998</v>
      </c>
      <c r="Q7">
        <v>7.3588339100000004</v>
      </c>
      <c r="R7">
        <f t="shared" si="9"/>
        <v>200.24122952501</v>
      </c>
      <c r="S7">
        <v>7.2964789100000003</v>
      </c>
      <c r="T7">
        <f t="shared" si="10"/>
        <v>198.54448762000999</v>
      </c>
      <c r="U7">
        <f t="shared" si="11"/>
        <v>199.39285857250999</v>
      </c>
      <c r="V7">
        <v>7.35894812</v>
      </c>
      <c r="W7">
        <f t="shared" si="12"/>
        <v>200.24433729332</v>
      </c>
      <c r="X7">
        <v>7.2963972200000002</v>
      </c>
      <c r="Y7">
        <f t="shared" si="13"/>
        <v>198.54226475342</v>
      </c>
      <c r="Z7">
        <f t="shared" si="14"/>
        <v>199.39330102336999</v>
      </c>
      <c r="AA7">
        <v>7.6951616300000003</v>
      </c>
      <c r="AB7">
        <f t="shared" si="15"/>
        <v>209.39304311392999</v>
      </c>
      <c r="AC7">
        <v>7.6342021200000003</v>
      </c>
      <c r="AD7">
        <f t="shared" si="16"/>
        <v>207.73427388732</v>
      </c>
      <c r="AE7">
        <v>7.6957370100000002</v>
      </c>
      <c r="AF7">
        <f t="shared" si="17"/>
        <v>209.40869977910998</v>
      </c>
      <c r="AG7">
        <v>7.63489314</v>
      </c>
      <c r="AH7">
        <f t="shared" si="18"/>
        <v>207.75307723253999</v>
      </c>
      <c r="AI7">
        <v>7.6954002600000004</v>
      </c>
      <c r="AJ7">
        <f t="shared" si="19"/>
        <v>209.39953647486001</v>
      </c>
      <c r="AK7">
        <v>7.6343605800000001</v>
      </c>
      <c r="AL7">
        <f t="shared" si="20"/>
        <v>207.73858574238</v>
      </c>
      <c r="AM7">
        <v>7.69523519</v>
      </c>
      <c r="AN7">
        <f t="shared" si="21"/>
        <v>209.39504475509</v>
      </c>
      <c r="AO7">
        <v>7.6342750600000002</v>
      </c>
      <c r="AP7">
        <f t="shared" si="22"/>
        <v>207.73625865765999</v>
      </c>
      <c r="AQ7">
        <v>7.6954299500000003</v>
      </c>
      <c r="AR7">
        <f t="shared" si="23"/>
        <v>209.40034436945001</v>
      </c>
      <c r="AS7">
        <v>7.6343814200000004</v>
      </c>
      <c r="AT7">
        <f t="shared" si="24"/>
        <v>207.73915281961999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2019-12-13T14:40:22Z</dcterms:created>
  <dcterms:modified xsi:type="dcterms:W3CDTF">2020-05-24T16:20:21Z</dcterms:modified>
</cp:coreProperties>
</file>