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Iodide_project_graphs_binder/"/>
    </mc:Choice>
  </mc:AlternateContent>
  <xr:revisionPtr revIDLastSave="0" documentId="13_ncr:1_{6D94C016-9529-0542-931B-0F273A3B6B51}" xr6:coauthVersionLast="36" xr6:coauthVersionMax="36" xr10:uidLastSave="{00000000-0000-0000-0000-000000000000}"/>
  <bookViews>
    <workbookView xWindow="6540" yWindow="1100" windowWidth="19060" windowHeight="14880" activeTab="1" xr2:uid="{C5B3EFC0-D4B7-4842-B3DB-D64B3E587944}"/>
  </bookViews>
  <sheets>
    <sheet name="Embedded_Iodide_orb_1300_100" sheetId="1" r:id="rId1"/>
    <sheet name="Embedded_Iodide_all_orbita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2" l="1"/>
  <c r="Z5" i="2"/>
  <c r="X5" i="2"/>
  <c r="V5" i="2"/>
  <c r="T5" i="2"/>
  <c r="R5" i="2"/>
  <c r="P5" i="2"/>
  <c r="N5" i="2"/>
  <c r="H5" i="2"/>
  <c r="F5" i="2"/>
  <c r="D5" i="2"/>
  <c r="B5" i="2"/>
  <c r="J5" i="2"/>
  <c r="L9" i="2" l="1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AB54" i="2"/>
  <c r="AB55" i="2"/>
  <c r="AB56" i="2"/>
  <c r="AB57" i="2"/>
  <c r="AB58" i="2"/>
  <c r="Z58" i="2"/>
  <c r="Z54" i="2"/>
  <c r="Z55" i="2"/>
  <c r="Z56" i="2"/>
  <c r="Z57" i="2"/>
  <c r="X54" i="2"/>
  <c r="X55" i="2"/>
  <c r="X56" i="2"/>
  <c r="X57" i="2"/>
  <c r="X58" i="2"/>
  <c r="V54" i="2"/>
  <c r="V55" i="2"/>
  <c r="V56" i="2"/>
  <c r="V57" i="2"/>
  <c r="V58" i="2"/>
  <c r="T54" i="2"/>
  <c r="T55" i="2"/>
  <c r="T56" i="2"/>
  <c r="T57" i="2"/>
  <c r="T58" i="2"/>
  <c r="J54" i="2"/>
  <c r="J55" i="2"/>
  <c r="J56" i="2"/>
  <c r="J57" i="2"/>
  <c r="J58" i="2"/>
  <c r="H54" i="2"/>
  <c r="H55" i="2"/>
  <c r="H56" i="2"/>
  <c r="H57" i="2"/>
  <c r="H58" i="2"/>
  <c r="F54" i="2"/>
  <c r="F55" i="2"/>
  <c r="F56" i="2"/>
  <c r="F57" i="2"/>
  <c r="F5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9" i="2"/>
  <c r="B20" i="2"/>
  <c r="B21" i="2"/>
  <c r="B22" i="2"/>
  <c r="B23" i="2"/>
  <c r="B24" i="2"/>
  <c r="B25" i="2"/>
  <c r="B26" i="2"/>
  <c r="AB14" i="2" l="1"/>
  <c r="AB15" i="2"/>
  <c r="AB16" i="2"/>
  <c r="AB17" i="2"/>
  <c r="AB18" i="2"/>
  <c r="Z14" i="2"/>
  <c r="Z15" i="2"/>
  <c r="Z16" i="2"/>
  <c r="Z17" i="2"/>
  <c r="Z18" i="2"/>
  <c r="X14" i="2"/>
  <c r="X15" i="2"/>
  <c r="X16" i="2"/>
  <c r="X17" i="2"/>
  <c r="X18" i="2"/>
  <c r="V14" i="2"/>
  <c r="V15" i="2"/>
  <c r="V16" i="2"/>
  <c r="V17" i="2"/>
  <c r="V18" i="2"/>
  <c r="T14" i="2"/>
  <c r="T15" i="2"/>
  <c r="T16" i="2"/>
  <c r="T17" i="2"/>
  <c r="T18" i="2"/>
  <c r="R14" i="2"/>
  <c r="R15" i="2"/>
  <c r="R16" i="2"/>
  <c r="R17" i="2"/>
  <c r="R18" i="2"/>
  <c r="P14" i="2"/>
  <c r="P15" i="2"/>
  <c r="P16" i="2"/>
  <c r="P17" i="2"/>
  <c r="P18" i="2"/>
  <c r="N14" i="2"/>
  <c r="N15" i="2"/>
  <c r="N16" i="2"/>
  <c r="N17" i="2"/>
  <c r="N18" i="2"/>
  <c r="J14" i="2"/>
  <c r="J15" i="2"/>
  <c r="J16" i="2"/>
  <c r="J17" i="2"/>
  <c r="J18" i="2"/>
  <c r="H14" i="2"/>
  <c r="H15" i="2"/>
  <c r="H16" i="2"/>
  <c r="H17" i="2"/>
  <c r="H18" i="2"/>
  <c r="F14" i="2"/>
  <c r="F15" i="2"/>
  <c r="F16" i="2"/>
  <c r="F17" i="2"/>
  <c r="F18" i="2"/>
  <c r="D14" i="2"/>
  <c r="D15" i="2"/>
  <c r="D16" i="2"/>
  <c r="D17" i="2"/>
  <c r="D18" i="2"/>
  <c r="B14" i="2"/>
  <c r="B15" i="2"/>
  <c r="B16" i="2"/>
  <c r="B17" i="2"/>
  <c r="B18" i="2"/>
  <c r="AB13" i="2" l="1"/>
  <c r="Z13" i="2"/>
  <c r="X13" i="2"/>
  <c r="V13" i="2"/>
  <c r="T13" i="2"/>
  <c r="R13" i="2"/>
  <c r="P13" i="2"/>
  <c r="N13" i="2"/>
  <c r="J13" i="2"/>
  <c r="H13" i="2"/>
  <c r="F13" i="2"/>
  <c r="D13" i="2"/>
  <c r="B13" i="2"/>
  <c r="AB12" i="2"/>
  <c r="Z12" i="2"/>
  <c r="X12" i="2"/>
  <c r="V12" i="2"/>
  <c r="T12" i="2"/>
  <c r="R12" i="2"/>
  <c r="P12" i="2"/>
  <c r="N12" i="2"/>
  <c r="J12" i="2"/>
  <c r="H12" i="2"/>
  <c r="F12" i="2"/>
  <c r="D12" i="2"/>
  <c r="B12" i="2"/>
  <c r="AB11" i="2"/>
  <c r="Z11" i="2"/>
  <c r="X11" i="2"/>
  <c r="V11" i="2"/>
  <c r="T11" i="2"/>
  <c r="R11" i="2"/>
  <c r="P11" i="2"/>
  <c r="N11" i="2"/>
  <c r="J11" i="2"/>
  <c r="H11" i="2"/>
  <c r="F11" i="2"/>
  <c r="D11" i="2"/>
  <c r="B11" i="2"/>
  <c r="AB10" i="2"/>
  <c r="Z10" i="2"/>
  <c r="X10" i="2"/>
  <c r="V10" i="2"/>
  <c r="T10" i="2"/>
  <c r="R10" i="2"/>
  <c r="P10" i="2"/>
  <c r="N10" i="2"/>
  <c r="J10" i="2"/>
  <c r="H10" i="2"/>
  <c r="F10" i="2"/>
  <c r="D10" i="2"/>
  <c r="B10" i="2"/>
  <c r="AB9" i="2"/>
  <c r="Z9" i="2"/>
  <c r="X9" i="2"/>
  <c r="V9" i="2"/>
  <c r="T9" i="2"/>
  <c r="R9" i="2"/>
  <c r="P9" i="2"/>
  <c r="N9" i="2"/>
  <c r="J9" i="2"/>
  <c r="H9" i="2"/>
  <c r="F9" i="2"/>
  <c r="D9" i="2"/>
  <c r="B9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9" i="1"/>
  <c r="L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9" i="1"/>
  <c r="G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K5" i="1" l="1"/>
  <c r="F5" i="1"/>
  <c r="B5" i="1"/>
  <c r="D5" i="1"/>
  <c r="I5" i="1"/>
  <c r="G5" i="1"/>
  <c r="L5" i="1"/>
</calcChain>
</file>

<file path=xl/sharedStrings.xml><?xml version="1.0" encoding="utf-8"?>
<sst xmlns="http://schemas.openxmlformats.org/spreadsheetml/2006/main" count="42" uniqueCount="32">
  <si>
    <t>I3s</t>
  </si>
  <si>
    <t>I2p3/2</t>
  </si>
  <si>
    <t>I2p1/2</t>
  </si>
  <si>
    <t>I2s</t>
  </si>
  <si>
    <t>I1s</t>
  </si>
  <si>
    <t>I3p1/2</t>
  </si>
  <si>
    <t>I3p3/2</t>
  </si>
  <si>
    <t>I3d3/2</t>
  </si>
  <si>
    <t>I3d5/2</t>
  </si>
  <si>
    <t>I4s</t>
  </si>
  <si>
    <t>I4p1/2</t>
  </si>
  <si>
    <t>I4p3/2</t>
  </si>
  <si>
    <t>I4d3/2</t>
  </si>
  <si>
    <t>I4d5/2</t>
  </si>
  <si>
    <t>d-aug-dyall.acv3z</t>
  </si>
  <si>
    <t>iodide_1s</t>
  </si>
  <si>
    <t>iodide_2s</t>
  </si>
  <si>
    <t>iodide_3s</t>
  </si>
  <si>
    <t>iodide_4s</t>
  </si>
  <si>
    <t>iodide_2p12</t>
  </si>
  <si>
    <t>iodide_2p32</t>
  </si>
  <si>
    <t>iodide_3p12</t>
  </si>
  <si>
    <t>iodide_3p32</t>
  </si>
  <si>
    <t>iodide_3d32</t>
  </si>
  <si>
    <t>iodide_3d52</t>
  </si>
  <si>
    <t>iodide_4p12</t>
  </si>
  <si>
    <t>iodide_4p32</t>
  </si>
  <si>
    <t>iodide_4d32</t>
  </si>
  <si>
    <t>iodide_4d52</t>
  </si>
  <si>
    <t>d-aug-dyall.acv2z without symmetry</t>
  </si>
  <si>
    <t>X2Cmmf+ Gaunt</t>
  </si>
  <si>
    <t>Activespace = all orbitals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</si>
</sst>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8C0B-06D0-3847-ACFA-8CE0E1087C53}">
  <dimension ref="A1:DG35"/>
  <sheetViews>
    <sheetView workbookViewId="0">
      <selection activeCell="H8" sqref="H8"/>
    </sheetView>
  </sheetViews>
  <sheetFormatPr baseColWidth="10" defaultRowHeight="16" x14ac:dyDescent="0.2"/>
  <sheetData>
    <row r="1" spans="1:111" x14ac:dyDescent="0.2">
      <c r="B1" t="s">
        <v>4</v>
      </c>
      <c r="D1" t="s">
        <v>10</v>
      </c>
      <c r="F1" t="s">
        <v>11</v>
      </c>
      <c r="I1" t="s">
        <v>12</v>
      </c>
      <c r="K1" t="s">
        <v>13</v>
      </c>
    </row>
    <row r="3" spans="1:111" x14ac:dyDescent="0.2">
      <c r="A3" t="s">
        <v>14</v>
      </c>
    </row>
    <row r="5" spans="1:111" x14ac:dyDescent="0.2">
      <c r="B5">
        <f>AVERAGE(B9:B28)</f>
        <v>33223.768319136347</v>
      </c>
      <c r="D5">
        <f>AVERAGE(D9:D28)</f>
        <v>148.87067696979693</v>
      </c>
      <c r="F5">
        <f>AVERAGE(F9:F28)</f>
        <v>137.99611543337898</v>
      </c>
      <c r="G5">
        <f>AVERAGE(G9:G28)</f>
        <v>143.43339620158798</v>
      </c>
      <c r="I5">
        <f>AVERAGE(I9:I28)</f>
        <v>56.152623736071995</v>
      </c>
      <c r="K5">
        <f>AVERAGE(K9:K28)</f>
        <v>54.357129710696995</v>
      </c>
      <c r="L5">
        <f>AVERAGE(L9:L28)</f>
        <v>55.254876723384506</v>
      </c>
    </row>
    <row r="8" spans="1:111" x14ac:dyDescent="0.2">
      <c r="B8" t="s">
        <v>15</v>
      </c>
      <c r="D8" t="s">
        <v>25</v>
      </c>
      <c r="F8" t="s">
        <v>26</v>
      </c>
      <c r="H8" s="2"/>
      <c r="I8" s="2" t="s">
        <v>27</v>
      </c>
      <c r="K8" s="2" t="s">
        <v>28</v>
      </c>
      <c r="W8" s="2"/>
      <c r="AC8" s="2"/>
      <c r="AF8" s="2"/>
      <c r="AL8" s="2"/>
      <c r="AM8" s="2"/>
      <c r="AN8" s="2"/>
      <c r="AO8" s="2"/>
      <c r="AP8" s="2"/>
      <c r="AQ8" s="2"/>
      <c r="AR8" s="2"/>
      <c r="AS8" s="2"/>
      <c r="BA8" s="2"/>
      <c r="CC8" s="2"/>
      <c r="CE8" s="2"/>
      <c r="CU8" s="2"/>
      <c r="CW8" s="2"/>
      <c r="DE8" s="2"/>
      <c r="DG8" s="2"/>
    </row>
    <row r="9" spans="1:111" x14ac:dyDescent="0.2">
      <c r="A9">
        <v>1220.9902430899999</v>
      </c>
      <c r="B9">
        <f>27.211*A9</f>
        <v>33224.365504721987</v>
      </c>
      <c r="C9" s="2">
        <v>5.4658111199999997</v>
      </c>
      <c r="D9">
        <f>27.211*C9</f>
        <v>148.73018638631999</v>
      </c>
      <c r="E9">
        <v>5.0677043700000004</v>
      </c>
      <c r="F9">
        <f>27.211*E9</f>
        <v>137.89730361207</v>
      </c>
      <c r="G9">
        <f>(D9+F9)/2</f>
        <v>143.31374499919499</v>
      </c>
      <c r="H9">
        <v>2.0569190599999998</v>
      </c>
      <c r="I9">
        <f>27.211*H9</f>
        <v>55.970824541659994</v>
      </c>
      <c r="J9">
        <v>1.9937818899999999</v>
      </c>
      <c r="K9">
        <f>27.211*J9</f>
        <v>54.252799008789992</v>
      </c>
      <c r="L9">
        <f>(I9+K9)/2</f>
        <v>55.111811775224993</v>
      </c>
      <c r="BI9" s="2"/>
    </row>
    <row r="10" spans="1:111" x14ac:dyDescent="0.2">
      <c r="A10">
        <v>1220.98486269</v>
      </c>
      <c r="B10">
        <f t="shared" ref="B10:B28" si="0">27.211*A10</f>
        <v>33224.219098657588</v>
      </c>
      <c r="C10" s="2">
        <v>5.4596508899999998</v>
      </c>
      <c r="D10">
        <f t="shared" ref="D10:D28" si="1">27.211*C10</f>
        <v>148.56256036778998</v>
      </c>
      <c r="E10">
        <v>5.0616480599999996</v>
      </c>
      <c r="F10">
        <f t="shared" ref="F10:F28" si="2">27.211*E10</f>
        <v>137.73250536065999</v>
      </c>
      <c r="G10">
        <f t="shared" ref="G10:G28" si="3">(D10+F10)/2</f>
        <v>143.14753286422498</v>
      </c>
      <c r="H10">
        <v>2.0502899999999999</v>
      </c>
      <c r="I10">
        <f t="shared" ref="I10:I28" si="4">27.211*H10</f>
        <v>55.790441189999996</v>
      </c>
      <c r="J10">
        <v>1.98720108</v>
      </c>
      <c r="K10">
        <f t="shared" ref="K10:K28" si="5">27.211*J10</f>
        <v>54.073728587879998</v>
      </c>
      <c r="L10">
        <f t="shared" ref="L10:L28" si="6">(I10+K10)/2</f>
        <v>54.932084888939997</v>
      </c>
      <c r="BI10" s="2"/>
    </row>
    <row r="11" spans="1:111" x14ac:dyDescent="0.2">
      <c r="A11">
        <v>1220.99071688</v>
      </c>
      <c r="B11">
        <f t="shared" si="0"/>
        <v>33224.378397021683</v>
      </c>
      <c r="C11" s="2">
        <v>5.4650988500000004</v>
      </c>
      <c r="D11">
        <f t="shared" si="1"/>
        <v>148.71080480735</v>
      </c>
      <c r="E11">
        <v>5.0667745899999996</v>
      </c>
      <c r="F11">
        <f t="shared" si="2"/>
        <v>137.87200336848997</v>
      </c>
      <c r="G11">
        <f t="shared" si="3"/>
        <v>143.29140408792</v>
      </c>
      <c r="H11">
        <v>2.0562449599999999</v>
      </c>
      <c r="I11">
        <f t="shared" si="4"/>
        <v>55.952481606559992</v>
      </c>
      <c r="J11">
        <v>1.9932888</v>
      </c>
      <c r="K11">
        <f t="shared" si="5"/>
        <v>54.239381536799996</v>
      </c>
      <c r="L11">
        <f t="shared" si="6"/>
        <v>55.095931571679998</v>
      </c>
      <c r="BI11" s="2"/>
    </row>
    <row r="12" spans="1:111" x14ac:dyDescent="0.2">
      <c r="A12">
        <v>1220.99468045</v>
      </c>
      <c r="B12">
        <f t="shared" si="0"/>
        <v>33224.486249724949</v>
      </c>
      <c r="C12" s="2">
        <v>5.4696098800000001</v>
      </c>
      <c r="D12">
        <f t="shared" si="1"/>
        <v>148.83355444468</v>
      </c>
      <c r="E12">
        <v>5.0713543200000002</v>
      </c>
      <c r="F12">
        <f t="shared" si="2"/>
        <v>137.99662240152</v>
      </c>
      <c r="G12">
        <f t="shared" si="3"/>
        <v>143.4150884231</v>
      </c>
      <c r="H12">
        <v>2.0607262099999999</v>
      </c>
      <c r="I12">
        <f t="shared" si="4"/>
        <v>56.074420900309995</v>
      </c>
      <c r="J12">
        <v>1.9972990900000001</v>
      </c>
      <c r="K12">
        <f t="shared" si="5"/>
        <v>54.34850553799</v>
      </c>
      <c r="L12">
        <f t="shared" si="6"/>
        <v>55.211463219149998</v>
      </c>
      <c r="BI12" s="2"/>
    </row>
    <row r="13" spans="1:111" x14ac:dyDescent="0.2">
      <c r="A13">
        <v>1220.97135364</v>
      </c>
      <c r="B13">
        <f t="shared" si="0"/>
        <v>33223.85150389804</v>
      </c>
      <c r="C13" s="2">
        <v>5.4445882799999996</v>
      </c>
      <c r="D13">
        <f t="shared" si="1"/>
        <v>148.15269168707999</v>
      </c>
      <c r="E13">
        <v>5.0462151500000001</v>
      </c>
      <c r="F13">
        <f t="shared" si="2"/>
        <v>137.31256044665</v>
      </c>
      <c r="G13">
        <f t="shared" si="3"/>
        <v>142.73262606686501</v>
      </c>
      <c r="H13">
        <v>2.0356232400000001</v>
      </c>
      <c r="I13">
        <f t="shared" si="4"/>
        <v>55.391343983639999</v>
      </c>
      <c r="J13">
        <v>1.97196339</v>
      </c>
      <c r="K13">
        <f t="shared" si="5"/>
        <v>53.659095805289994</v>
      </c>
      <c r="L13">
        <f t="shared" si="6"/>
        <v>54.525219894464996</v>
      </c>
      <c r="BI13" s="2"/>
    </row>
    <row r="14" spans="1:111" x14ac:dyDescent="0.2">
      <c r="A14">
        <v>1220.9990328700001</v>
      </c>
      <c r="B14">
        <f t="shared" si="0"/>
        <v>33224.604683425569</v>
      </c>
      <c r="C14" s="2">
        <v>5.4748561999999996</v>
      </c>
      <c r="D14">
        <f t="shared" si="1"/>
        <v>148.97631205819999</v>
      </c>
      <c r="E14">
        <v>5.0765312299999996</v>
      </c>
      <c r="F14">
        <f t="shared" si="2"/>
        <v>138.13749129952998</v>
      </c>
      <c r="G14">
        <f t="shared" si="3"/>
        <v>143.55690167886499</v>
      </c>
      <c r="H14">
        <v>2.0662480400000001</v>
      </c>
      <c r="I14">
        <f t="shared" si="4"/>
        <v>56.22467541644</v>
      </c>
      <c r="J14">
        <v>2.0024903100000002</v>
      </c>
      <c r="K14">
        <f t="shared" si="5"/>
        <v>54.489763825410002</v>
      </c>
      <c r="L14">
        <f t="shared" si="6"/>
        <v>55.357219620925001</v>
      </c>
      <c r="BI14" s="2"/>
    </row>
    <row r="15" spans="1:111" x14ac:dyDescent="0.2">
      <c r="A15">
        <v>1220.9772075200001</v>
      </c>
      <c r="B15">
        <f t="shared" si="0"/>
        <v>33224.010793826717</v>
      </c>
      <c r="C15" s="2">
        <v>5.4506024200000001</v>
      </c>
      <c r="D15">
        <f t="shared" si="1"/>
        <v>148.31634245062</v>
      </c>
      <c r="E15">
        <v>5.0522403000000002</v>
      </c>
      <c r="F15">
        <f t="shared" si="2"/>
        <v>137.47651080329999</v>
      </c>
      <c r="G15">
        <f t="shared" si="3"/>
        <v>142.89642662695999</v>
      </c>
      <c r="H15">
        <v>2.0416541100000001</v>
      </c>
      <c r="I15">
        <f t="shared" si="4"/>
        <v>55.555449987209997</v>
      </c>
      <c r="J15">
        <v>1.97798232</v>
      </c>
      <c r="K15">
        <f t="shared" si="5"/>
        <v>53.822876909519998</v>
      </c>
      <c r="L15">
        <f t="shared" si="6"/>
        <v>54.689163448364994</v>
      </c>
      <c r="BI15" s="2"/>
    </row>
    <row r="16" spans="1:111" x14ac:dyDescent="0.2">
      <c r="A16">
        <v>1220.9943632699999</v>
      </c>
      <c r="B16">
        <f t="shared" si="0"/>
        <v>33224.477618939964</v>
      </c>
      <c r="C16" s="2">
        <v>5.4695917999999999</v>
      </c>
      <c r="D16">
        <f t="shared" si="1"/>
        <v>148.83306246979998</v>
      </c>
      <c r="E16">
        <v>5.0715381700000002</v>
      </c>
      <c r="F16">
        <f t="shared" si="2"/>
        <v>138.00162514387</v>
      </c>
      <c r="G16">
        <f t="shared" si="3"/>
        <v>143.41734380683499</v>
      </c>
      <c r="H16">
        <v>2.06039745</v>
      </c>
      <c r="I16">
        <f t="shared" si="4"/>
        <v>56.065475011949999</v>
      </c>
      <c r="J16">
        <v>1.99754776</v>
      </c>
      <c r="K16">
        <f t="shared" si="5"/>
        <v>54.35527209736</v>
      </c>
      <c r="L16">
        <f t="shared" si="6"/>
        <v>55.210373554655</v>
      </c>
      <c r="BI16" s="2"/>
    </row>
    <row r="17" spans="1:61" x14ac:dyDescent="0.2">
      <c r="A17">
        <v>1220.8245288200001</v>
      </c>
      <c r="B17">
        <f t="shared" si="0"/>
        <v>33219.856253721024</v>
      </c>
      <c r="C17" s="2">
        <v>5.4597319400000002</v>
      </c>
      <c r="D17">
        <f t="shared" si="1"/>
        <v>148.56476581934001</v>
      </c>
      <c r="E17">
        <v>5.0543224899999997</v>
      </c>
      <c r="F17">
        <f t="shared" si="2"/>
        <v>137.53316927538998</v>
      </c>
      <c r="G17">
        <f t="shared" si="3"/>
        <v>143.04896754736501</v>
      </c>
      <c r="H17">
        <v>2.06625704</v>
      </c>
      <c r="I17">
        <f t="shared" si="4"/>
        <v>56.224920315439995</v>
      </c>
      <c r="J17">
        <v>1.9826271900000001</v>
      </c>
      <c r="K17">
        <f t="shared" si="5"/>
        <v>53.94926846709</v>
      </c>
      <c r="L17">
        <f t="shared" si="6"/>
        <v>55.087094391264998</v>
      </c>
      <c r="BI17" s="2"/>
    </row>
    <row r="18" spans="1:61" x14ac:dyDescent="0.2">
      <c r="A18">
        <v>1220.9915190700001</v>
      </c>
      <c r="B18">
        <f t="shared" si="0"/>
        <v>33224.400225413774</v>
      </c>
      <c r="C18" s="2">
        <v>5.46518163</v>
      </c>
      <c r="D18">
        <f t="shared" si="1"/>
        <v>148.71305733392998</v>
      </c>
      <c r="E18">
        <v>5.0668031200000003</v>
      </c>
      <c r="F18">
        <f t="shared" si="2"/>
        <v>137.87277969831999</v>
      </c>
      <c r="G18">
        <f t="shared" si="3"/>
        <v>143.29291851612498</v>
      </c>
      <c r="H18">
        <v>2.0562985600000001</v>
      </c>
      <c r="I18">
        <f t="shared" si="4"/>
        <v>55.953940116159998</v>
      </c>
      <c r="J18">
        <v>1.9925109700000001</v>
      </c>
      <c r="K18">
        <f t="shared" si="5"/>
        <v>54.218216004669998</v>
      </c>
      <c r="L18">
        <f t="shared" si="6"/>
        <v>55.086078060414998</v>
      </c>
      <c r="BI18" s="2"/>
    </row>
    <row r="19" spans="1:61" x14ac:dyDescent="0.2">
      <c r="A19">
        <v>1220.8222843599999</v>
      </c>
      <c r="B19">
        <f t="shared" si="0"/>
        <v>33219.795179719957</v>
      </c>
      <c r="C19" s="2">
        <v>5.4921555199999998</v>
      </c>
      <c r="D19">
        <f t="shared" si="1"/>
        <v>149.44704385471999</v>
      </c>
      <c r="E19">
        <v>5.0881493200000003</v>
      </c>
      <c r="F19">
        <f t="shared" si="2"/>
        <v>138.45363114652</v>
      </c>
      <c r="G19">
        <f t="shared" si="3"/>
        <v>143.95033750061998</v>
      </c>
      <c r="H19">
        <v>2.10085912</v>
      </c>
      <c r="I19">
        <f t="shared" si="4"/>
        <v>57.166477514319993</v>
      </c>
      <c r="J19">
        <v>2.0179338100000002</v>
      </c>
      <c r="K19">
        <f t="shared" si="5"/>
        <v>54.909996903909999</v>
      </c>
      <c r="L19">
        <f t="shared" si="6"/>
        <v>56.038237209114996</v>
      </c>
      <c r="AB19" s="3"/>
      <c r="AC19" s="3"/>
      <c r="BI19" s="2"/>
    </row>
    <row r="20" spans="1:61" x14ac:dyDescent="0.2">
      <c r="A20">
        <v>1220.8511024699999</v>
      </c>
      <c r="B20">
        <f t="shared" si="0"/>
        <v>33220.579349311163</v>
      </c>
      <c r="C20" s="2">
        <v>5.4898517599999996</v>
      </c>
      <c r="D20">
        <f t="shared" si="1"/>
        <v>149.38435624136</v>
      </c>
      <c r="E20">
        <v>5.0881762400000001</v>
      </c>
      <c r="F20">
        <f t="shared" si="2"/>
        <v>138.45436366664001</v>
      </c>
      <c r="G20">
        <f t="shared" si="3"/>
        <v>143.91935995400002</v>
      </c>
      <c r="H20">
        <v>2.0795735</v>
      </c>
      <c r="I20">
        <f t="shared" si="4"/>
        <v>56.587274508499995</v>
      </c>
      <c r="J20">
        <v>2.0139089999999999</v>
      </c>
      <c r="K20">
        <f t="shared" si="5"/>
        <v>54.800477798999992</v>
      </c>
      <c r="L20">
        <f t="shared" si="6"/>
        <v>55.693876153749997</v>
      </c>
      <c r="BI20" s="2"/>
    </row>
    <row r="21" spans="1:61" x14ac:dyDescent="0.2">
      <c r="A21">
        <v>1220.8205762099999</v>
      </c>
      <c r="B21">
        <f t="shared" si="0"/>
        <v>33219.748699250304</v>
      </c>
      <c r="C21" s="2">
        <v>5.4927139299999999</v>
      </c>
      <c r="D21">
        <f t="shared" si="1"/>
        <v>149.46223874922998</v>
      </c>
      <c r="E21">
        <v>5.0893064900000002</v>
      </c>
      <c r="F21">
        <f t="shared" si="2"/>
        <v>138.48511889938999</v>
      </c>
      <c r="G21">
        <f t="shared" si="3"/>
        <v>143.97367882430999</v>
      </c>
      <c r="H21">
        <v>2.0852780599999998</v>
      </c>
      <c r="I21">
        <f t="shared" si="4"/>
        <v>56.742501290659995</v>
      </c>
      <c r="J21">
        <v>2.0102074399999998</v>
      </c>
      <c r="K21">
        <f t="shared" si="5"/>
        <v>54.699754649839996</v>
      </c>
      <c r="L21">
        <f t="shared" si="6"/>
        <v>55.721127970249995</v>
      </c>
      <c r="BI21" s="2"/>
    </row>
    <row r="22" spans="1:61" x14ac:dyDescent="0.2">
      <c r="A22">
        <v>1221.3914104400001</v>
      </c>
      <c r="B22">
        <f t="shared" si="0"/>
        <v>33235.281669482843</v>
      </c>
      <c r="C22" s="2">
        <v>5.4901338099999997</v>
      </c>
      <c r="D22">
        <f t="shared" si="1"/>
        <v>149.39203110390997</v>
      </c>
      <c r="E22">
        <v>5.0901821700000003</v>
      </c>
      <c r="F22">
        <f t="shared" si="2"/>
        <v>138.50894702786999</v>
      </c>
      <c r="G22">
        <f t="shared" si="3"/>
        <v>143.95048906589</v>
      </c>
      <c r="H22">
        <v>2.0806366500000002</v>
      </c>
      <c r="I22">
        <f t="shared" si="4"/>
        <v>56.61620388315</v>
      </c>
      <c r="J22">
        <v>2.0164509100000001</v>
      </c>
      <c r="K22">
        <f t="shared" si="5"/>
        <v>54.869645712009998</v>
      </c>
      <c r="L22">
        <f t="shared" si="6"/>
        <v>55.742924797580002</v>
      </c>
      <c r="BI22" s="2"/>
    </row>
    <row r="23" spans="1:61" x14ac:dyDescent="0.2">
      <c r="A23">
        <v>1221.01645562</v>
      </c>
      <c r="B23">
        <f t="shared" si="0"/>
        <v>33225.078773875815</v>
      </c>
      <c r="C23" s="2">
        <v>5.4844479599999998</v>
      </c>
      <c r="D23">
        <f t="shared" si="1"/>
        <v>149.23731343955998</v>
      </c>
      <c r="E23">
        <v>5.0848143800000001</v>
      </c>
      <c r="F23">
        <f t="shared" si="2"/>
        <v>138.36288409418</v>
      </c>
      <c r="G23">
        <f t="shared" si="3"/>
        <v>143.80009876687001</v>
      </c>
      <c r="H23">
        <v>2.0763089199999998</v>
      </c>
      <c r="I23">
        <f t="shared" si="4"/>
        <v>56.498442022119988</v>
      </c>
      <c r="J23">
        <v>2.0119006399999999</v>
      </c>
      <c r="K23">
        <f t="shared" si="5"/>
        <v>54.745828315039994</v>
      </c>
      <c r="L23">
        <f t="shared" si="6"/>
        <v>55.622135168579987</v>
      </c>
      <c r="BI23" s="2"/>
    </row>
    <row r="24" spans="1:61" x14ac:dyDescent="0.2">
      <c r="A24">
        <v>1221.00817029</v>
      </c>
      <c r="B24">
        <f t="shared" si="0"/>
        <v>33224.853321761184</v>
      </c>
      <c r="C24" s="2">
        <v>5.4830430100000003</v>
      </c>
      <c r="D24">
        <f t="shared" si="1"/>
        <v>149.19908334511001</v>
      </c>
      <c r="E24">
        <v>5.0846741900000003</v>
      </c>
      <c r="F24">
        <f t="shared" si="2"/>
        <v>138.35906938408999</v>
      </c>
      <c r="G24">
        <f t="shared" si="3"/>
        <v>143.7790763646</v>
      </c>
      <c r="H24">
        <v>2.0743526299999999</v>
      </c>
      <c r="I24">
        <f t="shared" si="4"/>
        <v>56.445209414929998</v>
      </c>
      <c r="J24">
        <v>2.0104354099999999</v>
      </c>
      <c r="K24">
        <f t="shared" si="5"/>
        <v>54.705957941509993</v>
      </c>
      <c r="L24">
        <f t="shared" si="6"/>
        <v>55.575583678219999</v>
      </c>
      <c r="BI24" s="2"/>
    </row>
    <row r="25" spans="1:61" x14ac:dyDescent="0.2">
      <c r="A25">
        <v>1220.7966882999999</v>
      </c>
      <c r="B25">
        <f t="shared" si="0"/>
        <v>33219.098685331293</v>
      </c>
      <c r="C25" s="2">
        <v>5.44991409</v>
      </c>
      <c r="D25">
        <f t="shared" si="1"/>
        <v>148.29761230298999</v>
      </c>
      <c r="E25">
        <v>5.04913174</v>
      </c>
      <c r="F25">
        <f t="shared" si="2"/>
        <v>137.39192377713999</v>
      </c>
      <c r="G25">
        <f t="shared" si="3"/>
        <v>142.84476804006499</v>
      </c>
      <c r="H25">
        <v>2.0395547399999998</v>
      </c>
      <c r="I25">
        <f t="shared" si="4"/>
        <v>55.49832403013999</v>
      </c>
      <c r="J25">
        <v>1.9741503300000001</v>
      </c>
      <c r="K25">
        <f t="shared" si="5"/>
        <v>53.718604629630001</v>
      </c>
      <c r="L25">
        <f t="shared" si="6"/>
        <v>54.608464329884995</v>
      </c>
      <c r="BI25" s="2"/>
    </row>
    <row r="26" spans="1:61" x14ac:dyDescent="0.2">
      <c r="A26">
        <v>1221.12527583</v>
      </c>
      <c r="B26">
        <f t="shared" si="0"/>
        <v>33228.039880610129</v>
      </c>
      <c r="C26" s="2">
        <v>5.4758165300000003</v>
      </c>
      <c r="D26">
        <f t="shared" si="1"/>
        <v>149.00244359782999</v>
      </c>
      <c r="E26">
        <v>5.0756298500000003</v>
      </c>
      <c r="F26">
        <f t="shared" si="2"/>
        <v>138.11296384835001</v>
      </c>
      <c r="G26">
        <f t="shared" si="3"/>
        <v>143.55770372309001</v>
      </c>
      <c r="H26">
        <v>2.0661567399999998</v>
      </c>
      <c r="I26">
        <f t="shared" si="4"/>
        <v>56.222191052139991</v>
      </c>
      <c r="J26">
        <v>2.00164637</v>
      </c>
      <c r="K26">
        <f t="shared" si="5"/>
        <v>54.46679937407</v>
      </c>
      <c r="L26">
        <f t="shared" si="6"/>
        <v>55.344495213104992</v>
      </c>
      <c r="BI26" s="2"/>
    </row>
    <row r="27" spans="1:61" x14ac:dyDescent="0.2">
      <c r="A27">
        <v>1220.99745222</v>
      </c>
      <c r="B27">
        <f t="shared" si="0"/>
        <v>33224.561672358417</v>
      </c>
      <c r="C27" s="2">
        <v>5.4720583500000002</v>
      </c>
      <c r="D27">
        <f t="shared" si="1"/>
        <v>148.90017976184998</v>
      </c>
      <c r="E27">
        <v>5.0737747300000002</v>
      </c>
      <c r="F27">
        <f t="shared" si="2"/>
        <v>138.06248417802999</v>
      </c>
      <c r="G27">
        <f t="shared" si="3"/>
        <v>143.48133196993999</v>
      </c>
      <c r="H27">
        <v>2.0631738199999998</v>
      </c>
      <c r="I27">
        <f t="shared" si="4"/>
        <v>56.141022816019991</v>
      </c>
      <c r="J27">
        <v>1.9996968500000001</v>
      </c>
      <c r="K27">
        <f t="shared" si="5"/>
        <v>54.413750985349999</v>
      </c>
      <c r="L27">
        <f t="shared" si="6"/>
        <v>55.277386900684995</v>
      </c>
      <c r="BI27" s="2"/>
    </row>
    <row r="28" spans="1:61" x14ac:dyDescent="0.2">
      <c r="A28">
        <v>1220.8180082199999</v>
      </c>
      <c r="B28">
        <f t="shared" si="0"/>
        <v>33219.678821674417</v>
      </c>
      <c r="C28" s="2">
        <v>5.4646245699999998</v>
      </c>
      <c r="D28">
        <f t="shared" si="1"/>
        <v>148.69789917426999</v>
      </c>
      <c r="E28">
        <v>5.06774287</v>
      </c>
      <c r="F28">
        <f t="shared" si="2"/>
        <v>137.89835123557</v>
      </c>
      <c r="G28">
        <f t="shared" si="3"/>
        <v>143.29812520491998</v>
      </c>
      <c r="H28">
        <v>2.0554501900000002</v>
      </c>
      <c r="I28">
        <f t="shared" si="4"/>
        <v>55.930855120090001</v>
      </c>
      <c r="J28">
        <v>1.99929698</v>
      </c>
      <c r="K28">
        <f t="shared" si="5"/>
        <v>54.402870122779994</v>
      </c>
      <c r="L28">
        <f t="shared" si="6"/>
        <v>55.166862621435001</v>
      </c>
      <c r="BI28" s="2"/>
    </row>
    <row r="29" spans="1:61" x14ac:dyDescent="0.2">
      <c r="C29" s="2"/>
      <c r="BI29" s="2"/>
    </row>
    <row r="30" spans="1:61" x14ac:dyDescent="0.2">
      <c r="C30" s="2"/>
      <c r="BI30" s="2"/>
    </row>
    <row r="31" spans="1:61" x14ac:dyDescent="0.2">
      <c r="C31" s="2"/>
      <c r="BI31" s="2"/>
    </row>
    <row r="32" spans="1:61" x14ac:dyDescent="0.2">
      <c r="C32" s="2"/>
      <c r="BI32" s="2"/>
    </row>
    <row r="33" spans="3:61" x14ac:dyDescent="0.2">
      <c r="C33" s="2"/>
      <c r="BI33" s="2"/>
    </row>
    <row r="35" spans="3:61" x14ac:dyDescent="0.2">
      <c r="F35" s="1"/>
      <c r="G35" s="1"/>
      <c r="H35" s="1"/>
      <c r="I35" s="1"/>
      <c r="J35" s="1"/>
    </row>
  </sheetData>
  <sortState ref="A9:A33">
    <sortCondition ref="A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919-4071-D942-AC1D-79996019E410}">
  <dimension ref="A1:AB58"/>
  <sheetViews>
    <sheetView tabSelected="1" workbookViewId="0">
      <selection activeCell="E3" sqref="E3"/>
    </sheetView>
  </sheetViews>
  <sheetFormatPr baseColWidth="10" defaultRowHeight="16" x14ac:dyDescent="0.2"/>
  <sheetData>
    <row r="1" spans="1:28" x14ac:dyDescent="0.2">
      <c r="B1" t="s">
        <v>4</v>
      </c>
      <c r="D1" t="s">
        <v>3</v>
      </c>
      <c r="F1" t="s">
        <v>2</v>
      </c>
      <c r="H1" t="s">
        <v>1</v>
      </c>
      <c r="J1" t="s">
        <v>0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8" x14ac:dyDescent="0.2">
      <c r="A2" t="s">
        <v>29</v>
      </c>
    </row>
    <row r="3" spans="1:28" x14ac:dyDescent="0.2">
      <c r="A3" t="s">
        <v>30</v>
      </c>
    </row>
    <row r="4" spans="1:28" x14ac:dyDescent="0.2">
      <c r="A4" t="s">
        <v>31</v>
      </c>
    </row>
    <row r="5" spans="1:28" x14ac:dyDescent="0.2">
      <c r="B5">
        <f>AVERAGE(B9:B58)</f>
        <v>33210.74854146783</v>
      </c>
      <c r="D5">
        <f>AVERAGE(D9:D58)</f>
        <v>5205.9421885289767</v>
      </c>
      <c r="F5">
        <f>AVERAGE(F9:F58)</f>
        <v>4858.0221598288781</v>
      </c>
      <c r="H5">
        <f>AVERAGE(H9:H58)</f>
        <v>4562.0401826400748</v>
      </c>
      <c r="J5">
        <f>AVERAGE(J9:J58)</f>
        <v>1081.918138921664</v>
      </c>
      <c r="N5">
        <f>AVERAGE(N9:N58)</f>
        <v>882.15528518212329</v>
      </c>
      <c r="P5">
        <f>AVERAGE(P9:P58)</f>
        <v>636.08238133591044</v>
      </c>
      <c r="R5">
        <f>AVERAGE(R9:R58)</f>
        <v>624.28590720655075</v>
      </c>
      <c r="T5">
        <f>AVERAGE(T9:T58)</f>
        <v>201.19848064092898</v>
      </c>
      <c r="V5">
        <f>AVERAGE(V9:V58)</f>
        <v>148.74102797253261</v>
      </c>
      <c r="X5">
        <f>AVERAGE(X9:X58)</f>
        <v>137.84218986491237</v>
      </c>
      <c r="Z5">
        <f>AVERAGE(Z9:Z58)</f>
        <v>55.705212022335402</v>
      </c>
      <c r="AB5">
        <f>AVERAGE(AB9:AB58)</f>
        <v>53.920462809972598</v>
      </c>
    </row>
    <row r="8" spans="1:28" x14ac:dyDescent="0.2">
      <c r="B8" t="s">
        <v>15</v>
      </c>
      <c r="D8" t="s">
        <v>16</v>
      </c>
      <c r="F8" s="2" t="s">
        <v>19</v>
      </c>
      <c r="H8" s="2" t="s">
        <v>20</v>
      </c>
      <c r="J8" s="2" t="s">
        <v>17</v>
      </c>
      <c r="K8" s="2"/>
      <c r="L8" s="2" t="s">
        <v>21</v>
      </c>
      <c r="N8" s="2" t="s">
        <v>22</v>
      </c>
      <c r="P8" s="2" t="s">
        <v>23</v>
      </c>
      <c r="Q8" s="2"/>
      <c r="R8" s="2" t="s">
        <v>24</v>
      </c>
      <c r="T8" s="2" t="s">
        <v>18</v>
      </c>
      <c r="V8" t="s">
        <v>25</v>
      </c>
      <c r="X8" t="s">
        <v>26</v>
      </c>
      <c r="Z8" s="2" t="s">
        <v>27</v>
      </c>
      <c r="AB8" s="2" t="s">
        <v>28</v>
      </c>
    </row>
    <row r="9" spans="1:28" x14ac:dyDescent="0.2">
      <c r="A9">
        <v>1220.49963073</v>
      </c>
      <c r="B9">
        <f>27.211*A9</f>
        <v>33211.015451794032</v>
      </c>
      <c r="C9">
        <v>191.32720798</v>
      </c>
      <c r="D9">
        <f>27.211*C9</f>
        <v>5206.2046563437798</v>
      </c>
      <c r="E9">
        <v>178.54187464</v>
      </c>
      <c r="F9">
        <f>27.211*E9</f>
        <v>4858.3029508290401</v>
      </c>
      <c r="G9">
        <v>167.67740078</v>
      </c>
      <c r="H9">
        <f>27.211*G9</f>
        <v>4562.6697526245798</v>
      </c>
      <c r="I9">
        <v>39.766786539999998</v>
      </c>
      <c r="J9">
        <f>27.211*I9</f>
        <v>1082.0940285399399</v>
      </c>
      <c r="K9">
        <v>34.500080240000003</v>
      </c>
      <c r="L9">
        <f>27.211*K9</f>
        <v>938.78168341063997</v>
      </c>
      <c r="M9">
        <v>32.424227440000003</v>
      </c>
      <c r="N9">
        <f>27.211*M9</f>
        <v>882.29565286984007</v>
      </c>
      <c r="O9">
        <v>23.376381349999999</v>
      </c>
      <c r="P9">
        <f>27.211*O9</f>
        <v>636.09471291484999</v>
      </c>
      <c r="Q9">
        <v>22.95384408</v>
      </c>
      <c r="R9">
        <f>27.211*Q9</f>
        <v>624.59705126087999</v>
      </c>
      <c r="S9">
        <v>7.4003196500000001</v>
      </c>
      <c r="T9">
        <f>27.211*S9</f>
        <v>201.37009799614998</v>
      </c>
      <c r="U9">
        <v>5.4722898100000004</v>
      </c>
      <c r="V9">
        <f>27.211*U9</f>
        <v>148.90647801991</v>
      </c>
      <c r="W9">
        <v>5.07315863</v>
      </c>
      <c r="X9">
        <f>27.211*W9</f>
        <v>138.04571948092999</v>
      </c>
      <c r="Y9">
        <v>2.0520698300000002</v>
      </c>
      <c r="Z9">
        <f>27.211*Y9</f>
        <v>55.838872144130001</v>
      </c>
      <c r="AA9">
        <v>1.9889650000000001</v>
      </c>
      <c r="AB9">
        <f>27.211*AA9</f>
        <v>54.121726615</v>
      </c>
    </row>
    <row r="10" spans="1:28" x14ac:dyDescent="0.2">
      <c r="A10">
        <v>1220.4941361799999</v>
      </c>
      <c r="B10">
        <f t="shared" ref="B10:B58" si="0">27.211*A10</f>
        <v>33210.865939593976</v>
      </c>
      <c r="C10">
        <v>191.32151411000001</v>
      </c>
      <c r="D10">
        <f t="shared" ref="D10:D58" si="1">27.211*C10</f>
        <v>5206.0497204472103</v>
      </c>
      <c r="E10">
        <v>178.53621533</v>
      </c>
      <c r="F10">
        <f t="shared" ref="F10:F58" si="2">27.211*E10</f>
        <v>4858.1489553446299</v>
      </c>
      <c r="G10">
        <v>167.67175083999999</v>
      </c>
      <c r="H10">
        <f t="shared" ref="H10:H58" si="3">27.211*G10</f>
        <v>4562.5160121072395</v>
      </c>
      <c r="I10">
        <v>39.760808859999997</v>
      </c>
      <c r="J10">
        <f t="shared" ref="J10:J58" si="4">27.211*I10</f>
        <v>1081.9313698894598</v>
      </c>
      <c r="M10">
        <v>32.418335159999998</v>
      </c>
      <c r="N10">
        <f t="shared" ref="N10:N58" si="5">27.211*M10</f>
        <v>882.13531803875992</v>
      </c>
      <c r="O10">
        <v>23.370497069999999</v>
      </c>
      <c r="P10">
        <f t="shared" ref="P10:P58" si="6">27.211*O10</f>
        <v>635.93459577176998</v>
      </c>
      <c r="Q10">
        <v>22.947857840000001</v>
      </c>
      <c r="R10">
        <f t="shared" ref="R10:R58" si="7">27.211*Q10</f>
        <v>624.43415968423994</v>
      </c>
      <c r="S10">
        <v>7.3939545600000001</v>
      </c>
      <c r="T10">
        <f t="shared" ref="T10:T58" si="8">27.211*S10</f>
        <v>201.19689753215999</v>
      </c>
      <c r="U10">
        <v>5.4659569599999998</v>
      </c>
      <c r="V10">
        <f t="shared" ref="V10:V58" si="9">27.211*U10</f>
        <v>148.73415483855999</v>
      </c>
      <c r="W10">
        <v>5.0670556900000001</v>
      </c>
      <c r="X10">
        <f t="shared" ref="X10:X58" si="10">27.211*W10</f>
        <v>137.87965238058999</v>
      </c>
      <c r="Y10">
        <v>2.0452317500000001</v>
      </c>
      <c r="Z10">
        <f t="shared" ref="Z10:Z58" si="11">27.211*Y10</f>
        <v>55.652801149250003</v>
      </c>
      <c r="AA10">
        <v>1.9830517299999999</v>
      </c>
      <c r="AB10">
        <f t="shared" ref="AB10:AB58" si="12">27.211*AA10</f>
        <v>53.960820625029996</v>
      </c>
    </row>
    <row r="11" spans="1:28" x14ac:dyDescent="0.2">
      <c r="A11">
        <v>1220.4998829599999</v>
      </c>
      <c r="B11">
        <f t="shared" si="0"/>
        <v>33211.022315224553</v>
      </c>
      <c r="C11">
        <v>191.32715568</v>
      </c>
      <c r="D11">
        <f t="shared" si="1"/>
        <v>5206.20323320848</v>
      </c>
      <c r="E11">
        <v>178.54187389000001</v>
      </c>
      <c r="F11">
        <f t="shared" si="2"/>
        <v>4858.3029304207903</v>
      </c>
      <c r="G11">
        <v>167.67737654999999</v>
      </c>
      <c r="H11">
        <f t="shared" si="3"/>
        <v>4562.6690933020491</v>
      </c>
      <c r="I11">
        <v>39.766307140000002</v>
      </c>
      <c r="J11">
        <f t="shared" si="4"/>
        <v>1082.08098358654</v>
      </c>
      <c r="M11">
        <v>32.423720330000002</v>
      </c>
      <c r="N11">
        <f t="shared" si="5"/>
        <v>882.28185389963005</v>
      </c>
      <c r="O11">
        <v>23.376027929999999</v>
      </c>
      <c r="P11">
        <f t="shared" si="6"/>
        <v>636.08509600322998</v>
      </c>
      <c r="Q11">
        <v>22.953365810000001</v>
      </c>
      <c r="R11">
        <f t="shared" si="7"/>
        <v>624.58403705591002</v>
      </c>
      <c r="S11">
        <v>7.3992569699999997</v>
      </c>
      <c r="T11">
        <f t="shared" si="8"/>
        <v>201.34118141066998</v>
      </c>
      <c r="U11">
        <v>5.4712719500000002</v>
      </c>
      <c r="V11">
        <f t="shared" si="9"/>
        <v>148.87878103144999</v>
      </c>
      <c r="W11">
        <v>5.07199592</v>
      </c>
      <c r="X11">
        <f t="shared" si="10"/>
        <v>138.01408097912</v>
      </c>
      <c r="Y11">
        <v>2.0511139200000001</v>
      </c>
      <c r="Z11">
        <f t="shared" si="11"/>
        <v>55.812860877120002</v>
      </c>
      <c r="AA11">
        <v>1.98747436</v>
      </c>
      <c r="AB11">
        <f t="shared" si="12"/>
        <v>54.081164809959994</v>
      </c>
    </row>
    <row r="12" spans="1:28" x14ac:dyDescent="0.2">
      <c r="A12">
        <v>1220.50373756</v>
      </c>
      <c r="B12">
        <f t="shared" si="0"/>
        <v>33211.127202745156</v>
      </c>
      <c r="C12">
        <v>191.3311502</v>
      </c>
      <c r="D12">
        <f t="shared" si="1"/>
        <v>5206.3119280921992</v>
      </c>
      <c r="E12">
        <v>178.54584331000001</v>
      </c>
      <c r="F12">
        <f t="shared" si="2"/>
        <v>4858.4109423084101</v>
      </c>
      <c r="G12">
        <v>167.68135795000001</v>
      </c>
      <c r="H12">
        <f t="shared" si="3"/>
        <v>4562.7774311774501</v>
      </c>
      <c r="I12">
        <v>39.770518369999998</v>
      </c>
      <c r="J12">
        <f t="shared" si="4"/>
        <v>1082.19557536607</v>
      </c>
      <c r="M12">
        <v>32.427945340000001</v>
      </c>
      <c r="N12">
        <f t="shared" si="5"/>
        <v>882.39682064674003</v>
      </c>
      <c r="O12">
        <v>23.38017722</v>
      </c>
      <c r="P12">
        <f t="shared" si="6"/>
        <v>636.19800233341994</v>
      </c>
      <c r="Q12">
        <v>22.957570270000001</v>
      </c>
      <c r="R12">
        <f t="shared" si="7"/>
        <v>624.69844461697005</v>
      </c>
      <c r="S12">
        <v>7.4037658500000001</v>
      </c>
      <c r="T12">
        <f t="shared" si="8"/>
        <v>201.46387254434998</v>
      </c>
      <c r="U12">
        <v>5.4757527399999999</v>
      </c>
      <c r="V12">
        <f t="shared" si="9"/>
        <v>149.00070780813999</v>
      </c>
      <c r="W12">
        <v>5.0765547</v>
      </c>
      <c r="X12">
        <f t="shared" si="10"/>
        <v>138.13812994169999</v>
      </c>
      <c r="Y12">
        <v>2.0555571800000001</v>
      </c>
      <c r="Z12">
        <f t="shared" si="11"/>
        <v>55.93376642498</v>
      </c>
      <c r="AA12">
        <v>1.99211962</v>
      </c>
      <c r="AB12">
        <f t="shared" si="12"/>
        <v>54.207566979819994</v>
      </c>
    </row>
    <row r="13" spans="1:28" x14ac:dyDescent="0.2">
      <c r="A13">
        <v>1220.4803833799999</v>
      </c>
      <c r="B13">
        <f t="shared" si="0"/>
        <v>33210.491712153176</v>
      </c>
      <c r="C13">
        <v>191.30737690000001</v>
      </c>
      <c r="D13">
        <f t="shared" si="1"/>
        <v>5205.6650328259002</v>
      </c>
      <c r="E13">
        <v>178.52214222000001</v>
      </c>
      <c r="F13">
        <f t="shared" si="2"/>
        <v>4857.7660119484199</v>
      </c>
      <c r="G13">
        <v>167.65763036000001</v>
      </c>
      <c r="H13">
        <f t="shared" si="3"/>
        <v>4562.1317797259599</v>
      </c>
      <c r="I13">
        <v>39.746112480000001</v>
      </c>
      <c r="J13">
        <f t="shared" si="4"/>
        <v>1081.53146669328</v>
      </c>
      <c r="M13">
        <v>32.403531659999999</v>
      </c>
      <c r="N13">
        <f t="shared" si="5"/>
        <v>881.73250000025996</v>
      </c>
      <c r="O13">
        <v>23.355902360000002</v>
      </c>
      <c r="P13">
        <f t="shared" si="6"/>
        <v>635.53745911796</v>
      </c>
      <c r="Q13">
        <v>22.933233300000001</v>
      </c>
      <c r="R13">
        <f t="shared" si="7"/>
        <v>624.03621132629996</v>
      </c>
      <c r="S13">
        <v>7.3784865100000001</v>
      </c>
      <c r="T13">
        <f t="shared" si="8"/>
        <v>200.77599642361</v>
      </c>
      <c r="U13">
        <v>5.4505443299999996</v>
      </c>
      <c r="V13">
        <f t="shared" si="9"/>
        <v>148.31476176362997</v>
      </c>
      <c r="W13">
        <v>5.0512224999999997</v>
      </c>
      <c r="X13">
        <f t="shared" si="10"/>
        <v>137.44881544749998</v>
      </c>
      <c r="Y13">
        <v>2.0302790800000001</v>
      </c>
      <c r="Z13">
        <f t="shared" si="11"/>
        <v>55.245924045880002</v>
      </c>
      <c r="AA13">
        <v>1.9665947399999999</v>
      </c>
      <c r="AB13">
        <f t="shared" si="12"/>
        <v>53.513009470139991</v>
      </c>
    </row>
    <row r="14" spans="1:28" x14ac:dyDescent="0.2">
      <c r="A14">
        <v>1220.5082143499999</v>
      </c>
      <c r="B14">
        <f t="shared" si="0"/>
        <v>33211.249020677846</v>
      </c>
      <c r="C14">
        <v>191.33585776999999</v>
      </c>
      <c r="D14">
        <f t="shared" si="1"/>
        <v>5206.4400257794696</v>
      </c>
      <c r="E14">
        <v>178.55051061</v>
      </c>
      <c r="F14">
        <f t="shared" si="2"/>
        <v>4858.5379442087096</v>
      </c>
      <c r="G14">
        <v>167.68602927000001</v>
      </c>
      <c r="H14">
        <f t="shared" si="3"/>
        <v>4562.9045424659698</v>
      </c>
      <c r="I14">
        <v>39.775556420000001</v>
      </c>
      <c r="J14">
        <f t="shared" si="4"/>
        <v>1082.33266574462</v>
      </c>
      <c r="M14">
        <v>32.432942859999997</v>
      </c>
      <c r="N14">
        <f t="shared" si="5"/>
        <v>882.53280816345989</v>
      </c>
      <c r="O14">
        <v>23.38519316</v>
      </c>
      <c r="P14">
        <f t="shared" si="6"/>
        <v>636.33449107675995</v>
      </c>
      <c r="Q14">
        <v>22.96251505</v>
      </c>
      <c r="R14">
        <f t="shared" si="7"/>
        <v>624.83299702554996</v>
      </c>
      <c r="S14">
        <v>7.40925016</v>
      </c>
      <c r="T14">
        <f t="shared" si="8"/>
        <v>201.61310610376</v>
      </c>
      <c r="U14">
        <v>5.4811983399999997</v>
      </c>
      <c r="V14">
        <f t="shared" si="9"/>
        <v>149.14888802973999</v>
      </c>
      <c r="W14">
        <v>5.0819144400000003</v>
      </c>
      <c r="X14">
        <f t="shared" si="10"/>
        <v>138.28397382684</v>
      </c>
      <c r="Y14">
        <v>2.0612943399999999</v>
      </c>
      <c r="Z14">
        <f t="shared" si="11"/>
        <v>56.089880285739994</v>
      </c>
      <c r="AA14">
        <v>1.99749241</v>
      </c>
      <c r="AB14">
        <f t="shared" si="12"/>
        <v>54.353765968509997</v>
      </c>
    </row>
    <row r="15" spans="1:28" x14ac:dyDescent="0.2">
      <c r="A15">
        <v>1220.4570160200001</v>
      </c>
      <c r="B15">
        <f t="shared" si="0"/>
        <v>33209.855862920223</v>
      </c>
      <c r="C15">
        <v>191.27668567000001</v>
      </c>
      <c r="D15">
        <f t="shared" si="1"/>
        <v>5204.8298937663703</v>
      </c>
      <c r="E15">
        <v>178.49275279</v>
      </c>
      <c r="F15">
        <f t="shared" si="2"/>
        <v>4856.96629616869</v>
      </c>
      <c r="G15">
        <v>167.62773074</v>
      </c>
      <c r="H15">
        <f t="shared" si="3"/>
        <v>4561.3181811661398</v>
      </c>
      <c r="I15">
        <v>39.701640140000002</v>
      </c>
      <c r="J15">
        <f t="shared" si="4"/>
        <v>1080.32132984954</v>
      </c>
      <c r="M15">
        <v>32.358745210000002</v>
      </c>
      <c r="N15">
        <f t="shared" si="5"/>
        <v>880.51381590930998</v>
      </c>
      <c r="O15">
        <v>23.313743550000002</v>
      </c>
      <c r="P15">
        <f t="shared" si="6"/>
        <v>634.39027573905003</v>
      </c>
      <c r="Q15">
        <v>22.890418870000001</v>
      </c>
      <c r="R15">
        <f t="shared" si="7"/>
        <v>622.87118787156999</v>
      </c>
      <c r="S15">
        <v>7.3242540800000002</v>
      </c>
      <c r="T15">
        <f t="shared" si="8"/>
        <v>199.30027777088</v>
      </c>
      <c r="U15">
        <v>5.3986771899999999</v>
      </c>
      <c r="V15">
        <f t="shared" si="9"/>
        <v>146.90340501708999</v>
      </c>
      <c r="W15">
        <v>4.9931705500000003</v>
      </c>
      <c r="X15">
        <f t="shared" si="10"/>
        <v>135.86916383605001</v>
      </c>
      <c r="Y15">
        <v>1.9938626800000001</v>
      </c>
      <c r="Z15">
        <f t="shared" si="11"/>
        <v>54.254997385480003</v>
      </c>
      <c r="AA15">
        <v>1.9122772299999999</v>
      </c>
      <c r="AB15">
        <f t="shared" si="12"/>
        <v>52.034975705529995</v>
      </c>
    </row>
    <row r="16" spans="1:28" x14ac:dyDescent="0.2">
      <c r="A16">
        <v>1220.4507308699999</v>
      </c>
      <c r="B16">
        <f t="shared" si="0"/>
        <v>33209.684837703564</v>
      </c>
      <c r="C16">
        <v>191.27042600999999</v>
      </c>
      <c r="D16">
        <f t="shared" si="1"/>
        <v>5204.6595621581091</v>
      </c>
      <c r="E16">
        <v>178.48651181</v>
      </c>
      <c r="F16">
        <f t="shared" si="2"/>
        <v>4856.7964728619099</v>
      </c>
      <c r="G16">
        <v>167.62150234999999</v>
      </c>
      <c r="H16">
        <f t="shared" si="3"/>
        <v>4561.1487004458495</v>
      </c>
      <c r="I16">
        <v>39.695366419999999</v>
      </c>
      <c r="J16">
        <f t="shared" si="4"/>
        <v>1080.15061565462</v>
      </c>
      <c r="M16">
        <v>32.352554089999998</v>
      </c>
      <c r="N16">
        <f t="shared" si="5"/>
        <v>880.34534934298995</v>
      </c>
      <c r="O16">
        <v>23.307575239999998</v>
      </c>
      <c r="P16">
        <f t="shared" si="6"/>
        <v>634.22242985563992</v>
      </c>
      <c r="Q16">
        <v>22.883992299999999</v>
      </c>
      <c r="R16">
        <f t="shared" si="7"/>
        <v>622.69631447529991</v>
      </c>
      <c r="S16">
        <v>7.3237314600000003</v>
      </c>
      <c r="T16">
        <f t="shared" si="8"/>
        <v>199.28605675806</v>
      </c>
      <c r="U16">
        <v>5.3983046999999997</v>
      </c>
      <c r="V16">
        <f t="shared" si="9"/>
        <v>146.89326919169997</v>
      </c>
      <c r="W16">
        <v>4.9897627199999999</v>
      </c>
      <c r="X16">
        <f t="shared" si="10"/>
        <v>135.77643337391999</v>
      </c>
      <c r="Y16">
        <v>1.99503202</v>
      </c>
      <c r="Z16">
        <f t="shared" si="11"/>
        <v>54.286816296219996</v>
      </c>
      <c r="AA16">
        <v>1.90819235</v>
      </c>
      <c r="AB16">
        <f t="shared" si="12"/>
        <v>51.923822035849994</v>
      </c>
    </row>
    <row r="17" spans="1:28" x14ac:dyDescent="0.2">
      <c r="A17">
        <v>1220.4802772099999</v>
      </c>
      <c r="B17">
        <f t="shared" si="0"/>
        <v>33210.488823161308</v>
      </c>
      <c r="C17">
        <v>191.30941129999999</v>
      </c>
      <c r="D17">
        <f t="shared" si="1"/>
        <v>5205.7203908842994</v>
      </c>
      <c r="E17">
        <v>178.52368816000001</v>
      </c>
      <c r="F17">
        <f t="shared" si="2"/>
        <v>4857.8080785217599</v>
      </c>
      <c r="G17">
        <v>167.65927708999999</v>
      </c>
      <c r="H17">
        <f t="shared" si="3"/>
        <v>4562.1765888959899</v>
      </c>
      <c r="I17">
        <v>39.75405318</v>
      </c>
      <c r="J17">
        <f t="shared" si="4"/>
        <v>1081.74754108098</v>
      </c>
      <c r="M17">
        <v>32.411235670000003</v>
      </c>
      <c r="N17">
        <f t="shared" si="5"/>
        <v>881.94213381637007</v>
      </c>
      <c r="O17">
        <v>23.363240940000001</v>
      </c>
      <c r="P17">
        <f t="shared" si="6"/>
        <v>635.73714921833994</v>
      </c>
      <c r="Q17">
        <v>22.940137400000001</v>
      </c>
      <c r="R17">
        <f t="shared" si="7"/>
        <v>624.22407879139996</v>
      </c>
      <c r="S17">
        <v>7.3883710000000002</v>
      </c>
      <c r="T17">
        <f t="shared" si="8"/>
        <v>201.04496328100001</v>
      </c>
      <c r="U17">
        <v>5.45916479</v>
      </c>
      <c r="V17">
        <f t="shared" si="9"/>
        <v>148.54933310068998</v>
      </c>
      <c r="W17">
        <v>5.05304194</v>
      </c>
      <c r="X17">
        <f t="shared" si="10"/>
        <v>137.49832422934</v>
      </c>
      <c r="Y17">
        <v>2.0266274000000002</v>
      </c>
      <c r="Z17">
        <f t="shared" si="11"/>
        <v>55.146558181400003</v>
      </c>
      <c r="AA17">
        <v>1.98089322</v>
      </c>
      <c r="AB17">
        <f t="shared" si="12"/>
        <v>53.902085409419996</v>
      </c>
    </row>
    <row r="18" spans="1:28" x14ac:dyDescent="0.2">
      <c r="A18">
        <v>1220.2932055900001</v>
      </c>
      <c r="B18">
        <f t="shared" si="0"/>
        <v>33205.398417309487</v>
      </c>
      <c r="C18">
        <v>191.26904875</v>
      </c>
      <c r="D18">
        <f t="shared" si="1"/>
        <v>5204.6220855362499</v>
      </c>
      <c r="E18">
        <v>178.42702752</v>
      </c>
      <c r="F18">
        <f t="shared" si="2"/>
        <v>4855.1778458467197</v>
      </c>
      <c r="G18">
        <v>167.51430958</v>
      </c>
      <c r="H18">
        <f t="shared" si="3"/>
        <v>4558.2318779813795</v>
      </c>
      <c r="I18">
        <v>39.724807599999998</v>
      </c>
      <c r="J18">
        <f t="shared" si="4"/>
        <v>1080.9517396035999</v>
      </c>
      <c r="M18">
        <v>32.411698739999999</v>
      </c>
      <c r="N18">
        <f t="shared" si="5"/>
        <v>881.95473441413992</v>
      </c>
      <c r="O18">
        <v>23.468797739999999</v>
      </c>
      <c r="P18">
        <f t="shared" si="6"/>
        <v>638.60945530313995</v>
      </c>
      <c r="Q18">
        <v>22.864696989999999</v>
      </c>
      <c r="R18">
        <f t="shared" si="7"/>
        <v>622.17126979488989</v>
      </c>
      <c r="S18">
        <v>7.38925448</v>
      </c>
      <c r="T18">
        <f t="shared" si="8"/>
        <v>201.06900365528</v>
      </c>
      <c r="U18">
        <v>5.4644439</v>
      </c>
      <c r="V18">
        <f t="shared" si="9"/>
        <v>148.6929829629</v>
      </c>
      <c r="W18">
        <v>5.0571228100000001</v>
      </c>
      <c r="X18">
        <f t="shared" si="10"/>
        <v>137.60936878291</v>
      </c>
      <c r="Y18">
        <v>2.06274903</v>
      </c>
      <c r="Z18">
        <f t="shared" si="11"/>
        <v>56.129463855329995</v>
      </c>
      <c r="AA18">
        <v>1.9760903999999999</v>
      </c>
      <c r="AB18">
        <f t="shared" si="12"/>
        <v>53.771395874399992</v>
      </c>
    </row>
    <row r="19" spans="1:28" x14ac:dyDescent="0.2">
      <c r="A19">
        <v>1220.49032889</v>
      </c>
      <c r="B19">
        <f t="shared" si="0"/>
        <v>33210.76233942579</v>
      </c>
      <c r="C19">
        <v>191.31781597</v>
      </c>
      <c r="D19">
        <f t="shared" si="1"/>
        <v>5205.9490903596698</v>
      </c>
      <c r="E19">
        <v>178.53249855999999</v>
      </c>
      <c r="F19">
        <f t="shared" si="2"/>
        <v>4858.0478183161595</v>
      </c>
      <c r="G19">
        <v>167.66800594</v>
      </c>
      <c r="H19">
        <f t="shared" si="3"/>
        <v>4562.4141096333396</v>
      </c>
      <c r="I19">
        <v>39.757261100000001</v>
      </c>
      <c r="J19">
        <f t="shared" si="4"/>
        <v>1081.8348317921</v>
      </c>
      <c r="M19">
        <v>32.414639100000002</v>
      </c>
      <c r="N19">
        <f t="shared" si="5"/>
        <v>882.03474455009996</v>
      </c>
      <c r="O19">
        <v>23.36696199</v>
      </c>
      <c r="P19">
        <f t="shared" si="6"/>
        <v>635.83840270988992</v>
      </c>
      <c r="Q19">
        <v>22.944227049999999</v>
      </c>
      <c r="R19">
        <f t="shared" si="7"/>
        <v>624.33536225754995</v>
      </c>
      <c r="S19">
        <v>7.3906021099999997</v>
      </c>
      <c r="T19">
        <f t="shared" si="8"/>
        <v>201.10567401520998</v>
      </c>
      <c r="U19">
        <v>5.4625895199999999</v>
      </c>
      <c r="V19">
        <f t="shared" si="9"/>
        <v>148.64252342871998</v>
      </c>
      <c r="W19">
        <v>5.0632073000000002</v>
      </c>
      <c r="X19">
        <f t="shared" si="10"/>
        <v>137.77493384030001</v>
      </c>
      <c r="Y19">
        <v>2.0427303700000001</v>
      </c>
      <c r="Z19">
        <f t="shared" si="11"/>
        <v>55.584736098070003</v>
      </c>
      <c r="AA19">
        <v>1.9785777499999999</v>
      </c>
      <c r="AB19">
        <f t="shared" si="12"/>
        <v>53.839079155249998</v>
      </c>
    </row>
    <row r="20" spans="1:28" x14ac:dyDescent="0.2">
      <c r="A20">
        <v>1220.51137191</v>
      </c>
      <c r="B20">
        <f t="shared" si="0"/>
        <v>33211.334941043009</v>
      </c>
      <c r="C20">
        <v>191.33901012000001</v>
      </c>
      <c r="D20">
        <f t="shared" si="1"/>
        <v>5206.5258043753201</v>
      </c>
      <c r="E20">
        <v>178.55366529</v>
      </c>
      <c r="F20">
        <f t="shared" si="2"/>
        <v>4858.6237862061898</v>
      </c>
      <c r="G20">
        <v>167.68918873999999</v>
      </c>
      <c r="H20">
        <f t="shared" si="3"/>
        <v>4562.9905148041398</v>
      </c>
      <c r="I20">
        <v>39.778687470000001</v>
      </c>
      <c r="J20">
        <f t="shared" si="4"/>
        <v>1082.4178647461699</v>
      </c>
      <c r="M20">
        <v>32.436101690000001</v>
      </c>
      <c r="N20">
        <f t="shared" si="5"/>
        <v>882.61876308658998</v>
      </c>
      <c r="O20">
        <v>23.388296780000001</v>
      </c>
      <c r="P20">
        <f t="shared" si="6"/>
        <v>636.41894368058001</v>
      </c>
      <c r="Q20">
        <v>22.965845649999999</v>
      </c>
      <c r="R20">
        <f t="shared" si="7"/>
        <v>624.92362598214993</v>
      </c>
      <c r="S20">
        <v>7.4123582199999998</v>
      </c>
      <c r="T20">
        <f t="shared" si="8"/>
        <v>201.69767952441998</v>
      </c>
      <c r="U20">
        <v>5.4843143000000003</v>
      </c>
      <c r="V20">
        <f t="shared" si="9"/>
        <v>149.23367641729999</v>
      </c>
      <c r="W20">
        <v>5.0851240000000004</v>
      </c>
      <c r="X20">
        <f t="shared" si="10"/>
        <v>138.371309164</v>
      </c>
      <c r="Y20">
        <v>2.0642438400000001</v>
      </c>
      <c r="Z20">
        <f t="shared" si="11"/>
        <v>56.170139130239995</v>
      </c>
      <c r="AA20">
        <v>2.0007865699999998</v>
      </c>
      <c r="AB20">
        <f t="shared" si="12"/>
        <v>54.44340335626999</v>
      </c>
    </row>
    <row r="21" spans="1:28" x14ac:dyDescent="0.2">
      <c r="A21">
        <v>1220.29579289</v>
      </c>
      <c r="B21">
        <f t="shared" si="0"/>
        <v>33205.468820329792</v>
      </c>
      <c r="C21">
        <v>191.17027765</v>
      </c>
      <c r="D21">
        <f t="shared" si="1"/>
        <v>5201.9344251341499</v>
      </c>
      <c r="E21">
        <v>178.36467261000001</v>
      </c>
      <c r="F21">
        <f t="shared" si="2"/>
        <v>4853.48110639071</v>
      </c>
      <c r="G21">
        <v>167.48457303999999</v>
      </c>
      <c r="H21">
        <f t="shared" si="3"/>
        <v>4557.4227169914393</v>
      </c>
      <c r="I21">
        <v>39.760682840000001</v>
      </c>
      <c r="J21">
        <f t="shared" si="4"/>
        <v>1081.9279407592401</v>
      </c>
      <c r="M21">
        <v>32.405828229999997</v>
      </c>
      <c r="N21">
        <f t="shared" si="5"/>
        <v>881.79499196652989</v>
      </c>
      <c r="O21">
        <v>23.421695530000001</v>
      </c>
      <c r="P21">
        <f t="shared" si="6"/>
        <v>637.32775706683003</v>
      </c>
      <c r="Q21">
        <v>22.92404982</v>
      </c>
      <c r="R21">
        <f t="shared" si="7"/>
        <v>623.78631965201998</v>
      </c>
      <c r="S21">
        <v>7.3998718600000002</v>
      </c>
      <c r="T21">
        <f t="shared" si="8"/>
        <v>201.35791318245998</v>
      </c>
      <c r="U21">
        <v>5.4714204999999998</v>
      </c>
      <c r="V21">
        <f t="shared" si="9"/>
        <v>148.88282322549998</v>
      </c>
      <c r="W21">
        <v>5.0675464300000002</v>
      </c>
      <c r="X21">
        <f t="shared" si="10"/>
        <v>137.89300590673</v>
      </c>
      <c r="Y21">
        <v>2.0530911700000001</v>
      </c>
      <c r="Z21">
        <f t="shared" si="11"/>
        <v>55.866663826869996</v>
      </c>
      <c r="AA21">
        <v>1.9786360700000001</v>
      </c>
      <c r="AB21">
        <f t="shared" si="12"/>
        <v>53.840666100770001</v>
      </c>
    </row>
    <row r="22" spans="1:28" x14ac:dyDescent="0.2">
      <c r="A22">
        <v>1220.8653585</v>
      </c>
      <c r="B22">
        <f t="shared" si="0"/>
        <v>33220.967270143497</v>
      </c>
      <c r="C22">
        <v>191.33722911000001</v>
      </c>
      <c r="D22">
        <f t="shared" si="1"/>
        <v>5206.4773413122102</v>
      </c>
      <c r="E22">
        <v>178.53999178999999</v>
      </c>
      <c r="F22">
        <f t="shared" si="2"/>
        <v>4858.2517165976897</v>
      </c>
      <c r="G22">
        <v>167.62546455</v>
      </c>
      <c r="H22">
        <f t="shared" si="3"/>
        <v>4561.25651587005</v>
      </c>
      <c r="I22">
        <v>39.764498060000001</v>
      </c>
      <c r="J22">
        <f t="shared" si="4"/>
        <v>1082.0317567106599</v>
      </c>
      <c r="M22">
        <v>32.412321370000001</v>
      </c>
      <c r="N22">
        <f t="shared" si="5"/>
        <v>881.97167679907</v>
      </c>
      <c r="O22">
        <v>23.371120359999999</v>
      </c>
      <c r="P22">
        <f t="shared" si="6"/>
        <v>635.95155611595999</v>
      </c>
      <c r="Q22">
        <v>22.94562196</v>
      </c>
      <c r="R22">
        <f t="shared" si="7"/>
        <v>624.37331915356003</v>
      </c>
      <c r="S22">
        <v>7.3956061499999999</v>
      </c>
      <c r="T22">
        <f t="shared" si="8"/>
        <v>201.24183894765</v>
      </c>
      <c r="U22">
        <v>5.4674544999999997</v>
      </c>
      <c r="V22">
        <f t="shared" si="9"/>
        <v>148.77490439949997</v>
      </c>
      <c r="W22">
        <v>5.0667167900000001</v>
      </c>
      <c r="X22">
        <f t="shared" si="10"/>
        <v>137.87043057269</v>
      </c>
      <c r="Y22">
        <v>2.0461946200000001</v>
      </c>
      <c r="Z22">
        <f t="shared" si="11"/>
        <v>55.679001804819997</v>
      </c>
      <c r="AA22">
        <v>1.9847941200000001</v>
      </c>
      <c r="AB22">
        <f t="shared" si="12"/>
        <v>54.008232799319998</v>
      </c>
    </row>
    <row r="23" spans="1:28" x14ac:dyDescent="0.2">
      <c r="A23">
        <v>1220.49433056</v>
      </c>
      <c r="B23">
        <f t="shared" si="0"/>
        <v>33210.871228868156</v>
      </c>
      <c r="C23">
        <v>191.32169870000001</v>
      </c>
      <c r="D23">
        <f t="shared" si="1"/>
        <v>5206.0547433256997</v>
      </c>
      <c r="E23">
        <v>178.53639661</v>
      </c>
      <c r="F23">
        <f t="shared" si="2"/>
        <v>4858.1538881547094</v>
      </c>
      <c r="G23">
        <v>167.67193284999999</v>
      </c>
      <c r="H23">
        <f t="shared" si="3"/>
        <v>4562.5209647813499</v>
      </c>
      <c r="I23">
        <v>39.76099559</v>
      </c>
      <c r="J23">
        <f t="shared" si="4"/>
        <v>1081.93645099949</v>
      </c>
      <c r="M23">
        <v>32.418524210000001</v>
      </c>
      <c r="N23">
        <f t="shared" si="5"/>
        <v>882.14046227831</v>
      </c>
      <c r="O23">
        <v>23.37052182</v>
      </c>
      <c r="P23">
        <f t="shared" si="6"/>
        <v>635.93526924401999</v>
      </c>
      <c r="Q23">
        <v>22.948250059999999</v>
      </c>
      <c r="R23">
        <f t="shared" si="7"/>
        <v>624.44483238265991</v>
      </c>
      <c r="S23">
        <v>7.3941294700000002</v>
      </c>
      <c r="T23">
        <f t="shared" si="8"/>
        <v>201.20165700817</v>
      </c>
      <c r="U23">
        <v>5.4661164500000003</v>
      </c>
      <c r="V23">
        <f t="shared" si="9"/>
        <v>148.73849472095</v>
      </c>
      <c r="W23">
        <v>5.0672449500000001</v>
      </c>
      <c r="X23">
        <f t="shared" si="10"/>
        <v>137.88480233445</v>
      </c>
      <c r="Y23">
        <v>2.0453385499999999</v>
      </c>
      <c r="Z23">
        <f t="shared" si="11"/>
        <v>55.655707284049996</v>
      </c>
      <c r="AA23">
        <v>1.9832718300000001</v>
      </c>
      <c r="AB23">
        <f t="shared" si="12"/>
        <v>53.966809766129998</v>
      </c>
    </row>
    <row r="24" spans="1:28" x14ac:dyDescent="0.2">
      <c r="A24">
        <v>1220.51722584</v>
      </c>
      <c r="B24">
        <f t="shared" si="0"/>
        <v>33211.494232332239</v>
      </c>
      <c r="C24">
        <v>191.34463269</v>
      </c>
      <c r="D24">
        <f t="shared" si="1"/>
        <v>5206.67880012759</v>
      </c>
      <c r="E24">
        <v>178.55932376000001</v>
      </c>
      <c r="F24">
        <f t="shared" si="2"/>
        <v>4858.7777588333602</v>
      </c>
      <c r="G24">
        <v>167.69482851999999</v>
      </c>
      <c r="H24">
        <f t="shared" si="3"/>
        <v>4563.143978857719</v>
      </c>
      <c r="I24">
        <v>39.7839922</v>
      </c>
      <c r="J24">
        <f t="shared" si="4"/>
        <v>1082.5622117542</v>
      </c>
      <c r="M24">
        <v>32.441376570000003</v>
      </c>
      <c r="N24">
        <f t="shared" si="5"/>
        <v>882.76229784627003</v>
      </c>
      <c r="O24">
        <v>23.393694249999999</v>
      </c>
      <c r="P24">
        <f t="shared" si="6"/>
        <v>636.56581423674993</v>
      </c>
      <c r="Q24">
        <v>22.97097548</v>
      </c>
      <c r="R24">
        <f t="shared" si="7"/>
        <v>625.06321378628002</v>
      </c>
      <c r="S24">
        <v>7.4172121899999999</v>
      </c>
      <c r="T24">
        <f t="shared" si="8"/>
        <v>201.82976090208999</v>
      </c>
      <c r="U24">
        <v>5.48919055</v>
      </c>
      <c r="V24">
        <f t="shared" si="9"/>
        <v>149.36636405605</v>
      </c>
      <c r="W24">
        <v>5.08986275</v>
      </c>
      <c r="X24">
        <f t="shared" si="10"/>
        <v>138.50025529024998</v>
      </c>
      <c r="Y24">
        <v>2.0692083999999999</v>
      </c>
      <c r="Z24">
        <f t="shared" si="11"/>
        <v>56.305229772399997</v>
      </c>
      <c r="AA24">
        <v>2.00523579</v>
      </c>
      <c r="AB24">
        <f t="shared" si="12"/>
        <v>54.564471081689994</v>
      </c>
    </row>
    <row r="25" spans="1:28" x14ac:dyDescent="0.2">
      <c r="A25">
        <v>1220.4980400100001</v>
      </c>
      <c r="B25">
        <f t="shared" si="0"/>
        <v>33210.972166712112</v>
      </c>
      <c r="C25">
        <v>191.32519647000001</v>
      </c>
      <c r="D25">
        <f t="shared" si="1"/>
        <v>5206.1499211451701</v>
      </c>
      <c r="E25">
        <v>178.53993070999999</v>
      </c>
      <c r="F25">
        <f t="shared" si="2"/>
        <v>4858.2500545498096</v>
      </c>
      <c r="G25">
        <v>167.67542746000001</v>
      </c>
      <c r="H25">
        <f t="shared" si="3"/>
        <v>4562.6160566140597</v>
      </c>
      <c r="I25">
        <v>39.764191820000001</v>
      </c>
      <c r="J25">
        <f t="shared" si="4"/>
        <v>1082.02342361402</v>
      </c>
      <c r="M25">
        <v>32.421602589999999</v>
      </c>
      <c r="N25">
        <f t="shared" si="5"/>
        <v>882.22422807648991</v>
      </c>
      <c r="O25">
        <v>23.37393372</v>
      </c>
      <c r="P25">
        <f t="shared" si="6"/>
        <v>636.02811045492001</v>
      </c>
      <c r="Q25">
        <v>22.951281909999999</v>
      </c>
      <c r="R25">
        <f t="shared" si="7"/>
        <v>624.5273320530099</v>
      </c>
      <c r="S25">
        <v>7.3969195499999998</v>
      </c>
      <c r="T25">
        <f t="shared" si="8"/>
        <v>201.27757787504999</v>
      </c>
      <c r="U25">
        <v>5.4689389300000002</v>
      </c>
      <c r="V25">
        <f t="shared" si="9"/>
        <v>148.81529722422999</v>
      </c>
      <c r="W25">
        <v>5.06963791</v>
      </c>
      <c r="X25">
        <f t="shared" si="10"/>
        <v>137.94991716900998</v>
      </c>
      <c r="Y25">
        <v>2.0487552400000002</v>
      </c>
      <c r="Z25">
        <f t="shared" si="11"/>
        <v>55.74867883564</v>
      </c>
      <c r="AA25">
        <v>1.9853962000000001</v>
      </c>
      <c r="AB25">
        <f t="shared" si="12"/>
        <v>54.024615998199998</v>
      </c>
    </row>
    <row r="26" spans="1:28" x14ac:dyDescent="0.2">
      <c r="A26">
        <v>1220.49794926</v>
      </c>
      <c r="B26">
        <f t="shared" si="0"/>
        <v>33210.969697313856</v>
      </c>
      <c r="C26">
        <v>191.32507815</v>
      </c>
      <c r="D26">
        <f t="shared" si="1"/>
        <v>5206.1467015396493</v>
      </c>
      <c r="E26">
        <v>178.53981723999999</v>
      </c>
      <c r="F26">
        <f t="shared" si="2"/>
        <v>4858.2469669176398</v>
      </c>
      <c r="G26">
        <v>167.67533402000001</v>
      </c>
      <c r="H26">
        <f t="shared" si="3"/>
        <v>4562.6135140182196</v>
      </c>
      <c r="I26">
        <v>39.76404058</v>
      </c>
      <c r="J26">
        <f t="shared" si="4"/>
        <v>1082.01930822238</v>
      </c>
      <c r="M26">
        <v>32.421539899999999</v>
      </c>
      <c r="N26">
        <f t="shared" si="5"/>
        <v>882.22252221889994</v>
      </c>
      <c r="O26">
        <v>23.373676840000002</v>
      </c>
      <c r="P26">
        <f t="shared" si="6"/>
        <v>636.02112049324001</v>
      </c>
      <c r="Q26">
        <v>22.951279249999999</v>
      </c>
      <c r="R26">
        <f t="shared" si="7"/>
        <v>624.5272596717499</v>
      </c>
      <c r="S26">
        <v>7.3967267999999997</v>
      </c>
      <c r="T26">
        <f t="shared" si="8"/>
        <v>201.27233295479999</v>
      </c>
      <c r="U26">
        <v>5.4687505200000004</v>
      </c>
      <c r="V26">
        <f t="shared" si="9"/>
        <v>148.81017039971999</v>
      </c>
      <c r="W26">
        <v>5.0697264100000003</v>
      </c>
      <c r="X26">
        <f t="shared" si="10"/>
        <v>137.95232534250999</v>
      </c>
      <c r="Y26">
        <v>2.0480863600000001</v>
      </c>
      <c r="Z26">
        <f t="shared" si="11"/>
        <v>55.730477941959997</v>
      </c>
      <c r="AA26">
        <v>1.9854740399999999</v>
      </c>
      <c r="AB26">
        <f t="shared" si="12"/>
        <v>54.026734102439995</v>
      </c>
    </row>
    <row r="27" spans="1:28" x14ac:dyDescent="0.2">
      <c r="A27">
        <v>1220.50671678</v>
      </c>
      <c r="B27">
        <f t="shared" si="0"/>
        <v>33211.20827030058</v>
      </c>
      <c r="C27">
        <v>191.33404881000001</v>
      </c>
      <c r="D27">
        <f t="shared" si="1"/>
        <v>5206.3908021689103</v>
      </c>
      <c r="E27">
        <v>178.54874734000001</v>
      </c>
      <c r="F27">
        <f t="shared" si="2"/>
        <v>4858.4899638687402</v>
      </c>
      <c r="G27">
        <v>167.68425361000001</v>
      </c>
      <c r="H27">
        <f t="shared" si="3"/>
        <v>4562.8562249817105</v>
      </c>
      <c r="I27">
        <v>39.773308569999998</v>
      </c>
      <c r="J27">
        <f t="shared" si="4"/>
        <v>1082.2714994982698</v>
      </c>
      <c r="M27">
        <v>32.430718669999997</v>
      </c>
      <c r="N27">
        <f t="shared" si="5"/>
        <v>882.4722857293699</v>
      </c>
      <c r="O27">
        <v>23.382980719999999</v>
      </c>
      <c r="P27">
        <f t="shared" si="6"/>
        <v>636.27428837191997</v>
      </c>
      <c r="Q27">
        <v>22.960367590000001</v>
      </c>
      <c r="R27">
        <f t="shared" si="7"/>
        <v>624.77456249148997</v>
      </c>
      <c r="S27">
        <v>7.4063821299999999</v>
      </c>
      <c r="T27">
        <f t="shared" si="8"/>
        <v>201.53506413942998</v>
      </c>
      <c r="U27">
        <v>5.4783537000000004</v>
      </c>
      <c r="V27">
        <f t="shared" si="9"/>
        <v>149.0714825307</v>
      </c>
      <c r="W27">
        <v>5.0791260899999999</v>
      </c>
      <c r="X27">
        <f t="shared" si="10"/>
        <v>138.20810003499</v>
      </c>
      <c r="Y27">
        <v>2.0581578600000001</v>
      </c>
      <c r="Z27">
        <f t="shared" si="11"/>
        <v>56.004533528460001</v>
      </c>
      <c r="AA27">
        <v>1.99466695</v>
      </c>
      <c r="AB27">
        <f t="shared" si="12"/>
        <v>54.276882376449997</v>
      </c>
    </row>
    <row r="28" spans="1:28" x14ac:dyDescent="0.2">
      <c r="A28">
        <v>1220.4934671399999</v>
      </c>
      <c r="B28">
        <f t="shared" si="0"/>
        <v>33210.847734346535</v>
      </c>
      <c r="C28">
        <v>191.32107171999999</v>
      </c>
      <c r="D28">
        <f t="shared" si="1"/>
        <v>5206.0376825729199</v>
      </c>
      <c r="E28">
        <v>178.53573249999999</v>
      </c>
      <c r="F28">
        <f t="shared" si="2"/>
        <v>4858.1358170574995</v>
      </c>
      <c r="G28">
        <v>167.67125842999999</v>
      </c>
      <c r="H28">
        <f t="shared" si="3"/>
        <v>4562.5026131387294</v>
      </c>
      <c r="I28">
        <v>39.760700380000003</v>
      </c>
      <c r="J28">
        <f t="shared" si="4"/>
        <v>1081.9284180401801</v>
      </c>
      <c r="M28">
        <v>32.418125170000003</v>
      </c>
      <c r="N28">
        <f t="shared" si="5"/>
        <v>882.12960400087002</v>
      </c>
      <c r="O28">
        <v>23.370300830000001</v>
      </c>
      <c r="P28">
        <f t="shared" si="6"/>
        <v>635.92925588513003</v>
      </c>
      <c r="Q28">
        <v>22.947728309999999</v>
      </c>
      <c r="R28">
        <f t="shared" si="7"/>
        <v>624.43063504340989</v>
      </c>
      <c r="S28">
        <v>7.3943010999999998</v>
      </c>
      <c r="T28">
        <f t="shared" si="8"/>
        <v>201.20632723209999</v>
      </c>
      <c r="U28">
        <v>5.4662607300000001</v>
      </c>
      <c r="V28">
        <f t="shared" si="9"/>
        <v>148.74242072402998</v>
      </c>
      <c r="W28">
        <v>5.0673117799999998</v>
      </c>
      <c r="X28">
        <f t="shared" si="10"/>
        <v>137.88662084557998</v>
      </c>
      <c r="Y28">
        <v>2.04576022</v>
      </c>
      <c r="Z28">
        <f t="shared" si="11"/>
        <v>55.667181346419994</v>
      </c>
      <c r="AA28">
        <v>1.9829753999999999</v>
      </c>
      <c r="AB28">
        <f t="shared" si="12"/>
        <v>53.958743609399995</v>
      </c>
    </row>
    <row r="29" spans="1:28" x14ac:dyDescent="0.2">
      <c r="A29">
        <v>1220.4838193400001</v>
      </c>
      <c r="B29">
        <f t="shared" si="0"/>
        <v>33210.585208060744</v>
      </c>
      <c r="C29">
        <v>191.31078579999999</v>
      </c>
      <c r="D29">
        <f t="shared" si="1"/>
        <v>5205.7577924037996</v>
      </c>
      <c r="E29">
        <v>178.52555458</v>
      </c>
      <c r="F29">
        <f t="shared" si="2"/>
        <v>4857.8588656763795</v>
      </c>
      <c r="G29">
        <v>167.66104609999999</v>
      </c>
      <c r="H29">
        <f t="shared" si="3"/>
        <v>4562.2247254270997</v>
      </c>
      <c r="I29">
        <v>39.749488499999998</v>
      </c>
      <c r="J29">
        <f t="shared" si="4"/>
        <v>1081.6233315734999</v>
      </c>
      <c r="M29">
        <v>32.406926089999999</v>
      </c>
      <c r="N29">
        <f t="shared" si="5"/>
        <v>881.82486583498996</v>
      </c>
      <c r="O29">
        <v>23.35925791</v>
      </c>
      <c r="P29">
        <f t="shared" si="6"/>
        <v>635.62876698900993</v>
      </c>
      <c r="Q29">
        <v>22.936652259999999</v>
      </c>
      <c r="R29">
        <f t="shared" si="7"/>
        <v>624.12924464685989</v>
      </c>
      <c r="S29">
        <v>7.3818144600000002</v>
      </c>
      <c r="T29">
        <f t="shared" si="8"/>
        <v>200.86655327105998</v>
      </c>
      <c r="U29">
        <v>5.4538731499999997</v>
      </c>
      <c r="V29">
        <f t="shared" si="9"/>
        <v>148.40534228464998</v>
      </c>
      <c r="W29">
        <v>5.0546055399999998</v>
      </c>
      <c r="X29">
        <f t="shared" si="10"/>
        <v>137.54087134893999</v>
      </c>
      <c r="Y29">
        <v>2.0334998999999998</v>
      </c>
      <c r="Z29">
        <f t="shared" si="11"/>
        <v>55.333565778899988</v>
      </c>
      <c r="AA29">
        <v>1.97026071</v>
      </c>
      <c r="AB29">
        <f t="shared" si="12"/>
        <v>53.61276417981</v>
      </c>
    </row>
    <row r="30" spans="1:28" x14ac:dyDescent="0.2">
      <c r="A30">
        <v>1220.4753350000001</v>
      </c>
      <c r="B30">
        <f t="shared" si="0"/>
        <v>33210.354340685</v>
      </c>
      <c r="C30">
        <v>191.30268465</v>
      </c>
      <c r="D30">
        <f t="shared" si="1"/>
        <v>5205.5373520111498</v>
      </c>
      <c r="E30">
        <v>178.51738560999999</v>
      </c>
      <c r="F30">
        <f t="shared" si="2"/>
        <v>4857.6365798337092</v>
      </c>
      <c r="G30">
        <v>167.65288344000001</v>
      </c>
      <c r="H30">
        <f t="shared" si="3"/>
        <v>4562.0026112858404</v>
      </c>
      <c r="I30">
        <v>39.741943730000003</v>
      </c>
      <c r="J30">
        <f t="shared" si="4"/>
        <v>1081.4180308370301</v>
      </c>
      <c r="M30">
        <v>32.399317600000003</v>
      </c>
      <c r="N30">
        <f t="shared" si="5"/>
        <v>881.61783121360008</v>
      </c>
      <c r="O30">
        <v>23.351673810000001</v>
      </c>
      <c r="P30">
        <f t="shared" si="6"/>
        <v>635.42239604391</v>
      </c>
      <c r="Q30">
        <v>22.928947659999999</v>
      </c>
      <c r="R30">
        <f t="shared" si="7"/>
        <v>623.91959477625994</v>
      </c>
      <c r="S30">
        <v>7.3750219299999999</v>
      </c>
      <c r="T30">
        <f t="shared" si="8"/>
        <v>200.68172173722999</v>
      </c>
      <c r="U30">
        <v>5.4470132299999996</v>
      </c>
      <c r="V30">
        <f t="shared" si="9"/>
        <v>148.21867700152998</v>
      </c>
      <c r="W30">
        <v>5.0476454200000003</v>
      </c>
      <c r="X30">
        <f t="shared" si="10"/>
        <v>137.35147952361999</v>
      </c>
      <c r="Y30">
        <v>2.0270514300000002</v>
      </c>
      <c r="Z30">
        <f t="shared" si="11"/>
        <v>55.158096461730004</v>
      </c>
      <c r="AA30">
        <v>1.9635574499999999</v>
      </c>
      <c r="AB30">
        <f t="shared" si="12"/>
        <v>53.430361771949997</v>
      </c>
    </row>
    <row r="31" spans="1:28" x14ac:dyDescent="0.2">
      <c r="A31">
        <v>1220.51884015</v>
      </c>
      <c r="B31">
        <f t="shared" si="0"/>
        <v>33211.538159321644</v>
      </c>
      <c r="C31">
        <v>191.34632044</v>
      </c>
      <c r="D31">
        <f t="shared" si="1"/>
        <v>5206.7247254928398</v>
      </c>
      <c r="E31">
        <v>178.56099875999999</v>
      </c>
      <c r="F31">
        <f t="shared" si="2"/>
        <v>4858.8233372583591</v>
      </c>
      <c r="G31">
        <v>167.69651431</v>
      </c>
      <c r="H31">
        <f t="shared" si="3"/>
        <v>4563.1898508894101</v>
      </c>
      <c r="I31">
        <v>39.78579921</v>
      </c>
      <c r="J31">
        <f t="shared" si="4"/>
        <v>1082.6113823033099</v>
      </c>
      <c r="M31">
        <v>32.443208370000001</v>
      </c>
      <c r="N31">
        <f t="shared" si="5"/>
        <v>882.81214295606992</v>
      </c>
      <c r="O31">
        <v>23.395446790000001</v>
      </c>
      <c r="P31">
        <f t="shared" si="6"/>
        <v>636.61350260269001</v>
      </c>
      <c r="Q31">
        <v>22.972893670000001</v>
      </c>
      <c r="R31">
        <f t="shared" si="7"/>
        <v>625.11540965436996</v>
      </c>
      <c r="S31">
        <v>7.4191907199999996</v>
      </c>
      <c r="T31">
        <f t="shared" si="8"/>
        <v>201.88359868191998</v>
      </c>
      <c r="U31">
        <v>5.4911551000000003</v>
      </c>
      <c r="V31">
        <f t="shared" si="9"/>
        <v>149.41982142609999</v>
      </c>
      <c r="W31">
        <v>5.0919221099999996</v>
      </c>
      <c r="X31">
        <f t="shared" si="10"/>
        <v>138.55629253520999</v>
      </c>
      <c r="Y31">
        <v>2.07106499</v>
      </c>
      <c r="Z31">
        <f t="shared" si="11"/>
        <v>56.355749442889994</v>
      </c>
      <c r="AA31">
        <v>2.0075041699999998</v>
      </c>
      <c r="AB31">
        <f t="shared" si="12"/>
        <v>54.62619596986999</v>
      </c>
    </row>
    <row r="32" spans="1:28" x14ac:dyDescent="0.2">
      <c r="A32">
        <v>1220.5127335100001</v>
      </c>
      <c r="B32">
        <f t="shared" si="0"/>
        <v>33211.371991540611</v>
      </c>
      <c r="C32">
        <v>191.34041889</v>
      </c>
      <c r="D32">
        <f t="shared" si="1"/>
        <v>5206.5641384157898</v>
      </c>
      <c r="E32">
        <v>178.55507014</v>
      </c>
      <c r="F32">
        <f t="shared" si="2"/>
        <v>4858.6620135795392</v>
      </c>
      <c r="G32">
        <v>167.69059342</v>
      </c>
      <c r="H32">
        <f t="shared" si="3"/>
        <v>4563.02873755162</v>
      </c>
      <c r="I32">
        <v>39.78014641</v>
      </c>
      <c r="J32">
        <f t="shared" si="4"/>
        <v>1082.45756396251</v>
      </c>
      <c r="M32">
        <v>32.437545200000002</v>
      </c>
      <c r="N32">
        <f t="shared" si="5"/>
        <v>882.65804243720004</v>
      </c>
      <c r="O32">
        <v>23.389770209999998</v>
      </c>
      <c r="P32">
        <f t="shared" si="6"/>
        <v>636.45903718430986</v>
      </c>
      <c r="Q32">
        <v>22.967333180000001</v>
      </c>
      <c r="R32">
        <f t="shared" si="7"/>
        <v>624.96410316098002</v>
      </c>
      <c r="S32">
        <v>7.4138873299999997</v>
      </c>
      <c r="T32">
        <f t="shared" si="8"/>
        <v>201.73928813662997</v>
      </c>
      <c r="U32">
        <v>5.4858495700000001</v>
      </c>
      <c r="V32">
        <f t="shared" si="9"/>
        <v>149.27545264926999</v>
      </c>
      <c r="W32">
        <v>5.0865619799999999</v>
      </c>
      <c r="X32">
        <f t="shared" si="10"/>
        <v>138.41043803777998</v>
      </c>
      <c r="Y32">
        <v>2.0652197000000001</v>
      </c>
      <c r="Z32">
        <f t="shared" si="11"/>
        <v>56.196693256700001</v>
      </c>
      <c r="AA32">
        <v>2.00313439</v>
      </c>
      <c r="AB32">
        <f t="shared" si="12"/>
        <v>54.507289886289996</v>
      </c>
    </row>
    <row r="33" spans="1:28" x14ac:dyDescent="0.2">
      <c r="A33">
        <v>1220.4973671099999</v>
      </c>
      <c r="B33">
        <f t="shared" si="0"/>
        <v>33210.953856430206</v>
      </c>
      <c r="C33">
        <v>191.32456321999999</v>
      </c>
      <c r="D33">
        <f t="shared" si="1"/>
        <v>5206.1326897794197</v>
      </c>
      <c r="E33">
        <v>178.53929138000001</v>
      </c>
      <c r="F33">
        <f t="shared" si="2"/>
        <v>4858.2326577411795</v>
      </c>
      <c r="G33">
        <v>167.67478671999999</v>
      </c>
      <c r="H33">
        <f t="shared" si="3"/>
        <v>4562.5986214379191</v>
      </c>
      <c r="I33">
        <v>39.763621239999999</v>
      </c>
      <c r="J33">
        <f t="shared" si="4"/>
        <v>1082.00789756164</v>
      </c>
      <c r="M33">
        <v>32.421015429999997</v>
      </c>
      <c r="N33">
        <f t="shared" si="5"/>
        <v>882.20825086572984</v>
      </c>
      <c r="O33">
        <v>23.373377290000001</v>
      </c>
      <c r="P33">
        <f t="shared" si="6"/>
        <v>636.01296943819</v>
      </c>
      <c r="Q33">
        <v>22.950661490000002</v>
      </c>
      <c r="R33">
        <f t="shared" si="7"/>
        <v>624.51044980438996</v>
      </c>
      <c r="S33">
        <v>7.3964354500000002</v>
      </c>
      <c r="T33">
        <f t="shared" si="8"/>
        <v>201.26440502994998</v>
      </c>
      <c r="U33">
        <v>5.4684488900000003</v>
      </c>
      <c r="V33">
        <f t="shared" si="9"/>
        <v>148.80196274579001</v>
      </c>
      <c r="W33">
        <v>5.0691021899999997</v>
      </c>
      <c r="X33">
        <f t="shared" si="10"/>
        <v>137.93533969209</v>
      </c>
      <c r="Y33">
        <v>2.0483639</v>
      </c>
      <c r="Z33">
        <f t="shared" si="11"/>
        <v>55.738030082899996</v>
      </c>
      <c r="AA33">
        <v>1.98443707</v>
      </c>
      <c r="AB33">
        <f t="shared" si="12"/>
        <v>53.998517111769999</v>
      </c>
    </row>
    <row r="34" spans="1:28" x14ac:dyDescent="0.2">
      <c r="A34">
        <v>1220.5056672000001</v>
      </c>
      <c r="B34">
        <f t="shared" si="0"/>
        <v>33211.179710179196</v>
      </c>
      <c r="C34">
        <v>191.3333628</v>
      </c>
      <c r="D34">
        <f t="shared" si="1"/>
        <v>5206.3721351508002</v>
      </c>
      <c r="E34">
        <v>178.54801064</v>
      </c>
      <c r="F34">
        <f t="shared" si="2"/>
        <v>4858.4699175250398</v>
      </c>
      <c r="G34">
        <v>167.68353854</v>
      </c>
      <c r="H34">
        <f t="shared" si="3"/>
        <v>4562.8367672119393</v>
      </c>
      <c r="I34">
        <v>39.773112070000003</v>
      </c>
      <c r="J34">
        <f t="shared" si="4"/>
        <v>1082.2661525367701</v>
      </c>
      <c r="M34">
        <v>32.430524679999998</v>
      </c>
      <c r="N34">
        <f t="shared" si="5"/>
        <v>882.46700706747993</v>
      </c>
      <c r="O34">
        <v>23.382710769999999</v>
      </c>
      <c r="P34">
        <f t="shared" si="6"/>
        <v>636.26694276246997</v>
      </c>
      <c r="Q34">
        <v>22.960104300000001</v>
      </c>
      <c r="R34">
        <f t="shared" si="7"/>
        <v>624.76739810729998</v>
      </c>
      <c r="S34">
        <v>7.40688294</v>
      </c>
      <c r="T34">
        <f t="shared" si="8"/>
        <v>201.54869168034</v>
      </c>
      <c r="U34">
        <v>5.4788381800000003</v>
      </c>
      <c r="V34">
        <f t="shared" si="9"/>
        <v>149.08466571598001</v>
      </c>
      <c r="W34">
        <v>5.07960821</v>
      </c>
      <c r="X34">
        <f t="shared" si="10"/>
        <v>138.22121900230999</v>
      </c>
      <c r="Y34">
        <v>2.0588586800000002</v>
      </c>
      <c r="Z34">
        <f t="shared" si="11"/>
        <v>56.02360354148</v>
      </c>
      <c r="AA34">
        <v>1.9955227900000001</v>
      </c>
      <c r="AB34">
        <f t="shared" si="12"/>
        <v>54.300170638689998</v>
      </c>
    </row>
    <row r="35" spans="1:28" x14ac:dyDescent="0.2">
      <c r="A35">
        <v>1220.49085653</v>
      </c>
      <c r="B35">
        <f t="shared" si="0"/>
        <v>33210.776697037829</v>
      </c>
      <c r="C35">
        <v>191.3180265</v>
      </c>
      <c r="D35">
        <f t="shared" si="1"/>
        <v>5205.9548190915002</v>
      </c>
      <c r="E35">
        <v>178.53275694999999</v>
      </c>
      <c r="F35">
        <f t="shared" si="2"/>
        <v>4858.0548493664492</v>
      </c>
      <c r="G35">
        <v>167.66827953999999</v>
      </c>
      <c r="H35">
        <f t="shared" si="3"/>
        <v>4562.4215545629395</v>
      </c>
      <c r="I35">
        <v>39.757061280000002</v>
      </c>
      <c r="J35">
        <f t="shared" si="4"/>
        <v>1081.8293944900799</v>
      </c>
      <c r="M35">
        <v>32.414482980000002</v>
      </c>
      <c r="N35">
        <f t="shared" si="5"/>
        <v>882.03049636878006</v>
      </c>
      <c r="O35">
        <v>23.366782189999999</v>
      </c>
      <c r="P35">
        <f t="shared" si="6"/>
        <v>635.83351017208997</v>
      </c>
      <c r="Q35">
        <v>22.944158160000001</v>
      </c>
      <c r="R35">
        <f t="shared" si="7"/>
        <v>624.33348769175996</v>
      </c>
      <c r="S35">
        <v>7.3898402699999997</v>
      </c>
      <c r="T35">
        <f t="shared" si="8"/>
        <v>201.08494358696998</v>
      </c>
      <c r="U35">
        <v>5.4618507200000002</v>
      </c>
      <c r="V35">
        <f t="shared" si="9"/>
        <v>148.62241994191999</v>
      </c>
      <c r="W35">
        <v>5.0625795</v>
      </c>
      <c r="X35">
        <f t="shared" si="10"/>
        <v>137.75785077449999</v>
      </c>
      <c r="Y35">
        <v>2.04163227</v>
      </c>
      <c r="Z35">
        <f t="shared" si="11"/>
        <v>55.554855698969995</v>
      </c>
      <c r="AA35">
        <v>1.97801246</v>
      </c>
      <c r="AB35">
        <f t="shared" si="12"/>
        <v>53.823697049059994</v>
      </c>
    </row>
    <row r="36" spans="1:28" x14ac:dyDescent="0.2">
      <c r="A36">
        <v>1220.5086812</v>
      </c>
      <c r="B36">
        <f t="shared" si="0"/>
        <v>33211.261724133197</v>
      </c>
      <c r="C36">
        <v>191.33597083999999</v>
      </c>
      <c r="D36">
        <f t="shared" si="1"/>
        <v>5206.4431025272397</v>
      </c>
      <c r="E36">
        <v>178.55068285999999</v>
      </c>
      <c r="F36">
        <f t="shared" si="2"/>
        <v>4858.5426313034595</v>
      </c>
      <c r="G36">
        <v>167.6861864</v>
      </c>
      <c r="H36">
        <f t="shared" si="3"/>
        <v>4562.9088181303996</v>
      </c>
      <c r="I36">
        <v>39.775184709999998</v>
      </c>
      <c r="J36">
        <f t="shared" si="4"/>
        <v>1082.32255114381</v>
      </c>
      <c r="M36">
        <v>32.432586960000002</v>
      </c>
      <c r="N36">
        <f t="shared" si="5"/>
        <v>882.52312376856003</v>
      </c>
      <c r="O36">
        <v>23.38490389</v>
      </c>
      <c r="P36">
        <f t="shared" si="6"/>
        <v>636.32661975078997</v>
      </c>
      <c r="Q36">
        <v>22.962451529999999</v>
      </c>
      <c r="R36">
        <f t="shared" si="7"/>
        <v>624.83126858282992</v>
      </c>
      <c r="S36">
        <v>7.4082190800000003</v>
      </c>
      <c r="T36">
        <f t="shared" si="8"/>
        <v>201.58504938587998</v>
      </c>
      <c r="U36">
        <v>5.4802153300000001</v>
      </c>
      <c r="V36">
        <f t="shared" si="9"/>
        <v>149.12213934463</v>
      </c>
      <c r="W36">
        <v>5.0809078200000002</v>
      </c>
      <c r="X36">
        <f t="shared" si="10"/>
        <v>138.25658269002</v>
      </c>
      <c r="Y36">
        <v>2.0601344099999999</v>
      </c>
      <c r="Z36">
        <f t="shared" si="11"/>
        <v>56.058317430509994</v>
      </c>
      <c r="AA36">
        <v>1.99633818</v>
      </c>
      <c r="AB36">
        <f t="shared" si="12"/>
        <v>54.322358215979996</v>
      </c>
    </row>
    <row r="37" spans="1:28" x14ac:dyDescent="0.2">
      <c r="A37">
        <v>1220.3369697099999</v>
      </c>
      <c r="B37">
        <f t="shared" si="0"/>
        <v>33206.589282778805</v>
      </c>
      <c r="C37">
        <v>191.19006131</v>
      </c>
      <c r="D37">
        <f t="shared" si="1"/>
        <v>5202.4727583064096</v>
      </c>
      <c r="E37">
        <v>178.39185573</v>
      </c>
      <c r="F37">
        <f t="shared" si="2"/>
        <v>4854.2207862690302</v>
      </c>
      <c r="G37">
        <v>167.51216919999999</v>
      </c>
      <c r="H37">
        <f t="shared" si="3"/>
        <v>4558.173636101199</v>
      </c>
      <c r="I37">
        <v>39.761392229999998</v>
      </c>
      <c r="J37">
        <f t="shared" si="4"/>
        <v>1081.9472439705298</v>
      </c>
      <c r="M37">
        <v>32.404110869999997</v>
      </c>
      <c r="N37">
        <f t="shared" si="5"/>
        <v>881.74826088356986</v>
      </c>
      <c r="O37">
        <v>23.41501843</v>
      </c>
      <c r="P37">
        <f t="shared" si="6"/>
        <v>637.14606649872997</v>
      </c>
      <c r="Q37">
        <v>22.885797790000002</v>
      </c>
      <c r="R37">
        <f t="shared" si="7"/>
        <v>622.74544366369003</v>
      </c>
      <c r="S37">
        <v>7.3834416999999997</v>
      </c>
      <c r="T37">
        <f t="shared" si="8"/>
        <v>200.91083209869998</v>
      </c>
      <c r="U37">
        <v>5.4551407899999997</v>
      </c>
      <c r="V37">
        <f t="shared" si="9"/>
        <v>148.43983603669</v>
      </c>
      <c r="W37">
        <v>5.0517634600000001</v>
      </c>
      <c r="X37">
        <f t="shared" si="10"/>
        <v>137.46353551005998</v>
      </c>
      <c r="Y37">
        <v>2.0280907899999998</v>
      </c>
      <c r="Z37">
        <f t="shared" si="11"/>
        <v>55.186378486689989</v>
      </c>
      <c r="AA37">
        <v>1.9679344999999999</v>
      </c>
      <c r="AB37">
        <f t="shared" si="12"/>
        <v>53.549465679499995</v>
      </c>
    </row>
    <row r="38" spans="1:28" x14ac:dyDescent="0.2">
      <c r="A38">
        <v>1220.48631318</v>
      </c>
      <c r="B38">
        <f t="shared" si="0"/>
        <v>33210.653067940977</v>
      </c>
      <c r="C38">
        <v>191.31356855000001</v>
      </c>
      <c r="D38">
        <f t="shared" si="1"/>
        <v>5205.8335138140501</v>
      </c>
      <c r="E38">
        <v>178.52828951999999</v>
      </c>
      <c r="F38">
        <f t="shared" si="2"/>
        <v>4857.9332861287194</v>
      </c>
      <c r="G38">
        <v>167.66379813</v>
      </c>
      <c r="H38">
        <f t="shared" si="3"/>
        <v>4562.2996109154301</v>
      </c>
      <c r="I38">
        <v>39.752686490000002</v>
      </c>
      <c r="J38">
        <f t="shared" si="4"/>
        <v>1081.7103520793901</v>
      </c>
      <c r="M38">
        <v>32.410125579999999</v>
      </c>
      <c r="N38">
        <f t="shared" si="5"/>
        <v>881.91192715737998</v>
      </c>
      <c r="O38">
        <v>23.36237466</v>
      </c>
      <c r="P38">
        <f t="shared" si="6"/>
        <v>635.71357687325997</v>
      </c>
      <c r="Q38">
        <v>22.939796609999998</v>
      </c>
      <c r="R38">
        <f t="shared" si="7"/>
        <v>624.21480555470987</v>
      </c>
      <c r="S38">
        <v>7.3855860199999999</v>
      </c>
      <c r="T38">
        <f t="shared" si="8"/>
        <v>200.96918119021998</v>
      </c>
      <c r="U38">
        <v>5.4576053199999999</v>
      </c>
      <c r="V38">
        <f t="shared" si="9"/>
        <v>148.50689836251999</v>
      </c>
      <c r="W38">
        <v>5.05838535</v>
      </c>
      <c r="X38">
        <f t="shared" si="10"/>
        <v>137.64372375885</v>
      </c>
      <c r="Y38">
        <v>2.0373389999999998</v>
      </c>
      <c r="Z38">
        <f t="shared" si="11"/>
        <v>55.438031528999993</v>
      </c>
      <c r="AA38">
        <v>1.97413974</v>
      </c>
      <c r="AB38">
        <f t="shared" si="12"/>
        <v>53.718316465139999</v>
      </c>
    </row>
    <row r="39" spans="1:28" x14ac:dyDescent="0.2">
      <c r="A39">
        <v>1220.48031773</v>
      </c>
      <c r="B39">
        <f t="shared" si="0"/>
        <v>33210.489925751026</v>
      </c>
      <c r="C39">
        <v>191.30737687999999</v>
      </c>
      <c r="D39">
        <f t="shared" si="1"/>
        <v>5205.6650322816795</v>
      </c>
      <c r="E39">
        <v>178.52212750000001</v>
      </c>
      <c r="F39">
        <f t="shared" si="2"/>
        <v>4857.7656114025003</v>
      </c>
      <c r="G39">
        <v>167.6576264</v>
      </c>
      <c r="H39">
        <f t="shared" si="3"/>
        <v>4562.1316719704</v>
      </c>
      <c r="I39">
        <v>39.746225969999998</v>
      </c>
      <c r="J39">
        <f t="shared" si="4"/>
        <v>1081.5345548696698</v>
      </c>
      <c r="M39">
        <v>32.40366916</v>
      </c>
      <c r="N39">
        <f t="shared" si="5"/>
        <v>881.73624151275999</v>
      </c>
      <c r="O39">
        <v>23.35595339</v>
      </c>
      <c r="P39">
        <f t="shared" si="6"/>
        <v>635.53884769528997</v>
      </c>
      <c r="Q39">
        <v>22.933480249999999</v>
      </c>
      <c r="R39">
        <f t="shared" si="7"/>
        <v>624.04293108274999</v>
      </c>
      <c r="S39">
        <v>7.3787499299999997</v>
      </c>
      <c r="T39">
        <f t="shared" si="8"/>
        <v>200.78316434522998</v>
      </c>
      <c r="U39">
        <v>5.4507851499999997</v>
      </c>
      <c r="V39">
        <f t="shared" si="9"/>
        <v>148.32131471664999</v>
      </c>
      <c r="W39">
        <v>5.0515636700000002</v>
      </c>
      <c r="X39">
        <f t="shared" si="10"/>
        <v>137.45809902437</v>
      </c>
      <c r="Y39">
        <v>2.0304019900000001</v>
      </c>
      <c r="Z39">
        <f t="shared" si="11"/>
        <v>55.249268549889997</v>
      </c>
      <c r="AA39">
        <v>1.9670558300000001</v>
      </c>
      <c r="AB39">
        <f t="shared" si="12"/>
        <v>53.525556190129997</v>
      </c>
    </row>
    <row r="40" spans="1:28" x14ac:dyDescent="0.2">
      <c r="A40">
        <v>1220.4991671499999</v>
      </c>
      <c r="B40">
        <f t="shared" si="0"/>
        <v>33211.002837318643</v>
      </c>
      <c r="C40">
        <v>191.32665799</v>
      </c>
      <c r="D40">
        <f t="shared" si="1"/>
        <v>5206.1896905658896</v>
      </c>
      <c r="E40">
        <v>178.54134449</v>
      </c>
      <c r="F40">
        <f t="shared" si="2"/>
        <v>4858.2885249173896</v>
      </c>
      <c r="G40">
        <v>167.67685216999999</v>
      </c>
      <c r="H40">
        <f t="shared" si="3"/>
        <v>4562.6548243978696</v>
      </c>
      <c r="I40">
        <v>39.76602699</v>
      </c>
      <c r="J40">
        <f t="shared" si="4"/>
        <v>1082.0733604248899</v>
      </c>
      <c r="M40">
        <v>32.423438439999998</v>
      </c>
      <c r="N40">
        <f t="shared" si="5"/>
        <v>882.27418339083988</v>
      </c>
      <c r="O40">
        <v>23.37570182</v>
      </c>
      <c r="P40">
        <f t="shared" si="6"/>
        <v>636.07622222401994</v>
      </c>
      <c r="Q40">
        <v>22.953259540000001</v>
      </c>
      <c r="R40">
        <f t="shared" si="7"/>
        <v>624.58114534293998</v>
      </c>
      <c r="S40">
        <v>7.3992931999999998</v>
      </c>
      <c r="T40">
        <f t="shared" si="8"/>
        <v>201.34216726519998</v>
      </c>
      <c r="U40">
        <v>5.47129873</v>
      </c>
      <c r="V40">
        <f t="shared" si="9"/>
        <v>148.87950974203</v>
      </c>
      <c r="W40">
        <v>5.0720833299999999</v>
      </c>
      <c r="X40">
        <f t="shared" si="10"/>
        <v>138.01645949262999</v>
      </c>
      <c r="Y40">
        <v>2.0511797000000001</v>
      </c>
      <c r="Z40">
        <f t="shared" si="11"/>
        <v>55.814650816699995</v>
      </c>
      <c r="AA40">
        <v>1.98769481</v>
      </c>
      <c r="AB40">
        <f t="shared" si="12"/>
        <v>54.08716347491</v>
      </c>
    </row>
    <row r="41" spans="1:28" x14ac:dyDescent="0.2">
      <c r="A41">
        <v>1220.32989251</v>
      </c>
      <c r="B41">
        <f t="shared" si="0"/>
        <v>33206.39670508961</v>
      </c>
      <c r="C41">
        <v>191.32132580999999</v>
      </c>
      <c r="D41">
        <f t="shared" si="1"/>
        <v>5206.0445966159095</v>
      </c>
      <c r="E41">
        <v>178.51691979</v>
      </c>
      <c r="F41">
        <f t="shared" si="2"/>
        <v>4857.6239044056902</v>
      </c>
      <c r="G41">
        <v>167.58874648</v>
      </c>
      <c r="H41">
        <f t="shared" si="3"/>
        <v>4560.2573804672793</v>
      </c>
      <c r="I41">
        <v>39.757081739999997</v>
      </c>
      <c r="J41">
        <f t="shared" si="4"/>
        <v>1081.8299512271399</v>
      </c>
      <c r="M41">
        <v>32.420330919999998</v>
      </c>
      <c r="N41">
        <f t="shared" si="5"/>
        <v>882.18962466411995</v>
      </c>
      <c r="O41">
        <v>23.372022090000002</v>
      </c>
      <c r="P41">
        <f t="shared" si="6"/>
        <v>635.97609309099005</v>
      </c>
      <c r="Q41">
        <v>22.967798460000001</v>
      </c>
      <c r="R41">
        <f t="shared" si="7"/>
        <v>624.97676389506</v>
      </c>
      <c r="S41">
        <v>7.3933722700000004</v>
      </c>
      <c r="T41">
        <f t="shared" si="8"/>
        <v>201.18105283897</v>
      </c>
      <c r="U41">
        <v>5.46522211</v>
      </c>
      <c r="V41">
        <f t="shared" si="9"/>
        <v>148.71415883520999</v>
      </c>
      <c r="W41">
        <v>5.0674412200000001</v>
      </c>
      <c r="X41">
        <f t="shared" si="10"/>
        <v>137.89014303741999</v>
      </c>
      <c r="Y41">
        <v>2.0462010799999999</v>
      </c>
      <c r="Z41">
        <f t="shared" si="11"/>
        <v>55.679177587879991</v>
      </c>
      <c r="AA41">
        <v>1.9833254</v>
      </c>
      <c r="AB41">
        <f t="shared" si="12"/>
        <v>53.968267459399996</v>
      </c>
    </row>
    <row r="42" spans="1:28" x14ac:dyDescent="0.2">
      <c r="A42">
        <v>1220.51193334</v>
      </c>
      <c r="B42">
        <f t="shared" si="0"/>
        <v>33211.350218114741</v>
      </c>
      <c r="C42">
        <v>191.33958135</v>
      </c>
      <c r="D42">
        <f t="shared" si="1"/>
        <v>5206.5413481148498</v>
      </c>
      <c r="E42">
        <v>178.55423755999999</v>
      </c>
      <c r="F42">
        <f t="shared" si="2"/>
        <v>4858.6393582451592</v>
      </c>
      <c r="G42">
        <v>167.68976169000001</v>
      </c>
      <c r="H42">
        <f t="shared" si="3"/>
        <v>4563.0061053465897</v>
      </c>
      <c r="I42">
        <v>39.779275480000003</v>
      </c>
      <c r="J42">
        <f t="shared" si="4"/>
        <v>1082.4338650862801</v>
      </c>
      <c r="M42">
        <v>32.436685339999997</v>
      </c>
      <c r="N42">
        <f t="shared" si="5"/>
        <v>882.63464478673984</v>
      </c>
      <c r="O42">
        <v>23.388894759999999</v>
      </c>
      <c r="P42">
        <f t="shared" si="6"/>
        <v>636.43521531435999</v>
      </c>
      <c r="Q42">
        <v>22.96625714</v>
      </c>
      <c r="R42">
        <f t="shared" si="7"/>
        <v>624.93482303653991</v>
      </c>
      <c r="S42">
        <v>7.4129762299999999</v>
      </c>
      <c r="T42">
        <f t="shared" si="8"/>
        <v>201.71449619453</v>
      </c>
      <c r="U42">
        <v>5.4849374600000003</v>
      </c>
      <c r="V42">
        <f t="shared" si="9"/>
        <v>149.25063322406001</v>
      </c>
      <c r="W42">
        <v>5.0857007400000001</v>
      </c>
      <c r="X42">
        <f t="shared" si="10"/>
        <v>138.38700283614</v>
      </c>
      <c r="Y42">
        <v>2.0649544400000002</v>
      </c>
      <c r="Z42">
        <f t="shared" si="11"/>
        <v>56.189475266839999</v>
      </c>
      <c r="AA42">
        <v>2.0012829499999998</v>
      </c>
      <c r="AB42">
        <f t="shared" si="12"/>
        <v>54.456910352449988</v>
      </c>
    </row>
    <row r="43" spans="1:28" x14ac:dyDescent="0.2">
      <c r="A43">
        <v>1220.5022107299999</v>
      </c>
      <c r="B43">
        <f t="shared" si="0"/>
        <v>33211.085656174022</v>
      </c>
      <c r="C43">
        <v>191.32974149</v>
      </c>
      <c r="D43">
        <f t="shared" si="1"/>
        <v>5206.2735956843899</v>
      </c>
      <c r="E43">
        <v>178.54440832</v>
      </c>
      <c r="F43">
        <f t="shared" si="2"/>
        <v>4858.3718947955194</v>
      </c>
      <c r="G43">
        <v>167.67995295</v>
      </c>
      <c r="H43">
        <f t="shared" si="3"/>
        <v>4562.7391997224495</v>
      </c>
      <c r="I43">
        <v>39.769288039999999</v>
      </c>
      <c r="J43">
        <f t="shared" si="4"/>
        <v>1082.16209685644</v>
      </c>
      <c r="M43">
        <v>32.42666929</v>
      </c>
      <c r="N43">
        <f t="shared" si="5"/>
        <v>882.36209805018996</v>
      </c>
      <c r="O43">
        <v>23.378944799999999</v>
      </c>
      <c r="P43">
        <f t="shared" si="6"/>
        <v>636.1644669527999</v>
      </c>
      <c r="Q43">
        <v>22.956263419999999</v>
      </c>
      <c r="R43">
        <f t="shared" si="7"/>
        <v>624.66288392161994</v>
      </c>
      <c r="S43">
        <v>7.4027622500000003</v>
      </c>
      <c r="T43">
        <f t="shared" si="8"/>
        <v>201.43656358474999</v>
      </c>
      <c r="U43">
        <v>5.4747117799999998</v>
      </c>
      <c r="V43">
        <f t="shared" si="9"/>
        <v>148.97238224557998</v>
      </c>
      <c r="W43">
        <v>5.0754246500000004</v>
      </c>
      <c r="X43">
        <f t="shared" si="10"/>
        <v>138.10738015115001</v>
      </c>
      <c r="Y43">
        <v>2.0547453099999999</v>
      </c>
      <c r="Z43">
        <f t="shared" si="11"/>
        <v>55.911674630409998</v>
      </c>
      <c r="AA43">
        <v>1.9914146699999999</v>
      </c>
      <c r="AB43">
        <f t="shared" si="12"/>
        <v>54.188384585369995</v>
      </c>
    </row>
    <row r="44" spans="1:28" x14ac:dyDescent="0.2">
      <c r="A44">
        <v>1220.4970105299999</v>
      </c>
      <c r="B44">
        <f t="shared" si="0"/>
        <v>33210.944153531826</v>
      </c>
      <c r="C44">
        <v>191.32424012999999</v>
      </c>
      <c r="D44">
        <f t="shared" si="1"/>
        <v>5206.1238981774295</v>
      </c>
      <c r="E44">
        <v>178.53896159000001</v>
      </c>
      <c r="F44">
        <f t="shared" si="2"/>
        <v>4858.2236838254903</v>
      </c>
      <c r="G44">
        <v>167.67446269000001</v>
      </c>
      <c r="H44">
        <f t="shared" si="3"/>
        <v>4562.58980425759</v>
      </c>
      <c r="I44">
        <v>39.763354749999998</v>
      </c>
      <c r="J44">
        <f t="shared" si="4"/>
        <v>1082.0006461022499</v>
      </c>
      <c r="M44">
        <v>32.420762150000002</v>
      </c>
      <c r="N44">
        <f t="shared" si="5"/>
        <v>882.20135886364994</v>
      </c>
      <c r="O44">
        <v>23.373079610000001</v>
      </c>
      <c r="P44">
        <f t="shared" si="6"/>
        <v>636.00486926770998</v>
      </c>
      <c r="Q44">
        <v>22.950416789999998</v>
      </c>
      <c r="R44">
        <f t="shared" si="7"/>
        <v>624.50379127268991</v>
      </c>
      <c r="S44">
        <v>7.3962462699999998</v>
      </c>
      <c r="T44">
        <f t="shared" si="8"/>
        <v>201.25925725296997</v>
      </c>
      <c r="U44">
        <v>5.4682508299999997</v>
      </c>
      <c r="V44">
        <f t="shared" si="9"/>
        <v>148.79657333512998</v>
      </c>
      <c r="W44">
        <v>5.06894548</v>
      </c>
      <c r="X44">
        <f t="shared" si="10"/>
        <v>137.93107545627998</v>
      </c>
      <c r="Y44">
        <v>2.0481250599999998</v>
      </c>
      <c r="Z44">
        <f t="shared" si="11"/>
        <v>55.731531007659996</v>
      </c>
      <c r="AA44">
        <v>1.9843551500000001</v>
      </c>
      <c r="AB44">
        <f t="shared" si="12"/>
        <v>53.996287986649996</v>
      </c>
    </row>
    <row r="45" spans="1:28" x14ac:dyDescent="0.2">
      <c r="A45">
        <v>1220.50114917</v>
      </c>
      <c r="B45">
        <f t="shared" si="0"/>
        <v>33211.056770064868</v>
      </c>
      <c r="C45">
        <v>191.32856233000001</v>
      </c>
      <c r="D45">
        <f t="shared" si="1"/>
        <v>5206.2415095616298</v>
      </c>
      <c r="E45">
        <v>178.54324786999999</v>
      </c>
      <c r="F45">
        <f t="shared" si="2"/>
        <v>4858.3403177905693</v>
      </c>
      <c r="G45">
        <v>167.67875809</v>
      </c>
      <c r="H45">
        <f t="shared" si="3"/>
        <v>4562.7066863869895</v>
      </c>
      <c r="I45">
        <v>39.76794134</v>
      </c>
      <c r="J45">
        <f t="shared" si="4"/>
        <v>1082.1254518027399</v>
      </c>
      <c r="M45">
        <v>32.425345579999998</v>
      </c>
      <c r="N45">
        <f t="shared" si="5"/>
        <v>882.32607857737992</v>
      </c>
      <c r="O45">
        <v>23.377598819999999</v>
      </c>
      <c r="P45">
        <f t="shared" si="6"/>
        <v>636.12784149101992</v>
      </c>
      <c r="Q45">
        <v>22.954976309999999</v>
      </c>
      <c r="R45">
        <f t="shared" si="7"/>
        <v>624.62786037140995</v>
      </c>
      <c r="S45">
        <v>7.4011824300000004</v>
      </c>
      <c r="T45">
        <f t="shared" si="8"/>
        <v>201.39357510273001</v>
      </c>
      <c r="U45">
        <v>5.4731455899999997</v>
      </c>
      <c r="V45">
        <f t="shared" si="9"/>
        <v>148.92976464948998</v>
      </c>
      <c r="W45">
        <v>5.0739155299999998</v>
      </c>
      <c r="X45">
        <f t="shared" si="10"/>
        <v>138.06631548682998</v>
      </c>
      <c r="Y45">
        <v>2.0530090799999998</v>
      </c>
      <c r="Z45">
        <f t="shared" si="11"/>
        <v>55.864430075879994</v>
      </c>
      <c r="AA45">
        <v>1.9894639000000001</v>
      </c>
      <c r="AB45">
        <f t="shared" si="12"/>
        <v>54.135302182899999</v>
      </c>
    </row>
    <row r="46" spans="1:28" x14ac:dyDescent="0.2">
      <c r="A46">
        <v>1220.4968986399999</v>
      </c>
      <c r="B46">
        <f t="shared" si="0"/>
        <v>33210.941108893036</v>
      </c>
      <c r="C46">
        <v>191.32442739000001</v>
      </c>
      <c r="D46">
        <f t="shared" si="1"/>
        <v>5206.1289937092897</v>
      </c>
      <c r="E46">
        <v>178.53910241</v>
      </c>
      <c r="F46">
        <f t="shared" si="2"/>
        <v>4858.2275156785099</v>
      </c>
      <c r="G46">
        <v>167.67462243</v>
      </c>
      <c r="H46">
        <f t="shared" si="3"/>
        <v>4562.5941509427294</v>
      </c>
      <c r="I46">
        <v>39.763957589999997</v>
      </c>
      <c r="J46">
        <f t="shared" si="4"/>
        <v>1082.0170499814899</v>
      </c>
      <c r="M46">
        <v>32.42137675</v>
      </c>
      <c r="N46">
        <f t="shared" si="5"/>
        <v>882.21808274424995</v>
      </c>
      <c r="O46">
        <v>23.373595000000002</v>
      </c>
      <c r="P46">
        <f t="shared" si="6"/>
        <v>636.01889354499997</v>
      </c>
      <c r="Q46">
        <v>22.950985240000001</v>
      </c>
      <c r="R46">
        <f t="shared" si="7"/>
        <v>624.51925936563998</v>
      </c>
      <c r="S46">
        <v>7.3974291900000004</v>
      </c>
      <c r="T46">
        <f t="shared" si="8"/>
        <v>201.29144568909001</v>
      </c>
      <c r="U46">
        <v>5.4694030099999997</v>
      </c>
      <c r="V46">
        <f t="shared" si="9"/>
        <v>148.82792530510997</v>
      </c>
      <c r="W46">
        <v>5.0701799799999998</v>
      </c>
      <c r="X46">
        <f t="shared" si="10"/>
        <v>137.96466743578</v>
      </c>
      <c r="Y46">
        <v>2.04931551</v>
      </c>
      <c r="Z46">
        <f t="shared" si="11"/>
        <v>55.763924342609997</v>
      </c>
      <c r="AA46">
        <v>1.98578089</v>
      </c>
      <c r="AB46">
        <f t="shared" si="12"/>
        <v>54.035083797789994</v>
      </c>
    </row>
    <row r="47" spans="1:28" x14ac:dyDescent="0.2">
      <c r="A47">
        <v>1220.3569433099999</v>
      </c>
      <c r="B47">
        <f t="shared" si="0"/>
        <v>33207.132784408408</v>
      </c>
      <c r="C47">
        <v>191.53467867000001</v>
      </c>
      <c r="D47">
        <f t="shared" si="1"/>
        <v>5211.8501412893702</v>
      </c>
      <c r="E47">
        <v>178.71181078000001</v>
      </c>
      <c r="F47">
        <f t="shared" si="2"/>
        <v>4862.9270831345802</v>
      </c>
      <c r="G47">
        <v>167.67536658</v>
      </c>
      <c r="H47">
        <f t="shared" si="3"/>
        <v>4562.6144000083796</v>
      </c>
      <c r="I47">
        <v>39.786081780000004</v>
      </c>
      <c r="J47">
        <f t="shared" si="4"/>
        <v>1082.61907131558</v>
      </c>
      <c r="M47">
        <v>32.443669800000002</v>
      </c>
      <c r="N47">
        <f t="shared" si="5"/>
        <v>882.8246989278</v>
      </c>
      <c r="O47">
        <v>23.40080043</v>
      </c>
      <c r="P47">
        <f t="shared" si="6"/>
        <v>636.75918050072994</v>
      </c>
      <c r="Q47">
        <v>22.891504019999999</v>
      </c>
      <c r="R47">
        <f t="shared" si="7"/>
        <v>622.90071588821991</v>
      </c>
      <c r="S47">
        <v>7.39275518</v>
      </c>
      <c r="T47">
        <f t="shared" si="8"/>
        <v>201.16426120297999</v>
      </c>
      <c r="U47">
        <v>5.4599945200000004</v>
      </c>
      <c r="V47">
        <f t="shared" si="9"/>
        <v>148.57191088371999</v>
      </c>
      <c r="W47">
        <v>5.0576332199999996</v>
      </c>
      <c r="X47">
        <f t="shared" si="10"/>
        <v>137.62325754941998</v>
      </c>
      <c r="Y47">
        <v>2.0491312800000001</v>
      </c>
      <c r="Z47">
        <f t="shared" si="11"/>
        <v>55.758911260079998</v>
      </c>
      <c r="AA47">
        <v>1.9721639399999999</v>
      </c>
      <c r="AB47">
        <f t="shared" si="12"/>
        <v>53.664552971339994</v>
      </c>
    </row>
    <row r="48" spans="1:28" x14ac:dyDescent="0.2">
      <c r="A48">
        <v>1220.49688608</v>
      </c>
      <c r="B48">
        <f t="shared" si="0"/>
        <v>33210.940767122876</v>
      </c>
      <c r="C48">
        <v>191.32127222</v>
      </c>
      <c r="D48">
        <f t="shared" si="1"/>
        <v>5206.0431383784198</v>
      </c>
      <c r="E48">
        <v>178.53651551999999</v>
      </c>
      <c r="F48">
        <f t="shared" si="2"/>
        <v>4858.1571238147199</v>
      </c>
      <c r="G48">
        <v>167.67175116000001</v>
      </c>
      <c r="H48">
        <f t="shared" si="3"/>
        <v>4562.5160208147599</v>
      </c>
      <c r="I48">
        <v>39.7645585</v>
      </c>
      <c r="J48">
        <f t="shared" si="4"/>
        <v>1082.0334013434999</v>
      </c>
      <c r="M48">
        <v>32.414483339999997</v>
      </c>
      <c r="N48">
        <f t="shared" si="5"/>
        <v>882.0305061647399</v>
      </c>
      <c r="O48">
        <v>23.378844099999998</v>
      </c>
      <c r="P48">
        <f t="shared" si="6"/>
        <v>636.16172680509987</v>
      </c>
      <c r="Q48">
        <v>22.944966539999999</v>
      </c>
      <c r="R48">
        <f t="shared" si="7"/>
        <v>624.35548451993998</v>
      </c>
      <c r="S48">
        <v>7.41414522</v>
      </c>
      <c r="T48">
        <f t="shared" si="8"/>
        <v>201.74630558141999</v>
      </c>
      <c r="U48">
        <v>5.4868283099999999</v>
      </c>
      <c r="V48">
        <f t="shared" si="9"/>
        <v>149.30208514340998</v>
      </c>
      <c r="W48">
        <v>5.0752413599999997</v>
      </c>
      <c r="X48">
        <f t="shared" si="10"/>
        <v>138.10239264696</v>
      </c>
      <c r="Y48">
        <v>2.0794179499999998</v>
      </c>
      <c r="Z48">
        <f t="shared" si="11"/>
        <v>56.58304183744999</v>
      </c>
      <c r="AA48">
        <v>1.9862542000000001</v>
      </c>
      <c r="AB48">
        <f t="shared" si="12"/>
        <v>54.047963036200002</v>
      </c>
    </row>
    <row r="49" spans="1:28" x14ac:dyDescent="0.2">
      <c r="A49">
        <v>1220.4831412399999</v>
      </c>
      <c r="B49">
        <f t="shared" si="0"/>
        <v>33210.566756281638</v>
      </c>
      <c r="C49">
        <v>191.31024027000001</v>
      </c>
      <c r="D49">
        <f t="shared" si="1"/>
        <v>5205.7429479869697</v>
      </c>
      <c r="E49">
        <v>178.52498437</v>
      </c>
      <c r="F49">
        <f t="shared" si="2"/>
        <v>4857.8433496920698</v>
      </c>
      <c r="G49">
        <v>167.66047596999999</v>
      </c>
      <c r="H49">
        <f t="shared" si="3"/>
        <v>4562.20921161967</v>
      </c>
      <c r="I49">
        <v>39.749156550000002</v>
      </c>
      <c r="J49">
        <f t="shared" si="4"/>
        <v>1081.61429888205</v>
      </c>
      <c r="M49">
        <v>32.406563589999998</v>
      </c>
      <c r="N49">
        <f t="shared" si="5"/>
        <v>881.81500184748984</v>
      </c>
      <c r="O49">
        <v>23.35892462</v>
      </c>
      <c r="P49">
        <f t="shared" si="6"/>
        <v>635.61969783481993</v>
      </c>
      <c r="Q49">
        <v>22.936228</v>
      </c>
      <c r="R49">
        <f t="shared" si="7"/>
        <v>624.11770010800001</v>
      </c>
      <c r="S49">
        <v>7.38177416</v>
      </c>
      <c r="T49">
        <f t="shared" si="8"/>
        <v>200.86545666775999</v>
      </c>
      <c r="U49">
        <v>5.45380223</v>
      </c>
      <c r="V49">
        <f t="shared" si="9"/>
        <v>148.40341248052999</v>
      </c>
      <c r="W49">
        <v>5.0545013000000001</v>
      </c>
      <c r="X49">
        <f t="shared" si="10"/>
        <v>137.5380348743</v>
      </c>
      <c r="Y49">
        <v>2.0335823</v>
      </c>
      <c r="Z49">
        <f t="shared" si="11"/>
        <v>55.335807965299999</v>
      </c>
      <c r="AA49">
        <v>1.9698588100000001</v>
      </c>
      <c r="AB49">
        <f t="shared" si="12"/>
        <v>53.601828078909996</v>
      </c>
    </row>
    <row r="50" spans="1:28" x14ac:dyDescent="0.2">
      <c r="A50">
        <v>1220.3282450900001</v>
      </c>
      <c r="B50">
        <f t="shared" si="0"/>
        <v>33206.351877143992</v>
      </c>
      <c r="C50">
        <v>191.28691083000001</v>
      </c>
      <c r="D50">
        <f t="shared" si="1"/>
        <v>5205.1081305951302</v>
      </c>
      <c r="E50">
        <v>178.48105863000001</v>
      </c>
      <c r="F50">
        <f t="shared" si="2"/>
        <v>4856.6480863809302</v>
      </c>
      <c r="G50">
        <v>167.56854372000001</v>
      </c>
      <c r="H50">
        <f t="shared" si="3"/>
        <v>4559.7076431649202</v>
      </c>
      <c r="I50">
        <v>39.739947379999997</v>
      </c>
      <c r="J50">
        <f t="shared" si="4"/>
        <v>1081.3637081571799</v>
      </c>
      <c r="M50">
        <v>32.401562370000001</v>
      </c>
      <c r="N50">
        <f t="shared" si="5"/>
        <v>881.67891365006994</v>
      </c>
      <c r="O50">
        <v>23.37136508</v>
      </c>
      <c r="P50">
        <f t="shared" si="6"/>
        <v>635.95821519187996</v>
      </c>
      <c r="Q50">
        <v>22.912359410000001</v>
      </c>
      <c r="R50">
        <f t="shared" si="7"/>
        <v>623.46821190550997</v>
      </c>
      <c r="S50">
        <v>7.3776841800000001</v>
      </c>
      <c r="T50">
        <f t="shared" si="8"/>
        <v>200.75416422198001</v>
      </c>
      <c r="U50">
        <v>5.4498530299999999</v>
      </c>
      <c r="V50">
        <f t="shared" si="9"/>
        <v>148.29595079933</v>
      </c>
      <c r="W50">
        <v>5.0493919399999996</v>
      </c>
      <c r="X50">
        <f t="shared" si="10"/>
        <v>137.39900407933999</v>
      </c>
      <c r="Y50">
        <v>2.0326777699999998</v>
      </c>
      <c r="Z50">
        <f t="shared" si="11"/>
        <v>55.311194799469995</v>
      </c>
      <c r="AA50">
        <v>1.96389328</v>
      </c>
      <c r="AB50">
        <f t="shared" si="12"/>
        <v>53.439500042079999</v>
      </c>
    </row>
    <row r="51" spans="1:28" x14ac:dyDescent="0.2">
      <c r="A51">
        <v>1220.3362027400001</v>
      </c>
      <c r="B51">
        <f t="shared" si="0"/>
        <v>33206.568412758141</v>
      </c>
      <c r="C51">
        <v>191.32131307</v>
      </c>
      <c r="D51">
        <f t="shared" si="1"/>
        <v>5206.0442499477695</v>
      </c>
      <c r="E51">
        <v>178.49528648</v>
      </c>
      <c r="F51">
        <f t="shared" si="2"/>
        <v>4857.0352404072801</v>
      </c>
      <c r="G51">
        <v>167.60496454</v>
      </c>
      <c r="H51">
        <f t="shared" si="3"/>
        <v>4560.69869009794</v>
      </c>
      <c r="I51">
        <v>39.753609939999997</v>
      </c>
      <c r="J51">
        <f t="shared" si="4"/>
        <v>1081.7354800773398</v>
      </c>
      <c r="M51">
        <v>32.410308280000002</v>
      </c>
      <c r="N51">
        <f t="shared" si="5"/>
        <v>881.91689860708004</v>
      </c>
      <c r="O51">
        <v>23.371852820000001</v>
      </c>
      <c r="P51">
        <f t="shared" si="6"/>
        <v>635.97148708502004</v>
      </c>
      <c r="Q51">
        <v>22.927719360000001</v>
      </c>
      <c r="R51">
        <f t="shared" si="7"/>
        <v>623.88617150495998</v>
      </c>
      <c r="S51">
        <v>7.3912339899999999</v>
      </c>
      <c r="T51">
        <f t="shared" si="8"/>
        <v>201.12286810188999</v>
      </c>
      <c r="U51">
        <v>5.4628052900000004</v>
      </c>
      <c r="V51">
        <f t="shared" si="9"/>
        <v>148.64839474619001</v>
      </c>
      <c r="W51">
        <v>5.0631226800000002</v>
      </c>
      <c r="X51">
        <f t="shared" si="10"/>
        <v>137.77263124548</v>
      </c>
      <c r="Y51">
        <v>2.0462878799999999</v>
      </c>
      <c r="Z51">
        <f t="shared" si="11"/>
        <v>55.681539502679996</v>
      </c>
      <c r="AA51">
        <v>1.9787857900000001</v>
      </c>
      <c r="AB51">
        <f t="shared" si="12"/>
        <v>53.844740131690003</v>
      </c>
    </row>
    <row r="52" spans="1:28" x14ac:dyDescent="0.2">
      <c r="A52">
        <v>1220.49747946</v>
      </c>
      <c r="B52">
        <f t="shared" si="0"/>
        <v>33210.956913586058</v>
      </c>
      <c r="C52">
        <v>191.32471992000001</v>
      </c>
      <c r="D52">
        <f t="shared" si="1"/>
        <v>5206.1369537431201</v>
      </c>
      <c r="E52">
        <v>178.53943901</v>
      </c>
      <c r="F52">
        <f t="shared" si="2"/>
        <v>4858.2366749011098</v>
      </c>
      <c r="G52">
        <v>167.67493354000001</v>
      </c>
      <c r="H52">
        <f t="shared" si="3"/>
        <v>4562.6026165569401</v>
      </c>
      <c r="I52">
        <v>39.763839189999999</v>
      </c>
      <c r="J52">
        <f t="shared" si="4"/>
        <v>1082.0138281990899</v>
      </c>
      <c r="M52">
        <v>32.421383990000002</v>
      </c>
      <c r="N52">
        <f t="shared" si="5"/>
        <v>882.21827975189001</v>
      </c>
      <c r="O52">
        <v>23.37359039</v>
      </c>
      <c r="P52">
        <f t="shared" si="6"/>
        <v>636.01876810228998</v>
      </c>
      <c r="Q52">
        <v>22.950870800000001</v>
      </c>
      <c r="R52">
        <f t="shared" si="7"/>
        <v>624.51614533880002</v>
      </c>
      <c r="S52">
        <v>7.3967286699999999</v>
      </c>
      <c r="T52">
        <f t="shared" si="8"/>
        <v>201.27238383936998</v>
      </c>
      <c r="U52">
        <v>5.4687309400000004</v>
      </c>
      <c r="V52">
        <f t="shared" si="9"/>
        <v>148.80963760834001</v>
      </c>
      <c r="W52">
        <v>5.0693790700000001</v>
      </c>
      <c r="X52">
        <f t="shared" si="10"/>
        <v>137.94287387377</v>
      </c>
      <c r="Y52">
        <v>2.0486808600000002</v>
      </c>
      <c r="Z52">
        <f t="shared" si="11"/>
        <v>55.746654881460003</v>
      </c>
      <c r="AA52">
        <v>1.9847646000000001</v>
      </c>
      <c r="AB52">
        <f t="shared" si="12"/>
        <v>54.0074295306</v>
      </c>
    </row>
    <row r="53" spans="1:28" x14ac:dyDescent="0.2">
      <c r="A53">
        <v>1220.5432312299999</v>
      </c>
      <c r="B53">
        <f t="shared" si="0"/>
        <v>33212.20186499953</v>
      </c>
      <c r="C53">
        <v>191.26983956999999</v>
      </c>
      <c r="D53">
        <f t="shared" si="1"/>
        <v>5204.6436045392693</v>
      </c>
      <c r="E53">
        <v>178.59322933999999</v>
      </c>
      <c r="F53">
        <f t="shared" si="2"/>
        <v>4859.7003635707397</v>
      </c>
      <c r="G53">
        <v>167.60196239000001</v>
      </c>
      <c r="H53">
        <f t="shared" si="3"/>
        <v>4560.6169985942897</v>
      </c>
      <c r="I53">
        <v>39.756520430000002</v>
      </c>
      <c r="J53">
        <f t="shared" si="4"/>
        <v>1081.81467742073</v>
      </c>
      <c r="M53">
        <v>32.45741494</v>
      </c>
      <c r="N53">
        <f t="shared" si="5"/>
        <v>883.19871793233995</v>
      </c>
      <c r="O53">
        <v>23.377921199999999</v>
      </c>
      <c r="P53">
        <f t="shared" si="6"/>
        <v>636.1366137732</v>
      </c>
      <c r="Q53">
        <v>22.92349433</v>
      </c>
      <c r="R53">
        <f t="shared" si="7"/>
        <v>623.77120421362997</v>
      </c>
      <c r="S53">
        <v>7.3949666299999999</v>
      </c>
      <c r="T53">
        <f t="shared" si="8"/>
        <v>201.22443696892998</v>
      </c>
      <c r="U53">
        <v>5.47126249</v>
      </c>
      <c r="V53">
        <f t="shared" si="9"/>
        <v>148.87852361538998</v>
      </c>
      <c r="W53">
        <v>5.06662371</v>
      </c>
      <c r="X53">
        <f t="shared" si="10"/>
        <v>137.86789777280998</v>
      </c>
      <c r="Y53">
        <v>2.0488908499999998</v>
      </c>
      <c r="Z53">
        <f t="shared" si="11"/>
        <v>55.752368919349991</v>
      </c>
      <c r="AA53">
        <v>1.9814529999999999</v>
      </c>
      <c r="AB53">
        <f t="shared" si="12"/>
        <v>53.917317582999992</v>
      </c>
    </row>
    <row r="54" spans="1:28" x14ac:dyDescent="0.2">
      <c r="A54">
        <v>1220.48892144</v>
      </c>
      <c r="B54">
        <f t="shared" si="0"/>
        <v>33210.724041303838</v>
      </c>
      <c r="C54">
        <v>191.31669392000001</v>
      </c>
      <c r="D54">
        <f t="shared" si="1"/>
        <v>5205.9185582571199</v>
      </c>
      <c r="E54">
        <v>178.53132238000001</v>
      </c>
      <c r="F54">
        <f t="shared" si="2"/>
        <v>4858.0158132821798</v>
      </c>
      <c r="G54">
        <v>167.66686953999999</v>
      </c>
      <c r="H54">
        <f t="shared" si="3"/>
        <v>4562.3831870529393</v>
      </c>
      <c r="I54">
        <v>39.756556160000002</v>
      </c>
      <c r="J54">
        <f t="shared" si="4"/>
        <v>1081.81564966976</v>
      </c>
      <c r="M54">
        <v>32.414039699999996</v>
      </c>
      <c r="N54">
        <f t="shared" si="5"/>
        <v>882.01843427669985</v>
      </c>
      <c r="O54">
        <v>23.366018919999998</v>
      </c>
      <c r="P54">
        <f t="shared" si="6"/>
        <v>635.81274083211997</v>
      </c>
      <c r="Q54">
        <v>22.943655620000001</v>
      </c>
      <c r="R54">
        <f t="shared" si="7"/>
        <v>624.31981307581998</v>
      </c>
      <c r="S54">
        <v>7.3904602300000004</v>
      </c>
      <c r="T54">
        <f t="shared" si="8"/>
        <v>201.10181331852999</v>
      </c>
      <c r="U54">
        <v>5.4623854100000004</v>
      </c>
      <c r="V54">
        <f t="shared" si="9"/>
        <v>148.63696939151001</v>
      </c>
      <c r="W54">
        <v>5.0634844599999997</v>
      </c>
      <c r="X54">
        <f t="shared" si="10"/>
        <v>137.78247564105999</v>
      </c>
      <c r="Y54">
        <v>2.0419052400000002</v>
      </c>
      <c r="Z54">
        <f t="shared" si="11"/>
        <v>55.562283485640002</v>
      </c>
      <c r="AA54">
        <v>1.9795132200000001</v>
      </c>
      <c r="AB54">
        <f t="shared" si="12"/>
        <v>53.864534229420002</v>
      </c>
    </row>
    <row r="55" spans="1:28" x14ac:dyDescent="0.2">
      <c r="A55">
        <v>1220.9671491199999</v>
      </c>
      <c r="B55">
        <f t="shared" si="0"/>
        <v>33223.737094704316</v>
      </c>
      <c r="C55">
        <v>191.26067209999999</v>
      </c>
      <c r="D55">
        <f t="shared" si="1"/>
        <v>5204.3941485130999</v>
      </c>
      <c r="E55">
        <v>178.54839981999999</v>
      </c>
      <c r="F55">
        <f t="shared" si="2"/>
        <v>4858.4805075020195</v>
      </c>
      <c r="G55">
        <v>167.61033705</v>
      </c>
      <c r="H55">
        <f t="shared" si="3"/>
        <v>4560.8448814675494</v>
      </c>
      <c r="I55">
        <v>39.741625169999999</v>
      </c>
      <c r="J55">
        <f t="shared" si="4"/>
        <v>1081.40936250087</v>
      </c>
      <c r="M55">
        <v>32.42755605</v>
      </c>
      <c r="N55">
        <f t="shared" si="5"/>
        <v>882.38622767654999</v>
      </c>
      <c r="O55">
        <v>23.35987295</v>
      </c>
      <c r="P55">
        <f t="shared" si="6"/>
        <v>635.64550284245001</v>
      </c>
      <c r="Q55">
        <v>22.928816860000001</v>
      </c>
      <c r="R55">
        <f t="shared" si="7"/>
        <v>623.91603557745998</v>
      </c>
      <c r="S55">
        <v>7.3837337700000001</v>
      </c>
      <c r="T55">
        <f t="shared" si="8"/>
        <v>200.91877961546999</v>
      </c>
      <c r="U55">
        <v>5.4600682599999999</v>
      </c>
      <c r="V55">
        <f t="shared" si="9"/>
        <v>148.57391742285998</v>
      </c>
      <c r="W55">
        <v>5.0575673500000002</v>
      </c>
      <c r="X55">
        <f t="shared" si="10"/>
        <v>137.62146516084999</v>
      </c>
      <c r="Y55">
        <v>2.0368953900000002</v>
      </c>
      <c r="Z55">
        <f t="shared" si="11"/>
        <v>55.425960457290003</v>
      </c>
      <c r="AA55">
        <v>1.9728206800000001</v>
      </c>
      <c r="AB55">
        <f t="shared" si="12"/>
        <v>53.682423523479997</v>
      </c>
    </row>
    <row r="56" spans="1:28" x14ac:dyDescent="0.2">
      <c r="A56">
        <v>1220.5000710700001</v>
      </c>
      <c r="B56">
        <f t="shared" si="0"/>
        <v>33211.027433885771</v>
      </c>
      <c r="C56">
        <v>191.32759611</v>
      </c>
      <c r="D56">
        <f t="shared" si="1"/>
        <v>5206.2152177492098</v>
      </c>
      <c r="E56">
        <v>178.54226738</v>
      </c>
      <c r="F56">
        <f t="shared" si="2"/>
        <v>4858.3136376771799</v>
      </c>
      <c r="G56">
        <v>167.67778002</v>
      </c>
      <c r="H56">
        <f t="shared" si="3"/>
        <v>4562.6800721242198</v>
      </c>
      <c r="I56">
        <v>39.767108800000003</v>
      </c>
      <c r="J56">
        <f t="shared" si="4"/>
        <v>1082.1027975567999</v>
      </c>
      <c r="M56">
        <v>32.424621080000001</v>
      </c>
      <c r="N56">
        <f t="shared" si="5"/>
        <v>882.30636420787994</v>
      </c>
      <c r="O56">
        <v>23.376760489999999</v>
      </c>
      <c r="P56">
        <f t="shared" si="6"/>
        <v>636.10502969338995</v>
      </c>
      <c r="Q56">
        <v>22.954110979999999</v>
      </c>
      <c r="R56">
        <f t="shared" si="7"/>
        <v>624.60431387678</v>
      </c>
      <c r="S56">
        <v>7.4005404099999996</v>
      </c>
      <c r="T56">
        <f t="shared" si="8"/>
        <v>201.37610509650997</v>
      </c>
      <c r="U56">
        <v>5.472505</v>
      </c>
      <c r="V56">
        <f t="shared" si="9"/>
        <v>148.912333555</v>
      </c>
      <c r="W56">
        <v>5.0732752699999999</v>
      </c>
      <c r="X56">
        <f t="shared" si="10"/>
        <v>138.04889337197</v>
      </c>
      <c r="Y56">
        <v>2.0524304400000002</v>
      </c>
      <c r="Z56">
        <f t="shared" si="11"/>
        <v>55.848684702840004</v>
      </c>
      <c r="AA56">
        <v>1.9888944200000001</v>
      </c>
      <c r="AB56">
        <f t="shared" si="12"/>
        <v>54.11980606262</v>
      </c>
    </row>
    <row r="57" spans="1:28" x14ac:dyDescent="0.2">
      <c r="A57">
        <v>1220.50981299</v>
      </c>
      <c r="B57">
        <f t="shared" si="0"/>
        <v>33211.292521270887</v>
      </c>
      <c r="C57">
        <v>191.33711940000001</v>
      </c>
      <c r="D57">
        <f t="shared" si="1"/>
        <v>5206.4743559933995</v>
      </c>
      <c r="E57">
        <v>178.55183044</v>
      </c>
      <c r="F57">
        <f t="shared" si="2"/>
        <v>4858.5738581028399</v>
      </c>
      <c r="G57">
        <v>167.68733714000001</v>
      </c>
      <c r="H57">
        <f t="shared" si="3"/>
        <v>4562.9401309165396</v>
      </c>
      <c r="I57">
        <v>39.776317319999997</v>
      </c>
      <c r="J57">
        <f t="shared" si="4"/>
        <v>1082.3533705945199</v>
      </c>
      <c r="M57">
        <v>32.433739410000001</v>
      </c>
      <c r="N57">
        <f t="shared" si="5"/>
        <v>882.55448308551001</v>
      </c>
      <c r="O57">
        <v>23.386010339999999</v>
      </c>
      <c r="P57">
        <f t="shared" si="6"/>
        <v>636.3567273617399</v>
      </c>
      <c r="Q57">
        <v>22.963387040000001</v>
      </c>
      <c r="R57">
        <f t="shared" si="7"/>
        <v>624.85672474544003</v>
      </c>
      <c r="S57">
        <v>7.40932616</v>
      </c>
      <c r="T57">
        <f t="shared" si="8"/>
        <v>201.61517413976</v>
      </c>
      <c r="U57">
        <v>5.48133128</v>
      </c>
      <c r="V57">
        <f t="shared" si="9"/>
        <v>149.15250546007999</v>
      </c>
      <c r="W57">
        <v>5.0820943200000004</v>
      </c>
      <c r="X57">
        <f t="shared" si="10"/>
        <v>138.28886854152</v>
      </c>
      <c r="Y57">
        <v>2.0611251099999999</v>
      </c>
      <c r="Z57">
        <f t="shared" si="11"/>
        <v>56.085275368209992</v>
      </c>
      <c r="AA57">
        <v>1.99763095</v>
      </c>
      <c r="AB57">
        <f t="shared" si="12"/>
        <v>54.35753578045</v>
      </c>
    </row>
    <row r="58" spans="1:28" x14ac:dyDescent="0.2">
      <c r="A58">
        <v>1220.51004773</v>
      </c>
      <c r="B58">
        <f t="shared" si="0"/>
        <v>33211.298908781027</v>
      </c>
      <c r="C58">
        <v>191.33749022999999</v>
      </c>
      <c r="D58">
        <f t="shared" si="1"/>
        <v>5206.4844466485292</v>
      </c>
      <c r="E58">
        <v>178.55217418999999</v>
      </c>
      <c r="F58">
        <f t="shared" si="2"/>
        <v>4858.583211884089</v>
      </c>
      <c r="G58">
        <v>167.68767604999999</v>
      </c>
      <c r="H58">
        <f t="shared" si="3"/>
        <v>4562.9493529965494</v>
      </c>
      <c r="I58">
        <v>39.776906449999998</v>
      </c>
      <c r="J58">
        <f t="shared" si="4"/>
        <v>1082.3694014109499</v>
      </c>
      <c r="M58">
        <v>32.434269530000002</v>
      </c>
      <c r="N58">
        <f t="shared" si="5"/>
        <v>882.56890818083002</v>
      </c>
      <c r="O58">
        <v>23.386621340000001</v>
      </c>
      <c r="P58">
        <f t="shared" si="6"/>
        <v>636.37335328274003</v>
      </c>
      <c r="Q58">
        <v>22.96387348</v>
      </c>
      <c r="R58">
        <f t="shared" si="7"/>
        <v>624.86996126427994</v>
      </c>
      <c r="S58">
        <v>7.4102023800000003</v>
      </c>
      <c r="T58">
        <f t="shared" si="8"/>
        <v>201.63901696217999</v>
      </c>
      <c r="U58">
        <v>5.4821712199999997</v>
      </c>
      <c r="V58">
        <f t="shared" si="9"/>
        <v>149.17536106741997</v>
      </c>
      <c r="W58">
        <v>5.0827922499999998</v>
      </c>
      <c r="X58">
        <f t="shared" si="10"/>
        <v>138.30785991475</v>
      </c>
      <c r="Y58">
        <v>2.0622959000000001</v>
      </c>
      <c r="Z58">
        <f t="shared" si="11"/>
        <v>56.117133734900001</v>
      </c>
      <c r="AA58">
        <v>1.9982156</v>
      </c>
      <c r="AB58">
        <f t="shared" si="12"/>
        <v>54.3734446916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Embedded_Iodide_orb_1300_100</vt:lpstr>
      <vt:lpstr>Embedded_Iodide_all_orbitals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2020-02-07T21:39:31Z</dcterms:created>
  <dcterms:modified xsi:type="dcterms:W3CDTF">2020-12-29T23:14:02Z</dcterms:modified>
</cp:coreProperties>
</file>