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lorraine/Documents/CIG/2019 Citation/Rich/Papers summary/"/>
    </mc:Choice>
  </mc:AlternateContent>
  <xr:revisionPtr revIDLastSave="0" documentId="13_ncr:1_{2D32411D-D9B2-C446-BBA3-376250EDE04B}" xr6:coauthVersionLast="40" xr6:coauthVersionMax="40" xr10:uidLastSave="{00000000-0000-0000-0000-000000000000}"/>
  <bookViews>
    <workbookView xWindow="30380" yWindow="-20640" windowWidth="43840" windowHeight="24780" activeTab="1" xr2:uid="{00000000-000D-0000-FFFF-FFFF00000000}"/>
  </bookViews>
  <sheets>
    <sheet name="Unique journals" sheetId="2" r:id="rId1"/>
    <sheet name="Sheet1" sheetId="1" r:id="rId2"/>
  </sheets>
  <definedNames>
    <definedName name="_xlnm._FilterDatabase" localSheetId="0" hidden="1">'Unique journals'!$B$1:$B$1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18" i="1" l="1"/>
  <c r="S161" i="1"/>
  <c r="X14" i="1" l="1"/>
  <c r="X12" i="1"/>
  <c r="X18" i="1"/>
  <c r="X4" i="1" s="1"/>
  <c r="X3" i="1"/>
  <c r="X5" i="1"/>
  <c r="X6" i="1"/>
  <c r="X7" i="1"/>
  <c r="X8" i="1"/>
  <c r="X9" i="1"/>
  <c r="X10" i="1"/>
  <c r="X11" i="1"/>
  <c r="X13" i="1"/>
  <c r="X2" i="1"/>
</calcChain>
</file>

<file path=xl/sharedStrings.xml><?xml version="1.0" encoding="utf-8"?>
<sst xmlns="http://schemas.openxmlformats.org/spreadsheetml/2006/main" count="2033" uniqueCount="1340">
  <si>
    <t>bibtype</t>
  </si>
  <si>
    <t>author</t>
  </si>
  <si>
    <t>title</t>
  </si>
  <si>
    <t>year</t>
  </si>
  <si>
    <t>volume</t>
  </si>
  <si>
    <t>number</t>
  </si>
  <si>
    <t>pages</t>
  </si>
  <si>
    <t>optkeywords</t>
  </si>
  <si>
    <t>optnote</t>
  </si>
  <si>
    <t>doi</t>
  </si>
  <si>
    <t>opturl</t>
  </si>
  <si>
    <t>issn</t>
  </si>
  <si>
    <t>abstract</t>
  </si>
  <si>
    <t>publisher</t>
  </si>
  <si>
    <t>editor</t>
  </si>
  <si>
    <t>isbn</t>
  </si>
  <si>
    <t>address</t>
  </si>
  <si>
    <t>journal</t>
  </si>
  <si>
    <t>n</t>
  </si>
  <si>
    <t>Article</t>
  </si>
  <si>
    <t>Book</t>
  </si>
  <si>
    <t>M. R. Agius and S. Lebedev</t>
  </si>
  <si>
    <t>C. P. Conrad</t>
  </si>
  <si>
    <t>D. Komatitsch and J. Tromp</t>
  </si>
  <si>
    <t>L. Retailleau and N. M. Shapiro and J. Guilbert and M. Campillo and P. Roux</t>
  </si>
  <si>
    <t>G. Spada and G. Galassi</t>
  </si>
  <si>
    <t>J. Artru and P. Lognonné and E. Blanc</t>
  </si>
  <si>
    <t>L. Han and A. P. Showman</t>
  </si>
  <si>
    <t>B. T. Aagaard and M. G. Knepley and C. A. Williams</t>
  </si>
  <si>
    <t>P-A Arrial and M. I. Billen</t>
  </si>
  <si>
    <t>N. Tosi and C. Stein and L. Noack and C. Hüttig and P. Maierová and H. Samuel and D. R. Davies and C. R. Wilson and S. C. Kramer and C. Thieulot and A. Glerum and M. Fraters and W. Spakman and A. Rozel and P. J. Tackley</t>
  </si>
  <si>
    <t>D. R. Davies and J. H. Davies and O. Hassan and K. Morgan and P. Nithiarasu</t>
  </si>
  <si>
    <t>S. D. King</t>
  </si>
  <si>
    <t>J. M-C Adam and B. Romanowicz</t>
  </si>
  <si>
    <t>P. Olson and G. A. Glatzmaier</t>
  </si>
  <si>
    <t>S. Tsuboi and D. Komatitsch and C. Ji and J. Tromp</t>
  </si>
  <si>
    <t>B. L. N. Kennett and T-S Pham</t>
  </si>
  <si>
    <t>S. Barbot and Y. Fialko and Y. Bock</t>
  </si>
  <si>
    <t>L. T. Elkins-Tanton</t>
  </si>
  <si>
    <t>D. S. Dreger and D. V. Helmberger</t>
  </si>
  <si>
    <t>D. Komatitsch</t>
  </si>
  <si>
    <t>A. C. Bakir and R. L. Nowack</t>
  </si>
  <si>
    <t>X. Wang and M. Cai</t>
  </si>
  <si>
    <t>J. Austermann and D. Pollard and J. X. Mitrovica and R. Moucha and A. M. Forte and R. M. DeConto and D. B. Rowley and M. E. Raymo</t>
  </si>
  <si>
    <t>E. R. Andrews and M. I. Billen</t>
  </si>
  <si>
    <t>P. Stocchi and G. Spada</t>
  </si>
  <si>
    <t>C. P. Conrad and B. Steinberger and T. H. Torsvik</t>
  </si>
  <si>
    <t>D. S. Dreger and M-H Huang and A. Rodgers and K. Wooddell</t>
  </si>
  <si>
    <t>E. Burkett and M. Gurnis</t>
  </si>
  <si>
    <t>H. Ewert and A. Groh and R. Dietrich</t>
  </si>
  <si>
    <t>G. Galassi and G. Spada</t>
  </si>
  <si>
    <t>D. Komatitsch and C. Barnes and J. Tromp</t>
  </si>
  <si>
    <t>M. A. Jadamec</t>
  </si>
  <si>
    <t>C. Beghein and K. Yuan and N. Schmerr and Z. Xing</t>
  </si>
  <si>
    <t>E. Choi and L. Seeber and M. S. Steckler and R. Buck</t>
  </si>
  <si>
    <t>P. Cristini and D. Komatitsch</t>
  </si>
  <si>
    <t>Y-M Kim and C. Lee</t>
  </si>
  <si>
    <t>T. Nissen-Meyer and M. {van Driel} and S. C. Stähler and K. Hosseini and S. Hempel and L. Auer and A. Colombi and A. Fournier</t>
  </si>
  <si>
    <t>S. Rappaport and A. Levine and E. Chiang and I. E. Mellah and J. Jenkins and B. Kalomeni and E. S. Kite and M. Kotson and L. Nelson and L. Rousseau-Nepton and K. Tran</t>
  </si>
  <si>
    <t>M. D. Ballmer and N. C. Schmerr and T. Nakagawa and J. Ritsema</t>
  </si>
  <si>
    <t>N. Favretto-Cristini and A. Tantsereva and P. Cristini and B. Ursin and D. Komatitsch and A. M. Aizenberg</t>
  </si>
  <si>
    <t>D. Göddeke and D. Komatitsch and M. Geveler and D. Ribbrock and N. Rajovic and N. Puzovic and A. Ramirez</t>
  </si>
  <si>
    <t>J. Goslin and B. {Van Vliet Lanoë} and G. Spada and S. Bradley and L. Tarasov and S. Neill and S. Suanez</t>
  </si>
  <si>
    <t>C. Ohneiser and F. Florindo and P. Stocchi and A. P. Roberts and R. M. DeConto and D. Pollard</t>
  </si>
  <si>
    <t>N. A. Petersson and B. Sjögreen</t>
  </si>
  <si>
    <t>F. Bissig and A. Khan and M. {van Driel} and S. C. St?Â¤hler and D. Giardini and M. Panning and M. lanie Drilleau and P. Lognonn?? and T. V. Gudkova and V. N. Zharkov and A-C Plesa and W. B. Banerdt</t>
  </si>
  <si>
    <t>F. Antonioli and L. Ferranti and A. Fontana and A. Amorosi and A. Bondesan and C. Braitenberg and A. Dutton and G. Fontolan and S. Furlani and K. Lambeck and G. Mastronuzzi and C. Monaco and G. Spada and P. Stocchi</t>
  </si>
  <si>
    <t>C. O\textquoterightNeill and L. Moresi and D. Müller and R. Albert and F. Dufour</t>
  </si>
  <si>
    <t>J. H. Roberts and O. S. Barnouin</t>
  </si>
  <si>
    <t>G. E. Shephard and R. D. Muller and M. Seton</t>
  </si>
  <si>
    <t>G. Spada and P. Stocchi</t>
  </si>
  <si>
    <t>V. P. Trubitsyn</t>
  </si>
  <si>
    <t>A. Bonaccorso and G. Currenti and C. {Del Negro}</t>
  </si>
  <si>
    <t>D. Komatitsch and J. M. Carcione and F. Cavallini and N. Favretto-Cristini</t>
  </si>
  <si>
    <t>K. J. Matthews and A. J. Hale and M. Gurnis and R. D. Müller and L. DiCaprio</t>
  </si>
  <si>
    <t>J. B. Rundle and P. B. Rundle and A. Donnellan and D. L. Turcotte and R. Shcherbakov and P. Li and B. D. Malamud and L. B. Grant and G. C. Fox and D. McLeod and G. Yakovlev and J. Parker and W. Klein and K. F. Tiampo</t>
  </si>
  <si>
    <t>B. Sjögreen and N. A. Petersson</t>
  </si>
  <si>
    <t>B. Meyssignac and X. Fettweis and R. Chevrier and G. Spada</t>
  </si>
  <si>
    <t>M. Giaime and C. Morhange and M. Ã {Cau Ontiveros} and J. J. Fornós and M. Vacchi and N. Marriner</t>
  </si>
  <si>
    <t>W. Bangerth and C. Burstedde and T. Heister and M. Kronbichler</t>
  </si>
  <si>
    <t>S. Chen and H. Zhang and D. A. Yuen and S. Zhang and J. Zhang and Y. Shi</t>
  </si>
  <si>
    <t>I. Cho and Y. Kuwahara</t>
  </si>
  <si>
    <t>H. N. Gharti and D. Komatitsch and V. Oye and R. Martin and J. Tromp</t>
  </si>
  <si>
    <t>E. M. Heien and M. Sachs</t>
  </si>
  <si>
    <t>P. Sengupta and J. Nguyen and J. Kwan and P. K. Menon and E. M. Heien and J. B. Rundle</t>
  </si>
  <si>
    <t>L. S. Sørensen and S. B. Simonsen and K. Nielsen and P. Lucas-Picher and G. Spada and G. Adalgeirsdottir and R. Forsberg and C. S. Hvidberg</t>
  </si>
  <si>
    <t>M. {van Driel} and J. Wassermann and M. F. Nader and B. S. A. Schuberth and H. Igel</t>
  </si>
  <si>
    <t>X-Q Cheng and Q-H Liu and P. P. Li</t>
  </si>
  <si>
    <t>L. T. Nguyen and T. Nestorovic</t>
  </si>
  <si>
    <t>E. Chaljub {E. Koufoudi}</t>
  </si>
  <si>
    <t>S. T. Henderson and F. Delgado and J. Elliott and M. E. Pritchard and P. R. Lundgren</t>
  </si>
  <si>
    <t>T. O. Issiaka and F. C. Nathalie and C. Paul and P. Laurent and V. P. Sylvie</t>
  </si>
  <si>
    <t>D. Appelö and N. A. Petersson</t>
  </si>
  <si>
    <t>N. T. Arndt and N. Coltice and H. Helmstaedt and M. Gregoire</t>
  </si>
  <si>
    <t>P-A Arrial and N. Flyer and G. B. Wright and L. H. Kellogg</t>
  </si>
  <si>
    <t>H. S. Bae and C. Shin and Y. H. Cha and Y. Choi and D-J Min</t>
  </si>
  <si>
    <t>A. Chelli and M. Pappalardo and M. Bini and H. Bruckner and G. Neri and M. Neri and G. Spada</t>
  </si>
  <si>
    <t>C. Danis and C. O\textquoterightNeill and M. A. Lackie</t>
  </si>
  <si>
    <t>B. {de Boer} and P. Stocchi and R. S. W. {van de Wal}</t>
  </si>
  <si>
    <t>F. Dupros and F. {De Martin} and E. Foerster and D. Komatitsch and J. Roman</t>
  </si>
  <si>
    <t>S. Dyksterhuis and P. Rey and R. D. Muller and L. Moresi</t>
  </si>
  <si>
    <t>N. Evelpidou and P. Pirazzoli and A. Vassilopoulos and G. Spada and G. Ruggieri and A. Tomasin</t>
  </si>
  <si>
    <t>N. Evelpidou and P. A. Pirazzoli and G. Spada</t>
  </si>
  <si>
    <t>H. N. Gharti and V. Oye and D. Komatitsch and J. Tromp</t>
  </si>
  <si>
    <t>G. A. Glatzmaier and P. Olson</t>
  </si>
  <si>
    <t>D. D. Gomez and R. Smalley and C. A. Langston and D. A. Piñ{ó}n and S. R. Cimbaro and M. Bevis and E. Kendrick and J. Barón and J. C. Baez and Hector Parra</t>
  </si>
  <si>
    <t>S. M. Hanasoge and D. Komatitsch and L. Gizon</t>
  </si>
  <si>
    <t>E. Hauksson</t>
  </si>
  <si>
    <t>V. M. Heckman and M. D. Kohler and T. H. Heaton</t>
  </si>
  <si>
    <t>Timo Heister and Martin Kronbichler and Wolfgang Bangerth</t>
  </si>
  <si>
    <t>T. Howard and A. K. Pardaens and J. L. Bamber and J. Ridley and G. Spada and R. T. W. L. Hurkmans and J. A. Lowe and D. Vaughan</t>
  </si>
  <si>
    <t>T. Howard and A. K. Pardaens and J. A. Lowe and J. Ridley and R. T. W. L. Hurkmans and J. L. Bamber and G. Spada and D. Vaughan</t>
  </si>
  <si>
    <t>N. Inoue</t>
  </si>
  <si>
    <t>B. Jha and F. Bottazzi and R. Wojcik and M. Coccia and N. Bechor and D. McLaughlin and T. Herring and B. H. Hager and S. Mantica and R. Juanes</t>
  </si>
  <si>
    <t>B. Jha and R. Juanes</t>
  </si>
  <si>
    <t>D. Komatitsch and D. Göddeke and G. Erlebacher and D. Michéa</t>
  </si>
  <si>
    <t>D. Komatitsch and Q. Liu and J. Tromp and P. S??ss and C. Stidham and J. H. Shaw</t>
  </si>
  <si>
    <t>D. Komatitsch and R. Martin and J. Tromp and M. A. Taylor and B. A. Wingate</t>
  </si>
  <si>
    <t>D. Komatitsch and D. Michéa and G. Erlebacher</t>
  </si>
  <si>
    <t>H-O Kreiss and N. A. Petersson</t>
  </si>
  <si>
    <t>S. Krishnan and C. Ji and D. Komatitsch and J. Tromp</t>
  </si>
  <si>
    <t>T. Lähivaara and N. F. D. Ward and T. Huttunen and J. Koponen and J. P. Kaipio</t>
  </si>
  <si>
    <t>Y. Li and J. Qi</t>
  </si>
  <si>
    <t>Y. Luo and S. Hanasoge and J. Tromp and F. Pretorius</t>
  </si>
  <si>
    <t>Y. Luo and H. Zhu and T. Nissen-Meyer and C. Morency and J. Tromp</t>
  </si>
  <si>
    <t>R. Madec and D. Komatitsch and J. Diaz</t>
  </si>
  <si>
    <t>R. Martin and C. Couder-Castaneda</t>
  </si>
  <si>
    <t>R. Martin and D. Komatitsch and S. D. Gedney and E. Bruthiaux</t>
  </si>
  <si>
    <t>R. Martin and D. Komatitsch and S. D. Gedney</t>
  </si>
  <si>
    <t>R. Michel and J-P Ampuero and J-P Avouac and N. Lapusta and S. Leprince and D. C. Redding and S. N. Somala</t>
  </si>
  <si>
    <t>H. Obermaier and M. I. Billen and H. Hagen and M. Hering-Bertram and B. Hamann</t>
  </si>
  <si>
    <t>A. Richter and A. Groh and R. Dietrich</t>
  </si>
  <si>
    <t>J. A. Roden and S. D. Gedney</t>
  </si>
  <si>
    <t>K. W. Schultz and M. K. Sachs and M. R. Yoder and J. B. Rundle and D. L. Turcotte and E. M. Heien and A. Donnellan</t>
  </si>
  <si>
    <t>G. Spada and D. Melini and G. Galassi and F. Colleoni</t>
  </si>
  <si>
    <t>P. Stocchi and L. Girometti and G. Spada and M. Anzidei</t>
  </si>
  <si>
    <t>N. Thébaud and P. F. Rey</t>
  </si>
  <si>
    <t>R. C. Tiwari</t>
  </si>
  <si>
    <t>R. C. Tiwari and N. P. Bhandary and R. Yatabe</t>
  </si>
  <si>
    <t>J. Tromp and D. Komatitsch</t>
  </si>
  <si>
    <t>R. Vai and J. M. Castillo-Covarrubias and F. J. Sánchez-Sesma and D. Komatitsch and J-P Vilotte</t>
  </si>
  <si>
    <t>G. Wöppelmann and M. Marcos</t>
  </si>
  <si>
    <t>M. B. Yikilmaz and E. M. Heien and D. L. Turcotte and J. B. Rundle and L. H. Kellogg</t>
  </si>
  <si>
    <t>S. Zhang and H. L. Xing and D. A. Yuen and H. Zhang and Y. Shi</t>
  </si>
  <si>
    <t>A. Bonaduce and N. Pinardi and P. Oddo and G. Spada and G. Larnicol</t>
  </si>
  <si>
    <t>J. Dhanya and M. Gade and S. T. G. Raghukanth</t>
  </si>
  <si>
    <t>D. D. Gómez and D. A. Piñ{ó}n and R. Smalley and M. Bevis and S. R. Cimbaro and L. E. Lenzano and J. Barón</t>
  </si>
  <si>
    <t>S. Hitchman and K. {van Wijk} and Z. Davidson</t>
  </si>
  <si>
    <t>T-K Hong and E. Choi and S. Park and J. S. Shin</t>
  </si>
  <si>
    <t>S. Jayalakshmi and S. T. G. Raghukanth</t>
  </si>
  <si>
    <t>W. S. Kiefer and Q. Li</t>
  </si>
  <si>
    <t>T. Mann and A. Rovere and T. Schöne and A. Klicpera and P. Stocchi and M. Lukman and H. Westphal</t>
  </si>
  <si>
    <t>R. Myhill and D. J. Frost and D. Novella</t>
  </si>
  <si>
    <t>B. O\textquoterightMara and M. S. Miesch and N. A. Featherstone and K. C. Augustson</t>
  </si>
  <si>
    <t>F. Schumacher and W. Friederich</t>
  </si>
  <si>
    <t>G. Spada</t>
  </si>
  <si>
    <t>L. Urpi and A. P. Rinaldi and J. Rutqvist and F. Cappa and C. J. Spiers</t>
  </si>
  <si>
    <t>M. Vacchi and M. Ghilardi and G. Spada and A. Currás and S. Robresco</t>
  </si>
  <si>
    <t>Z. Xie and R. Matzen and P. Cristini and D. Komatitsch and R. Martin</t>
  </si>
  <si>
    <t>K. Takeyama and T. R. Saitoh and J. Makino</t>
  </si>
  <si>
    <t>G. Galassi and {Spada}</t>
  </si>
  <si>
    <t>J. Harff and N. C. Flemming and A. Groh and B. Hunicke and G. Lericolais and M. Meschede and A. Rosentau and D. Sakellariou and S. Uscinowicz and W. Zhang and {others}</t>
  </si>
  <si>
    <t>B. Karimi</t>
  </si>
  <si>
    <t>N. Murdoch and S. Hempel and L. Pou and A. Cadu and R. F. Garcia and D. Mimoun and L. Margerin and O. Karatekin</t>
  </si>
  <si>
    <t>C. Pratama and T. Ito and T. Tabei</t>
  </si>
  <si>
    <t>Omar Aaziz and Jeanine Cook and Jonathan Cook and Tanner Juedeman and David Richards and Courtenay Vaughan</t>
  </si>
  <si>
    <t>JosÃ© A. Abell and {Orbovic}</t>
  </si>
  <si>
    <t>Huajian Yao {Chao Zhang}</t>
  </si>
  <si>
    <t>J. Dhanya and S. T. G. Raghukanth</t>
  </si>
  <si>
    <t>B. B. Karak and M. Miesch and Y. Bekki</t>
  </si>
  <si>
    <t>D. S. Katz and K. E. Niemeyer and S. Gesing and L. Hwang and W. Bangerth and S. Hettrick and R. Idaszak and J. Salac and N. {Chue Hong} and S. Nú{ñ}ez-Corrales and A. Allen and R. S. Geiger and J. Miller and E. Chen and A. Dubey and P. Lago</t>
  </si>
  <si>
    <t>L. H. Kellogg and W. Bangerth and L. J. Hwang and T. Heister and R. Gassmoller</t>
  </si>
  <si>
    <t>B. Miquel and J-H Xie and N. Featherstone and K. Julien and E. Knobloch</t>
  </si>
  <si>
    <t>R. Myhill</t>
  </si>
  <si>
    <t>M. Nagaso and D. Komatitsch and J. Moysan and C. Lhuillier and A. Lyoussi</t>
  </si>
  <si>
    <t>J. M. Nevitt and J. M. Warren and K. M. Kumamoto and D. D. Pollard</t>
  </si>
  <si>
    <t>C. J. O\textquoterightNeill and S. Zhang</t>
  </si>
  <si>
    <t>{Sudarmaji} and I. Rudianto and B. E. Nurcahya</t>
  </si>
  <si>
    <t>Shear-velocity structure, radial anisotropy and dynamics of the Tibetan crust</t>
  </si>
  <si>
    <t>Introduction to the spectral element method for three-dimensional seismic wave propagation</t>
  </si>
  <si>
    <t>Normal modes modelling of post-seismic ionospheric oscillations</t>
  </si>
  <si>
    <t>A domain decomposition approach to implementing fault slip in finite-element models of quasi-static and dynamic crustal deformation</t>
  </si>
  <si>
    <t>Influence of geometry and eclogitization on oceanic plateau subduction</t>
  </si>
  <si>
    <t>A community benchmark for viscoplastic thermal convection in a 2-D square box</t>
  </si>
  <si>
    <t>Global scale observations of scattered energy near the inner-core boundary: Seismic constraints on the base of the outer-core</t>
  </si>
  <si>
    <t>Postseismic deformation due to the\textit{M}$_{\textit{w}}$6.0 2004 Parkfield earthquake: Stress-driven creep on a fault with spatially variable rate-and-state friction parameters</t>
  </si>
  <si>
    <t>Broadband modeling of local earthquakes</t>
  </si>
  <si>
    <t>Velocity and Attenuation Structure of the Tibetan Lithosphere Under the Hi-CLIMB Array From the Modeling of Pn Attributes</t>
  </si>
  <si>
    <t>The impact of dynamic topography change on Antarctic ice sheet stability during the mid-Pliocene warm period</t>
  </si>
  <si>
    <t>Rheologic controls on the dynamics of slab detachment</t>
  </si>
  <si>
    <t>Stability of active mantle upwelling revealed by net characteristics of plate tectonics</t>
  </si>
  <si>
    <t>Kinematic Finite-Source Model for the 24 August 2014 South Napa, California, Earthquake from Joint Inversion of Seismic, GPS, and InSAR Data</t>
  </si>
  <si>
    <t>Pattern of lobate scarps on Mercury{\textquoteright}s surface reproduced by a model of mantle~convection</t>
  </si>
  <si>
    <t>Coupled convection and tidal dissipation in Europa{\textquoteright}s ice shell using non-Newtonian grain-size-sensitive (GSS) creep rheology</t>
  </si>
  <si>
    <t>Stalled slab dynamics</t>
  </si>
  <si>
    <t>Volume and mass changes of the Greenland ice sheet inferred from ICESat and GRACE</t>
  </si>
  <si>
    <t>Sea-level rise in the Mediterranean Sea by 2050: Roles of terrestrial ice melt, steric effects and glacial isostatic adjustment</t>
  </si>
  <si>
    <t>Simulation of anisotropic wave propagation based upon a spectral element method</t>
  </si>
  <si>
    <t>High-Performance Computing</t>
  </si>
  <si>
    <t>Changes in Seismic Anisotropy Shed Light on the Nature of the Gutenberg Discontinuity</t>
  </si>
  <si>
    <t>One-sided transform basins and {\textquoteleft}{\textquoteleft}inverted curtains{\textquoteright}{\textquoteright}: Implications for releasing bends along strike-slip faults: ONE-SIDED TRANSFORM BASINS</t>
  </si>
  <si>
    <t>Some illustrative examples of the use of a spectral-element method in ocean acoustics</t>
  </si>
  <si>
    <t>Effect of time-evolving age and convergence rate of the subducting plate on the Cenozoic adakites and boninites</t>
  </si>
  <si>
    <t>AxiSEM: broadband 3-D seismic wavefields in axisymmetric media</t>
  </si>
  <si>
    <t>Possible Disintegrating Short-period Super-Mercury Orbiting KIC 12557548</t>
  </si>
  <si>
    <t>Compositional mantle layering revealed by slab stagnation at ~1000-km depth</t>
  </si>
  <si>
    <t>Numerical modeling of zero-offset laboratory data in a strong topographic environment: results for a spectral-element method and a discretized Kirchhoff integral method</t>
  </si>
  <si>
    <t>Energy efficiency vs. performance of the numerical solution of PDEs: An application study on a low-power ARM-based cluster</t>
  </si>
  <si>
    <t>A new Holocene relative sea-level curve for western Brittany (France): Insights on isostatic dynamics along the Atlantic coasts of north-western Europe</t>
  </si>
  <si>
    <t>Antarctic glacio-eustatic contributions to late Miocene Mediterranean desiccation and reflooding</t>
  </si>
  <si>
    <t>On the Detectability and Use of Normal Modes for Determining Interior Structure of Mars</t>
  </si>
  <si>
    <t>Holocene relative sea-level changes and vertical movements along the Italian and Istrian coastlines</t>
  </si>
  <si>
    <t>Ellipsis 3D: A particle-in-cell finite-element hybrid code for modelling mantle convection and lithospheric deformation</t>
  </si>
  <si>
    <t>The effect of the Caloris impact on the mantle dynamics and volcanism of Mercury: CALORIS AND MANTLE DYNAMICS OF MERCURY</t>
  </si>
  <si>
    <t>The tectonic evolution of the Arctic since Pangea breakup: Integrating constraints from surface geology and geophysics with mantle structure</t>
  </si>
  <si>
    <t>Rheology of the mantle and tectonics of the oceanic lithospheric plates</t>
  </si>
  <si>
    <t>Interaction of volcano-tectonic fault with magma storage, intrusion and flank instability: A thirty years study at Mt. Etna volcano</t>
  </si>
  <si>
    <t>Elastic surface waves in crystals -- Part 2: Cross-check of two full-wave numerical modeling methods</t>
  </si>
  <si>
    <t>Dynamic subsidence of Eastern Australia during the Cretaceous</t>
  </si>
  <si>
    <t>Super-Grid Modeling of the Elastic Wave Equation in Semi-Bounded Domains</t>
  </si>
  <si>
    <t>A simulation-based approach to forecasting the next great San Francisco earthquake</t>
  </si>
  <si>
    <t>Source Estimation by Full Wave Form Inversion</t>
  </si>
  <si>
    <t>Regional sea level changes for the 20$^{th}$and the 21$^{st}$century induced by the regional variability in Greenland ice sheet surface mass loss</t>
  </si>
  <si>
    <t>In search of Pollentia{\textquoteright}s southern harbour: Geoarchaeological evidence from the Bay of Alc{\'u}dia (Mallorca, Spain)</t>
  </si>
  <si>
    <t>Algorithms and data structures for massively parallel generic adaptive finite element codes</t>
  </si>
  <si>
    <t>Volume rendering visualization of 3D spherical mantle convection with an unstructured mesh</t>
  </si>
  <si>
    <t>Numerical simulation of crustal deformation using a three-dimensional viscoelastic crustal structure model for the Japanese islands under east-west compression</t>
  </si>
  <si>
    <t>The solid Earth{\textquoteright}s influence on sea level</t>
  </si>
  <si>
    <t>Application of an elastoplastic spectral-element method to 3D slope stability analysis</t>
  </si>
  <si>
    <t>Understanding Long-Term Earthquake Behavior through Simulation</t>
  </si>
  <si>
    <t>Glacio and hydro-isostasy in the Mediterranean Sea: Clarks zones and role of remote ice sheets</t>
  </si>
  <si>
    <t>Accelerating earthquake simulations on general-purpose graphics processors: Accelerating Earthquake Simulations on General-Purpose Graphics Processors</t>
  </si>
  <si>
    <t>Mass balance of the Greenland ice sheet (2003-2008) from ICESat data -- the impact of interpolation, sampling and firn density</t>
  </si>
  <si>
    <t>Strain rotation coupling and its implications on the measurement of rotational ground motions</t>
  </si>
  <si>
    <t>Inverting Rayleigh surface wave velocities for eastern Tibet and western Yangtze craton crustal thickness based on deep learning neural networks</t>
  </si>
  <si>
    <t>Unscented hybrid simulated annealing for fast inversion of tunnel seismic waves</t>
  </si>
  <si>
    <t>Spatial variability of earthquake ground motions at the dam--foundation rock interface of Saint Gu{\'e}rin: experimental and numerical investigations</t>
  </si>
  <si>
    <t>Decelerating uplift at Lazufre volcanic center, Central Andes, from A.D. 2010 to 2016, and implications for geodetic models</t>
  </si>
  <si>
    <t>Impact of the Test Device on Acoustic Emission Signals from Nuclear Safety Experiments: Contribution of Wave Propagation Modeling to Signal Processing</t>
  </si>
  <si>
    <t>The nature of Earth{\textquoteright}s correlation wavefield: late coda of large earthquakes</t>
  </si>
  <si>
    <t>A Fourth-Order Accurate Embedded Boundary Method for the Wave Equation</t>
  </si>
  <si>
    <t>Origin of Archean subcontinental lithospheric mantle: Some petrological constraints</t>
  </si>
  <si>
    <t>On the sensitivity of 3-D thermal convection codes to numerical discretization: a model intercomparison</t>
  </si>
  <si>
    <t>2D acoustic-elastic coupled waveform inversion in the Laplace domain: 2D Laplace-domain coupled waveform inversion</t>
  </si>
  <si>
    <t>Assessing tectonic subsidence from estimates of Holocene relative sea-level change: An example from the NW Mediterranean (Magra Plain, Italy)</t>
  </si>
  <si>
    <t>Gunnedah Basin 3D architecture and upper crustal temperatures</t>
  </si>
  <si>
    <t>Adaptive finite element methods in geodynamics: Convection dominated mid-ocean ridge and subduction zone simulations</t>
  </si>
  <si>
    <t>A fully coupled 3-D ice-sheet-sea-level model: algorithm and applications</t>
  </si>
  <si>
    <t>High-performance finite-element simulations of seismic wave propagation in three-dimensional nonlinear inelastic geological media</t>
  </si>
  <si>
    <t>Effects of initial weakness on rift architecture</t>
  </si>
  <si>
    <t>Magma Oceans in the Inner Solar System</t>
  </si>
  <si>
    <t>Late Holocene Sea Level Reconstructions Based on Observations of Roman Fish Tanks, Tyrrhenian Coast of Italy: ROMAN FISH TANKS AND SEA LEVEL CHANGE IN ITALY</t>
  </si>
  <si>
    <t>Origin and Holocene Evolution of a Slightly Submerged Tidal Notch in the NE Adriatic</t>
  </si>
  <si>
    <t>Simulation of multistage excavation based on a 3D spectral-element method</t>
  </si>
  <si>
    <t>Highly supercritical thermal convection in a rotating spherical shell: centrifugal vs. radial gravity</t>
  </si>
  <si>
    <t>Co-seismic deformation of the 2010 Maule, Chile earthquake: Validating the least squares collocation interpolation method</t>
  </si>
  <si>
    <t>An absorbing boundary formulation for the stratified, linearized, ideal MHD equations based on an unsplit, convolutional perfectly matched layer</t>
  </si>
  <si>
    <t>Crustal structure and seismicity distribution adjacent to the Pacific and North American plate boundary in southern California</t>
  </si>
  <si>
    <t>Detecting failure events in buildings: A numeric and experimental analysis</t>
  </si>
  <si>
    <t>Generic finite element programming for massively parallel flow simulations</t>
  </si>
  <si>
    <t>Sources of 21st century regional sea-level rise along the coast of northwest Europe</t>
  </si>
  <si>
    <t>Sources of 21st century regional sea level rise along the coast of North-West Europe</t>
  </si>
  <si>
    <t>Northern Uemachi Flexure Zone Investigated by Borehole Database and Numerical Simulation</t>
  </si>
  <si>
    <t>Slab-driven Mantle Weakening and Rapid Mantle Flow</t>
  </si>
  <si>
    <t>Reservoir characterization in an underground gas storage field using joint inversion of flow and geodetic data</t>
  </si>
  <si>
    <t>Coupled multiphase flow and poromechanics: A computational model of pore pressure effects on fault slip and earthquake triggering</t>
  </si>
  <si>
    <t>Fluid-solid coupling on a cluster of GPU graphics cards for seismic wave propagation</t>
  </si>
  <si>
    <t>Modeling the propagation of elastic waves using spectral elements on~a~cluster of~192 GPUs</t>
  </si>
  <si>
    <t>Simulations of Ground Motion in the Los Angeles Basin based upon the Spectral-Element Method</t>
  </si>
  <si>
    <t>Wave Propagation In 2-D Elastic Media Using A Spectral Element Method With Triangles And Quadrangles</t>
  </si>
  <si>
    <t>Porting a high-order finite-element earthquake modeling application to NVIDIA graphics cards using CUDA</t>
  </si>
  <si>
    <t>Boundary Estimates for the Elastic Wave Equation in Almost Incompressible Materials</t>
  </si>
  <si>
    <t>Performance of Two 18-Story Steel Moment-Frame Buildings in Southern California During Two Large Simulated San Andreas Earthquakes</t>
  </si>
  <si>
    <t>Estimation of aquifer dimensions from passive seismic signals with approximate wave propagation models</t>
  </si>
  <si>
    <t>Salt-related Contractional Structure and Its Main Controlling Factors of Kelasu Structural Zone in Kuqa Depression: Insights from Physical and Numerical Experiments</t>
  </si>
  <si>
    <t>Detectable seismic consequences of the interaction of a primordial black hole with Earth</t>
  </si>
  <si>
    <t>Seismic modeling and imaging based upon spectral-element and adjoint methods</t>
  </si>
  <si>
    <t>Energy-conserving local time stepping based on high-order finite elements for seismic wave propagation across a fluid-solid interface</t>
  </si>
  <si>
    <t>An improved unsplit and convolutional perfectly matched layer absorbing technique for the navier-stokes equations using cut-off frequency shift</t>
  </si>
  <si>
    <t>A High-Order Time and Space Formulation of the Unsplit Perfectly Matched Layer for the Seismic Wave Equation Using Auxiliary Differential Equations (ADE-PML)</t>
  </si>
  <si>
    <t>A variational formulation of a stabilized unsplit convolutional perfectly matched layer for the isotropic or anisotropic seismic wave equation</t>
  </si>
  <si>
    <t>A Geostationary Optical Seismometer, Proof of Concept</t>
  </si>
  <si>
    <t>Visualizing Strain Anisotropy in Mantle Flow Fields</t>
  </si>
  <si>
    <t>Magnetoconvection and thermal coupling of the Earth{\^a}Â€Â™s core and mantle</t>
  </si>
  <si>
    <t>Detecting and locating seismic events with using USArray as a large antenna</t>
  </si>
  <si>
    <t>Geodetic observation of sea-level change and crustal deformation in the Baltic Sea region</t>
  </si>
  <si>
    <t>Convolutional PML (CPML): An efficient FDTD implementation of the CFS-PML for arbitrary media</t>
  </si>
  <si>
    <t>Virtual Quake: Statistics, Co-seismic Deformations and Gravity Changes for Driven Earthquake Fault Systems</t>
  </si>
  <si>
    <t>Modeling sea level changes and geodetic variations by glacial isostasy: the improved SELEN code</t>
  </si>
  <si>
    <t>The sea level equation, theory and numerical examples</t>
  </si>
  <si>
    <t>Post glacial readjustment, sea level variations, subsidence and erosion along the Italian coasts</t>
  </si>
  <si>
    <t>Archean gravity-driven tectonics on hot and flooded continents: Controls on long-lived mineralised hydrothermal systems away from continental margins</t>
  </si>
  <si>
    <t>Simplified Numerical Implementation in Slope Stability Modeling</t>
  </si>
  <si>
    <t>Spectral element analysis to evaluate the stability of long and steep slopes</t>
  </si>
  <si>
    <t>3-D Elasto-Plastic SEM Approach for Pseudo-Static Seismic Slope Stability Charts for Natural Slopes</t>
  </si>
  <si>
    <t>Spectral-element simulations of wave propagation in a laterally homogeneous Earth model</t>
  </si>
  <si>
    <t>Broadband Modeling of Global Seismic Wave Propagation on the Earth Simulator using the Spectral-Element Method</t>
  </si>
  <si>
    <t>Elastic wave propagation in an irregularly layered medium</t>
  </si>
  <si>
    <t>Coastal sea level rise in southern Europe and the nonclimate contribution of vertical land motion: SEA LEVEL RISE IN SOUTHERN EUROPE</t>
  </si>
  <si>
    <t>A fault and seismicity based composite simulation in northern California</t>
  </si>
  <si>
    <t>Regional stress fields under Tibet from 3D global flow simulation</t>
  </si>
  <si>
    <t>Sea-level variability in the Mediterranean Sea from altimetry and tide gauges</t>
  </si>
  <si>
    <t>Ground motion estimation during 25th April 2015 Nepal earthquake</t>
  </si>
  <si>
    <t>Reference frame access under the effects of great earthquakes: a least squares collocation approach for non-secular post-seismic evolution</t>
  </si>
  <si>
    <t>Monitoring attenuation and the elastic properties of an apple with laser ultrasound</t>
  </si>
  <si>
    <t>Prediction of ground motion and dynamic stress change in Baekdusan (Changbaishan) volcano caused by a North Korean nuclear explosion</t>
  </si>
  <si>
    <t>Regional ground motion simulation around Delhi due to future large earthquake</t>
  </si>
  <si>
    <t>Water undersaturated mantle plume volcanism on present-day Mars</t>
  </si>
  <si>
    <t>The magnitude of a mid-Holocene sea-level highstand in the Strait of Makassar</t>
  </si>
  <si>
    <t>Hydrous melting and partitioning in and above the mantle transition zone: insights from water-rich MgO-SiO2-H2O experiments</t>
  </si>
  <si>
    <t>Velocity amplitudes in global convection simulations: The role of the Prandtl number and near-surface driving</t>
  </si>
  <si>
    <t>ASKI: A modular toolbox for scattering-integral-based seismic full waveform inversion and sensitivity analysis utilizing external forward codes</t>
  </si>
  <si>
    <t>Glacial Isostatic Adjustment and Contemporary Sea Level Rise: An Overview</t>
  </si>
  <si>
    <t>Dynamic simulation of CO2-injection-induced fault rupture with slip-rate dependent friction coefficient</t>
  </si>
  <si>
    <t>New insights into the sea-level evolution in Corsica (NW Mediterranean) since the late Neolithic</t>
  </si>
  <si>
    <t>A perfectly matched layer for fluid-solid problems: Application to ocean-acoustics simulations with solid ocean bottoms</t>
  </si>
  <si>
    <t>Variable inertia method: A novel numerical method for mantle convection simulation</t>
  </si>
  <si>
    <t>Tide gauge observations in Antarctica (1958--2014) and recent ice loss</t>
  </si>
  <si>
    <t>Sea Level and Climate</t>
  </si>
  <si>
    <t>Stress modeling to determine the through-going active fault geometry of the Western North Anatolian Fault, Turkey</t>
  </si>
  <si>
    <t>Probing the internal structure of the asteriod Didymoon with a passive seismic investigation</t>
  </si>
  <si>
    <t>Inhomogeneous spherical-earth finite element model of coseismic offset due to the 2012 Indian Ocean Earthquake</t>
  </si>
  <si>
    <t>Extent and dynamic evolution of the lost land aquaterra  since the Last Glacial Maximum</t>
  </si>
  <si>
    <t>Numerical modeling of seismic wave propagation and ground motion in underground mines</t>
  </si>
  <si>
    <t>A Methodology for Characterizing the Correspondence Between Real and Proxy Applications</t>
  </si>
  <si>
    <t>Earthquake soil-structure interaction of nuclear power plants, differences in response to 3-D, 3 ?Â— 1-D, and 1-D excitations</t>
  </si>
  <si>
    <t>Linear Array Ambient Noise Adjoint Tomography Reveals Intense Crust-Mantle Interactions in North China Craton</t>
  </si>
  <si>
    <t>Ground motion simulation for earthquakes in Sumatran region</t>
  </si>
  <si>
    <t>Consequences of high effective Prandtl number on solar differential rotation and convective velocity</t>
  </si>
  <si>
    <t>Fourth Workshop on Sustainable Software for Science: Practice and Experiences (WSSSPE4)</t>
  </si>
  <si>
    <t>The role of scientific communities in creating reusable software: lessons from geophysics</t>
  </si>
  <si>
    <t>Equatorially trapped convection in a rapidly rotating shallow shell</t>
  </si>
  <si>
    <t>The elastic solid solution model for minerals at high pressures and temperatures</t>
  </si>
  <si>
    <t>Wave propagation simulation in the upper core of sodium-cooled fast reactors using a spectral-element method for heterogeneous media</t>
  </si>
  <si>
    <t>Using geologic structures to constrain constitutive laws not accessible in the laboratory</t>
  </si>
  <si>
    <t>Lateral mixing processes in the Hadean</t>
  </si>
  <si>
    <t>Numerical Modeling of 3D Seismic Wave Propagation around Yogyakarta, the Southern Part of Central Java, Indonesia, Using Spectral-Element Method on MPI-GPU Cluster</t>
  </si>
  <si>
    <t>2014</t>
  </si>
  <si>
    <t>2010</t>
  </si>
  <si>
    <t>2005</t>
  </si>
  <si>
    <t>2012</t>
  </si>
  <si>
    <t>2006</t>
  </si>
  <si>
    <t>2013</t>
  </si>
  <si>
    <t>2008</t>
  </si>
  <si>
    <t>2011</t>
  </si>
  <si>
    <t>2007</t>
  </si>
  <si>
    <t>2004</t>
  </si>
  <si>
    <t>1999</t>
  </si>
  <si>
    <t>2000</t>
  </si>
  <si>
    <t>2001</t>
  </si>
  <si>
    <t>2015</t>
  </si>
  <si>
    <t>1996</t>
  </si>
  <si>
    <t>2009</t>
  </si>
  <si>
    <t>2016</t>
  </si>
  <si>
    <t>2017</t>
  </si>
  <si>
    <t>2018</t>
  </si>
  <si>
    <t>1990</t>
  </si>
  <si>
    <t>1993</t>
  </si>
  <si>
    <t>1702</t>
  </si>
  <si>
    <t>199</t>
  </si>
  <si>
    <t>139</t>
  </si>
  <si>
    <t>169</t>
  </si>
  <si>
    <t>173</t>
  </si>
  <si>
    <t>170</t>
  </si>
  <si>
    <t>206</t>
  </si>
  <si>
    <t>28</t>
  </si>
  <si>
    <t>37</t>
  </si>
  <si>
    <t>36</t>
  </si>
  <si>
    <t>17</t>
  </si>
  <si>
    <t>39</t>
  </si>
  <si>
    <t>25</t>
  </si>
  <si>
    <t>18</t>
  </si>
  <si>
    <t>40</t>
  </si>
  <si>
    <t>32</t>
  </si>
  <si>
    <t>22</t>
  </si>
  <si>
    <t>38</t>
  </si>
  <si>
    <t>27</t>
  </si>
  <si>
    <t>19</t>
  </si>
  <si>
    <t>43</t>
  </si>
  <si>
    <t>44</t>
  </si>
  <si>
    <t>118</t>
  </si>
  <si>
    <t>86</t>
  </si>
  <si>
    <t>117</t>
  </si>
  <si>
    <t>109</t>
  </si>
  <si>
    <t>105</t>
  </si>
  <si>
    <t>102</t>
  </si>
  <si>
    <t>121</t>
  </si>
  <si>
    <t>363</t>
  </si>
  <si>
    <t>282</t>
  </si>
  <si>
    <t>464</t>
  </si>
  <si>
    <t>474</t>
  </si>
  <si>
    <t>16</t>
  </si>
  <si>
    <t>14</t>
  </si>
  <si>
    <t>13</t>
  </si>
  <si>
    <t>11</t>
  </si>
  <si>
    <t>4</t>
  </si>
  <si>
    <t>15</t>
  </si>
  <si>
    <t>8</t>
  </si>
  <si>
    <t>9</t>
  </si>
  <si>
    <t>10</t>
  </si>
  <si>
    <t>12</t>
  </si>
  <si>
    <t>6</t>
  </si>
  <si>
    <t>7</t>
  </si>
  <si>
    <t>3</t>
  </si>
  <si>
    <t>245</t>
  </si>
  <si>
    <t>214</t>
  </si>
  <si>
    <t>237</t>
  </si>
  <si>
    <t>59</t>
  </si>
  <si>
    <t>114</t>
  </si>
  <si>
    <t>95</t>
  </si>
  <si>
    <t>80</t>
  </si>
  <si>
    <t>94</t>
  </si>
  <si>
    <t>96</t>
  </si>
  <si>
    <t>163</t>
  </si>
  <si>
    <t>34</t>
  </si>
  <si>
    <t>498</t>
  </si>
  <si>
    <t>1</t>
  </si>
  <si>
    <t>5</t>
  </si>
  <si>
    <t>2</t>
  </si>
  <si>
    <t>212</t>
  </si>
  <si>
    <t>59-60</t>
  </si>
  <si>
    <t>123</t>
  </si>
  <si>
    <t>65</t>
  </si>
  <si>
    <t>343</t>
  </si>
  <si>
    <t>30</t>
  </si>
  <si>
    <t>131</t>
  </si>
  <si>
    <t>752</t>
  </si>
  <si>
    <t>140</t>
  </si>
  <si>
    <t>129</t>
  </si>
  <si>
    <t>229</t>
  </si>
  <si>
    <t>124</t>
  </si>
  <si>
    <t>48</t>
  </si>
  <si>
    <t>47</t>
  </si>
  <si>
    <t>251</t>
  </si>
  <si>
    <t>51</t>
  </si>
  <si>
    <t>68</t>
  </si>
  <si>
    <t>466</t>
  </si>
  <si>
    <t>90</t>
  </si>
  <si>
    <t>125</t>
  </si>
  <si>
    <t>91</t>
  </si>
  <si>
    <t>50</t>
  </si>
  <si>
    <t>57</t>
  </si>
  <si>
    <t>301</t>
  </si>
  <si>
    <t>300</t>
  </si>
  <si>
    <t>100-101</t>
  </si>
  <si>
    <t>70</t>
  </si>
  <si>
    <t>522</t>
  </si>
  <si>
    <t>211</t>
  </si>
  <si>
    <t>339</t>
  </si>
  <si>
    <t>09</t>
  </si>
  <si>
    <t>69</t>
  </si>
  <si>
    <t>31</t>
  </si>
  <si>
    <t>751</t>
  </si>
  <si>
    <t>63</t>
  </si>
  <si>
    <t>56</t>
  </si>
  <si>
    <t>354</t>
  </si>
  <si>
    <t>53-54</t>
  </si>
  <si>
    <t>257</t>
  </si>
  <si>
    <t>1857</t>
  </si>
  <si>
    <t>1011</t>
  </si>
  <si>
    <t>ja</t>
  </si>
  <si>
    <t>B7</t>
  </si>
  <si>
    <t>B6</t>
  </si>
  <si>
    <t>1-2</t>
  </si>
  <si>
    <t>1-4</t>
  </si>
  <si>
    <t>E2</t>
  </si>
  <si>
    <t>2a</t>
  </si>
  <si>
    <t>7455</t>
  </si>
  <si>
    <t>6176</t>
  </si>
  <si>
    <t>04</t>
  </si>
  <si>
    <t>7-8</t>
  </si>
  <si>
    <t>2214</t>
  </si>
  <si>
    <t>7/8</t>
  </si>
  <si>
    <t>5-6</t>
  </si>
  <si>
    <t>3A</t>
  </si>
  <si>
    <t>2-3</t>
  </si>
  <si>
    <t>02</t>
  </si>
  <si>
    <t>1711</t>
  </si>
  <si>
    <t>C1</t>
  </si>
  <si>
    <t>1395--1415</t>
  </si>
  <si>
    <t>no-no</t>
  </si>
  <si>
    <t>806--822</t>
  </si>
  <si>
    <t>955--966</t>
  </si>
  <si>
    <t>697--700</t>
  </si>
  <si>
    <t>n/a-n/a</t>
  </si>
  <si>
    <t>3059--3079</t>
  </si>
  <si>
    <t>34--43</t>
  </si>
  <si>
    <t>1--9</t>
  </si>
  <si>
    <t>2175--2196</t>
  </si>
  <si>
    <t>103--116</t>
  </si>
  <si>
    <t>1--13</t>
  </si>
  <si>
    <t>61--71</t>
  </si>
  <si>
    <t>1162--1179</t>
  </si>
  <si>
    <t>187--206</t>
  </si>
  <si>
    <t>2073--2089</t>
  </si>
  <si>
    <t>927--930</t>
  </si>
  <si>
    <t>479--482</t>
  </si>
  <si>
    <t>60--69</t>
  </si>
  <si>
    <t>327--334</t>
  </si>
  <si>
    <t>863--867</t>
  </si>
  <si>
    <t>229--232</t>
  </si>
  <si>
    <t>262--267</t>
  </si>
  <si>
    <t>92--97</t>
  </si>
  <si>
    <t>111--123</t>
  </si>
  <si>
    <t>55--66</t>
  </si>
  <si>
    <t>1251--1260</t>
  </si>
  <si>
    <t>1237--1240</t>
  </si>
  <si>
    <t>El229</t>
  </si>
  <si>
    <t>300--312</t>
  </si>
  <si>
    <t>425--445</t>
  </si>
  <si>
    <t>e1500815-e1500815</t>
  </si>
  <si>
    <t>391--399</t>
  </si>
  <si>
    <t>132--150</t>
  </si>
  <si>
    <t>341--365</t>
  </si>
  <si>
    <t>8765</t>
  </si>
  <si>
    <t>102--133</t>
  </si>
  <si>
    <t>1769--1779</t>
  </si>
  <si>
    <t>148--183</t>
  </si>
  <si>
    <t>467--485</t>
  </si>
  <si>
    <t>127--136</t>
  </si>
  <si>
    <t>878--889</t>
  </si>
  <si>
    <t>372--383</t>
  </si>
  <si>
    <t>913--955</t>
  </si>
  <si>
    <t>15363--15367</t>
  </si>
  <si>
    <t>247--276</t>
  </si>
  <si>
    <t>184--201</t>
  </si>
  <si>
    <t>1--28</t>
  </si>
  <si>
    <t>97--104</t>
  </si>
  <si>
    <t>1041--1046</t>
  </si>
  <si>
    <t>1027--1052</t>
  </si>
  <si>
    <t>1--26</t>
  </si>
  <si>
    <t>10--20</t>
  </si>
  <si>
    <t>5460--5471</t>
  </si>
  <si>
    <t>173--186</t>
  </si>
  <si>
    <t>657--668</t>
  </si>
  <si>
    <t>281--299</t>
  </si>
  <si>
    <t>1--27</t>
  </si>
  <si>
    <t>20180082</t>
  </si>
  <si>
    <t>A2982-A3008</t>
  </si>
  <si>
    <t>2033--2064</t>
  </si>
  <si>
    <t>483--505</t>
  </si>
  <si>
    <t>1015--1035</t>
  </si>
  <si>
    <t>2141--2156</t>
  </si>
  <si>
    <t>308--325</t>
  </si>
  <si>
    <t>443--455</t>
  </si>
  <si>
    <t>113--139</t>
  </si>
  <si>
    <t>259--277</t>
  </si>
  <si>
    <t>255--264</t>
  </si>
  <si>
    <t>54--69</t>
  </si>
  <si>
    <t>113--136</t>
  </si>
  <si>
    <t>A87</t>
  </si>
  <si>
    <t>13875--13903</t>
  </si>
  <si>
    <t>473--483</t>
  </si>
  <si>
    <t>2433--2459</t>
  </si>
  <si>
    <t>135</t>
  </si>
  <si>
    <t>1619--1638</t>
  </si>
  <si>
    <t>3776--3808</t>
  </si>
  <si>
    <t>125--135</t>
  </si>
  <si>
    <t>75--82</t>
  </si>
  <si>
    <t>703--718</t>
  </si>
  <si>
    <t>451--460</t>
  </si>
  <si>
    <t>1556--1580</t>
  </si>
  <si>
    <t>1035--1061</t>
  </si>
  <si>
    <t>015003</t>
  </si>
  <si>
    <t>568--574</t>
  </si>
  <si>
    <t>47--77</t>
  </si>
  <si>
    <t>17--42</t>
  </si>
  <si>
    <t>274--304</t>
  </si>
  <si>
    <t>695--703</t>
  </si>
  <si>
    <t>2301--2313</t>
  </si>
  <si>
    <t>1413--1424</t>
  </si>
  <si>
    <t>27--30</t>
  </si>
  <si>
    <t>43--53</t>
  </si>
  <si>
    <t>334--338</t>
  </si>
  <si>
    <t>93--104</t>
  </si>
  <si>
    <t>04014051</t>
  </si>
  <si>
    <t>753--770</t>
  </si>
  <si>
    <t>305--321</t>
  </si>
  <si>
    <t>351--372</t>
  </si>
  <si>
    <t>321--329</t>
  </si>
  <si>
    <t>11--18</t>
  </si>
  <si>
    <t>155--159</t>
  </si>
  <si>
    <t>1--16</t>
  </si>
  <si>
    <t>1--25</t>
  </si>
  <si>
    <t>263--273</t>
  </si>
  <si>
    <t>71--77</t>
  </si>
  <si>
    <t>21477</t>
  </si>
  <si>
    <t>1--35</t>
  </si>
  <si>
    <t>155--163</t>
  </si>
  <si>
    <t>1--33</t>
  </si>
  <si>
    <t>165--175</t>
  </si>
  <si>
    <t>653--667</t>
  </si>
  <si>
    <t>040002</t>
  </si>
  <si>
    <t>211--230</t>
  </si>
  <si>
    <t>1478--1495</t>
  </si>
  <si>
    <t>1709--1720</t>
  </si>
  <si>
    <t>046602</t>
  </si>
  <si>
    <t>03006</t>
  </si>
  <si>
    <t>012023</t>
  </si>
  <si>
    <t>Mineos</t>
  </si>
  <si>
    <t>PyLith</t>
  </si>
  <si>
    <t>SPECFEM3D Cartesian</t>
  </si>
  <si>
    <t>RELAX</t>
  </si>
  <si>
    <t>SPECFEM2D</t>
  </si>
  <si>
    <t>CitcomS</t>
  </si>
  <si>
    <t>AxiSEM</t>
  </si>
  <si>
    <t>SPECFEM3D GLOBE</t>
  </si>
  <si>
    <t>ConMan</t>
  </si>
  <si>
    <t>CitcomCU</t>
  </si>
  <si>
    <t>ASPECT</t>
  </si>
  <si>
    <t>SEISMIC\_CPML</t>
  </si>
  <si>
    <t>SELEN</t>
  </si>
  <si>
    <t>Virtual Quake</t>
  </si>
  <si>
    <t>SW4</t>
  </si>
  <si>
    <t>SPECFEM3D</t>
  </si>
  <si>
    <t>mineos</t>
  </si>
  <si>
    <t>Gale</t>
  </si>
  <si>
    <t>Ellipsis3D</t>
  </si>
  <si>
    <t>BurnMan</t>
  </si>
  <si>
    <t>Rayleigh</t>
  </si>
  <si>
    <t>Plate reconstructions</t>
  </si>
  <si>
    <t>inversion</t>
  </si>
  <si>
    <t>Solar and Stellar Interiors</t>
  </si>
  <si>
    <t>Sea level</t>
  </si>
  <si>
    <t>SPECFEM3D GEOTECH</t>
  </si>
  <si>
    <t>CitComS</t>
  </si>
  <si>
    <t>CIG</t>
  </si>
  <si>
    <t>multiple</t>
  </si>
  <si>
    <t>exported from refbase (https://geodynamics.org/cig/refbase/show.php?record=958), last updated on Fri, 15 Apr 2016 13:14:36 -0700</t>
  </si>
  <si>
    <t>exported from refbase (https://geodynamics.org/cig/refbase/show.php?record=783), last updated on Fri, 15 Apr 2016 13:04:17 -0700</t>
  </si>
  <si>
    <t>exported from refbase (https://geodynamics.org/cig/refbase/show.php?record=621), last updated on Fri, 10 Feb 2017 10:38:28 -0800</t>
  </si>
  <si>
    <t>exported from refbase (https://geodynamics.org/cig/refbase/show.php?record=683), last updated on Fri, 15 Apr 2016 12:58:16 -0700</t>
  </si>
  <si>
    <t>exported from refbase (https://geodynamics.org/cig/refbase/show.php?record=1692), last updated on Fri, 11 Jan 2019 13:49:14 -0800</t>
  </si>
  <si>
    <t>exported from refbase (https://geodynamics.org/cig/refbase/show.php?record=754), last updated on Fri, 15 Apr 2016 13:02:33 -0700</t>
  </si>
  <si>
    <t>exported from refbase (https://geodynamics.org/cig/refbase/show.php?record=828), last updated on Fri, 15 Apr 2016 13:06:58 -0700</t>
  </si>
  <si>
    <t>exported from refbase (https://geodynamics.org/cig/refbase/show.php?record=1225), last updated on Thu, 10 Nov 2016 11:20:35 -0800</t>
  </si>
  <si>
    <t>exported from refbase (https://geodynamics.org/cig/refbase/show.php?record=630), last updated on Fri, 15 Apr 2016 12:54:48 -0700</t>
  </si>
  <si>
    <t>exported from refbase (https://geodynamics.org/cig/refbase/show.php?record=1691), last updated on Fri, 11 Jan 2019 13:47:22 -0800</t>
  </si>
  <si>
    <t>exported from refbase (https://geodynamics.org/cig/refbase/show.php?record=761), last updated on Fri, 15 Apr 2016 13:02:57 -0700</t>
  </si>
  <si>
    <t>exported from refbase (https://geodynamics.org/cig/refbase/show.php?record=913), last updated on Fri, 15 Apr 2016 13:12:02 -0700</t>
  </si>
  <si>
    <t>exported from refbase (https://geodynamics.org/cig/refbase/show.php?record=1149), last updated on Mon, 02 May 2016 10:27:50 -0700</t>
  </si>
  <si>
    <t>exported from refbase (https://geodynamics.org/cig/refbase/show.php?record=920), last updated on Fri, 15 Apr 2016 13:12:20 -0700</t>
  </si>
  <si>
    <t>exported from refbase (https://geodynamics.org/cig/refbase/show.php?record=711), last updated on Fri, 15 Apr 2016 12:59:55 -0700</t>
  </si>
  <si>
    <t>exported from refbase (https://geodynamics.org/cig/refbase/show.php?record=1062), last updated on Fri, 15 Apr 2016 13:20:20 -0700</t>
  </si>
  <si>
    <t>exported from refbase (https://geodynamics.org/cig/refbase/show.php?record=720), last updated on Fri, 15 Apr 2016 13:00:25 -0700</t>
  </si>
  <si>
    <t>exported from refbase (https://geodynamics.org/cig/refbase/show.php?record=702), last updated on Fri, 15 Apr 2016 12:59:23 -0700</t>
  </si>
  <si>
    <t>exported from refbase (https://geodynamics.org/cig/refbase/show.php?record=1077), last updated on Fri, 15 Apr 2016 13:21:10 -0700</t>
  </si>
  <si>
    <t>exported from refbase (https://geodynamics.org/cig/refbase/show.php?record=567), last updated on Thu, 07 Apr 2016 17:52:52 -0700</t>
  </si>
  <si>
    <t>exported from refbase (https://geodynamics.org/cig/refbase/show.php?record=1044), last updated on Fri, 15 Apr 2016 13:19:19 -0700</t>
  </si>
  <si>
    <t>exported from refbase (https://geodynamics.org/cig/refbase/show.php?record=867), last updated on Fri, 15 Apr 2016 13:09:16 -0700</t>
  </si>
  <si>
    <t>exported from refbase (https://geodynamics.org/cig/refbase/show.php?record=1038), last updated on Fri, 15 Apr 2016 13:18:59 -0700</t>
  </si>
  <si>
    <t>exported from refbase (https://geodynamics.org/cig/refbase/show.php?record=726), last updated on Fri, 15 Apr 2016 13:00:49 -0700</t>
  </si>
  <si>
    <t>exported from refbase (https://geodynamics.org/cig/refbase/show.php?record=1113), last updated on Fri, 15 Apr 2016 13:23:15 -0700</t>
  </si>
  <si>
    <t>exported from refbase (https://geodynamics.org/cig/refbase/show.php?record=1128), last updated on Fri, 22 Apr 2016 22:56:58 -0700</t>
  </si>
  <si>
    <t>exported from refbase (https://geodynamics.org/cig/refbase/show.php?record=1039), last updated on Fri, 15 Apr 2016 13:19:10 -0700</t>
  </si>
  <si>
    <t>exported from refbase (https://geodynamics.org/cig/refbase/show.php?record=644), last updated on Fri, 15 Apr 2016 12:55:49 -0700</t>
  </si>
  <si>
    <t>exported from refbase (https://geodynamics.org/cig/refbase/show.php?record=716), last updated on Fri, 15 Apr 2016 13:00:15 -0700</t>
  </si>
  <si>
    <t>exported from refbase (https://geodynamics.org/cig/refbase/show.php?record=1164), last updated on Wed, 08 Jun 2016 09:31:45 -0700</t>
  </si>
  <si>
    <t>exported from refbase (https://geodynamics.org/cig/refbase/show.php?record=915), last updated on Fri, 15 Apr 2016 13:12:02 -0700</t>
  </si>
  <si>
    <t>exported from refbase (https://geodynamics.org/cig/refbase/show.php?record=1650), last updated on Thu, 25 Oct 2018 13:07:00 -0700</t>
  </si>
  <si>
    <t>exported from refbase (https://geodynamics.org/cig/refbase/show.php?record=757), last updated on Fri, 15 Apr 2016 13:02:45 -0700</t>
  </si>
  <si>
    <t>exported from refbase (https://geodynamics.org/cig/refbase/show.php?record=650), last updated on Fri, 15 Apr 2016 12:56:13 -0700</t>
  </si>
  <si>
    <t>exported from refbase (https://geodynamics.org/cig/refbase/show.php?record=866), last updated on Fri, 15 Apr 2016 13:09:16 -0700</t>
  </si>
  <si>
    <t>exported from refbase (https://geodynamics.org/cig/refbase/show.php?record=1127), last updated on Fri, 22 Apr 2016 22:46:49 -0700</t>
  </si>
  <si>
    <t>exported from refbase (https://geodynamics.org/cig/refbase/show.php?record=1067), last updated on Fri, 15 Apr 2016 13:20:40 -0700</t>
  </si>
  <si>
    <t>exported from refbase (https://geodynamics.org/cig/refbase/show.php?record=730), last updated on Fri, 15 Apr 2016 13:01:10 -0700</t>
  </si>
  <si>
    <t>exported from refbase (https://geodynamics.org/cig/refbase/show.php?record=767), last updated on Fri, 15 Apr 2016 13:03:18 -0700</t>
  </si>
  <si>
    <t>exported from refbase (https://geodynamics.org/cig/refbase/show.php?record=704), last updated on Fri, 15 Apr 2016 12:59:34 -0700</t>
  </si>
  <si>
    <t>exported from refbase (https://geodynamics.org/cig/refbase/show.php?record=1415), last updated on Fri, 10 Feb 2017 17:34:23 -0800</t>
  </si>
  <si>
    <t>exported from refbase (https://geodynamics.org/cig/refbase/show.php?record=935), last updated on Fri, 15 Apr 2016 13:13:13 -0700</t>
  </si>
  <si>
    <t>exported from refbase (https://geodynamics.org/cig/refbase/show.php?record=640), last updated on Fri, 15 Apr 2016 12:55:37 -0700</t>
  </si>
  <si>
    <t>exported from refbase (https://geodynamics.org/cig/refbase/show.php?record=1236), last updated on Mon, 28 Nov 2016 10:26:37 -0800</t>
  </si>
  <si>
    <t>exported from refbase (https://geodynamics.org/cig/refbase/show.php?record=1237), last updated on Mon, 28 Nov 2016 12:01:19 -0800</t>
  </si>
  <si>
    <t>exported from refbase (https://geodynamics.org/cig/refbase/show.php?record=1074), last updated on Thu, 21 Apr 2016 10:03:16 -0700</t>
  </si>
  <si>
    <t>exported from refbase (https://geodynamics.org/cig/refbase/show.php?record=638), last updated on Fri, 15 Apr 2016 12:55:24 -0700</t>
  </si>
  <si>
    <t>exported from refbase (https://geodynamics.org/cig/refbase/show.php?record=1142), last updated on Mon, 02 May 2016 10:10:48 -0700</t>
  </si>
  <si>
    <t>exported from refbase (https://geodynamics.org/cig/refbase/show.php?record=1048), last updated on Fri, 15 Apr 2016 13:19:40 -0700</t>
  </si>
  <si>
    <t>exported from refbase (https://geodynamics.org/cig/refbase/show.php?record=625), last updated on Mon, 03 Jul 2017 14:52:35 -0700</t>
  </si>
  <si>
    <t>exported from refbase (https://geodynamics.org/cig/refbase/show.php?record=976), last updated on Fri, 07 Apr 2017 15:29:35 -0700</t>
  </si>
  <si>
    <t>exported from refbase (https://geodynamics.org/cig/refbase/show.php?record=574), last updated on Thu, 07 Apr 2016 17:38:29 -0700</t>
  </si>
  <si>
    <t>exported from refbase (https://geodynamics.org/cig/refbase/show.php?record=1156), last updated on Fri, 13 May 2016 13:45:20 -0700</t>
  </si>
  <si>
    <t>exported from refbase (https://geodynamics.org/cig/refbase/show.php?record=1114), last updated on Fri, 15 Apr 2016 13:23:28 -0700</t>
  </si>
  <si>
    <t>exported from refbase (https://geodynamics.org/cig/refbase/show.php?record=641), last updated on Fri, 15 Apr 2016 12:55:37 -0700</t>
  </si>
  <si>
    <t>exported from refbase (https://geodynamics.org/cig/refbase/show.php?record=1185), last updated on Wed, 14 Sep 2016 13:46:09 -0700</t>
  </si>
  <si>
    <t>exported from refbase (https://geodynamics.org/cig/refbase/show.php?record=653), last updated on Fri, 15 Apr 2016 12:56:25 -0700</t>
  </si>
  <si>
    <t>exported from refbase (https://geodynamics.org/cig/refbase/show.php?record=1527), last updated on Fri, 19 Jan 2018 20:25:56 -0800</t>
  </si>
  <si>
    <t>exported from refbase (https://geodynamics.org/cig/refbase/show.php?record=1492), last updated on Tue, 15 Aug 2017 17:00:20 -0700</t>
  </si>
  <si>
    <t>exported from refbase (https://geodynamics.org/cig/refbase/show.php?record=1624), last updated on Sat, 07 Jul 2018 14:06:17 -0700</t>
  </si>
  <si>
    <t>exported from refbase (https://geodynamics.org/cig/refbase/show.php?record=1619), last updated on Sat, 23 Jun 2018 09:55:31 -0700</t>
  </si>
  <si>
    <t>exported from refbase (https://geodynamics.org/cig/refbase/show.php?record=1069), last updated on Fri, 15 Apr 2016 13:20:49 -0700</t>
  </si>
  <si>
    <t>exported from refbase (https://geodynamics.org/cig/refbase/show.php?record=731), last updated on Fri, 15 Apr 2016 13:01:10 -0700</t>
  </si>
  <si>
    <t>exported from refbase (https://geodynamics.org/cig/refbase/show.php?record=1108), last updated on Fri, 15 Apr 2016 13:23:04 -0700</t>
  </si>
  <si>
    <t>exported from refbase (https://geodynamics.org/cig/refbase/show.php?record=1035), last updated on Fri, 15 Apr 2016 13:18:49 -0700</t>
  </si>
  <si>
    <t>exported from refbase (https://geodynamics.org/cig/refbase/show.php?record=1480), last updated on Tue, 11 Jul 2017 09:41:18 -0700</t>
  </si>
  <si>
    <t>exported from refbase (https://geodynamics.org/cig/refbase/show.php?record=936), last updated on Fri, 15 Apr 2016 13:13:13 -0700</t>
  </si>
  <si>
    <t>exported from refbase (https://geodynamics.org/cig/refbase/show.php?record=1129), last updated on Fri, 22 Apr 2016 22:59:01 -0700</t>
  </si>
  <si>
    <t>exported from refbase (https://geodynamics.org/cig/refbase/show.php?record=1107), last updated on Fri, 15 Apr 2016 13:22:55 -0700</t>
  </si>
  <si>
    <t>exported from refbase (https://geodynamics.org/cig/refbase/show.php?record=732), last updated on Fri, 15 Apr 2016 13:01:10 -0700</t>
  </si>
  <si>
    <t>exported from refbase (https://geodynamics.org/cig/refbase/show.php?record=1072), last updated on Fri, 15 Apr 2016 13:20:59 -0700</t>
  </si>
  <si>
    <t>exported from refbase (https://geodynamics.org/cig/refbase/show.php?record=1075), last updated on Fri, 15 Apr 2016 13:21:10 -0700</t>
  </si>
  <si>
    <t>exported from refbase (https://geodynamics.org/cig/refbase/show.php?record=612), last updated on Fri, 15 Apr 2016 12:53:41 -0700</t>
  </si>
  <si>
    <t>exported from refbase (https://geodynamics.org/cig/refbase/show.php?record=1104), last updated on Fri, 15 Apr 2016 13:22:43 -0700</t>
  </si>
  <si>
    <t>exported from refbase (https://geodynamics.org/cig/refbase/show.php?record=654), last updated on Fri, 15 Apr 2016 12:56:25 -0700</t>
  </si>
  <si>
    <t>exported from refbase (https://geodynamics.org/cig/refbase/show.php?record=1210), last updated on Tue, 01 Nov 2016 10:52:32 -0700</t>
  </si>
  <si>
    <t>exported from refbase (https://geodynamics.org/cig/refbase/show.php?record=1152), last updated on Mon, 02 May 2016 12:04:23 -0700</t>
  </si>
  <si>
    <t>exported from refbase (https://geodynamics.org/cig/refbase/show.php?record=934), last updated on Fri, 15 Apr 2016 13:13:13 -0700</t>
  </si>
  <si>
    <t>exported from refbase (https://geodynamics.org/cig/refbase/show.php?record=1223), last updated on Thu, 10 Nov 2016 11:16:53 -0800</t>
  </si>
  <si>
    <t>exported from refbase (https://geodynamics.org/cig/refbase/show.php?record=1123), last updated on Fri, 22 Apr 2016 21:56:20 -0700</t>
  </si>
  <si>
    <t>exported from refbase (https://geodynamics.org/cig/refbase/show.php?record=1126), last updated on Fri, 22 Apr 2016 22:27:19 -0700</t>
  </si>
  <si>
    <t>exported from refbase (https://geodynamics.org/cig/refbase/show.php?record=1110), last updated on Fri, 15 Apr 2016 13:23:04 -0700</t>
  </si>
  <si>
    <t>exported from refbase (https://geodynamics.org/cig/refbase/show.php?record=1111), last updated on Fri, 15 Apr 2016 13:23:15 -0700</t>
  </si>
  <si>
    <t>exported from refbase (https://geodynamics.org/cig/refbase/show.php?record=578), last updated on Thu, 07 Apr 2016 17:55:34 -0700</t>
  </si>
  <si>
    <t>exported from refbase (https://geodynamics.org/cig/refbase/show.php?record=1151), last updated on Mon, 02 May 2016 11:59:34 -0700</t>
  </si>
  <si>
    <t>exported from refbase (https://geodynamics.org/cig/refbase/show.php?record=570), last updated on Fri, 15 Apr 2016 16:51:44 -0700</t>
  </si>
  <si>
    <t>exported from refbase (https://geodynamics.org/cig/refbase/show.php?record=591), last updated on Fri, 15 Apr 2016 12:51:09 -0700</t>
  </si>
  <si>
    <t>exported from refbase (https://geodynamics.org/cig/refbase/show.php?record=655), last updated on Fri, 15 Apr 2016 12:56:36 -0700</t>
  </si>
  <si>
    <t>exported from refbase (https://geodynamics.org/cig/refbase/show.php?record=636), last updated on Fri, 15 Apr 2016 12:55:13 -0700</t>
  </si>
  <si>
    <t>exported from refbase (https://geodynamics.org/cig/refbase/show.php?record=1468), last updated on Fri, 09 Jun 2017 16:54:59 -0700</t>
  </si>
  <si>
    <t>exported from refbase (https://geodynamics.org/cig/refbase/show.php?record=1071), last updated on Fri, 15 Apr 2016 13:20:49 -0700</t>
  </si>
  <si>
    <t>exported from refbase (https://geodynamics.org/cig/refbase/show.php?record=723), last updated on Fri, 15 Apr 2016 13:00:36 -0700</t>
  </si>
  <si>
    <t>exported from refbase (https://geodynamics.org/cig/refbase/show.php?record=1196), last updated on Tue, 01 Nov 2016 10:27:20 -0700</t>
  </si>
  <si>
    <t>exported from refbase (https://geodynamics.org/cig/refbase/show.php?record=1070), last updated on Fri, 15 Apr 2016 13:20:49 -0700</t>
  </si>
  <si>
    <t>exported from refbase (https://geodynamics.org/cig/refbase/show.php?record=1084), last updated on Fri, 15 Apr 2016 13:21:39 -0700</t>
  </si>
  <si>
    <t>exported from refbase (https://geodynamics.org/cig/refbase/show.php?record=937), last updated on Fri, 15 Apr 2016 13:13:23 -0700</t>
  </si>
  <si>
    <t>exported from refbase (https://geodynamics.org/cig/refbase/show.php?record=756), last updated on Fri, 15 Apr 2016 13:02:33 -0700</t>
  </si>
  <si>
    <t>exported from refbase (https://geodynamics.org/cig/refbase/show.php?record=1131), last updated on Fri, 22 Apr 2016 23:31:26 -0700</t>
  </si>
  <si>
    <t>exported from refbase (https://geodynamics.org/cig/refbase/show.php?record=1080), last updated on Fri, 15 Apr 2016 13:21:20 -0700</t>
  </si>
  <si>
    <t>exported from refbase (https://geodynamics.org/cig/refbase/show.php?record=1219), last updated on Thu, 10 Nov 2016 11:06:45 -0800</t>
  </si>
  <si>
    <t>exported from refbase (https://geodynamics.org/cig/refbase/show.php?record=1229), last updated on Thu, 10 Nov 2016 12:00:27 -0800</t>
  </si>
  <si>
    <t>exported from refbase (https://geodynamics.org/cig/refbase/show.php?record=576), last updated on Thu, 29 Dec 2016 21:24:27 -0800</t>
  </si>
  <si>
    <t>exported from refbase (https://geodynamics.org/cig/refbase/show.php?record=1135), last updated on Sat, 23 Apr 2016 00:02:00 -0700</t>
  </si>
  <si>
    <t>exported from refbase (https://geodynamics.org/cig/refbase/show.php?record=977), last updated on Fri, 15 Apr 2016 13:15:39 -0700</t>
  </si>
  <si>
    <t>exported from refbase (https://geodynamics.org/cig/refbase/show.php?record=1036), last updated on Fri, 15 Apr 2016 13:18:59 -0700</t>
  </si>
  <si>
    <t>exported from refbase (https://geodynamics.org/cig/refbase/show.php?record=1208), last updated on Tue, 01 Nov 2016 10:45:42 -0700</t>
  </si>
  <si>
    <t>exported from refbase (https://geodynamics.org/cig/refbase/show.php?record=1106), last updated on Fri, 15 Apr 2016 13:22:55 -0700</t>
  </si>
  <si>
    <t>exported from refbase (https://geodynamics.org/cig/refbase/show.php?record=733), last updated on Fri, 15 Apr 2016 13:01:20 -0700</t>
  </si>
  <si>
    <t>exported from refbase (https://geodynamics.org/cig/refbase/show.php?record=1199), last updated on Tue, 01 Nov 2016 10:30:41 -0700</t>
  </si>
  <si>
    <t>exported from refbase (https://geodynamics.org/cig/refbase/show.php?record=569), last updated on Fri, 07 Apr 2017 15:31:05 -0700</t>
  </si>
  <si>
    <t>exported from refbase (https://geodynamics.org/cig/refbase/show.php?record=1197), last updated on Tue, 01 Nov 2016 10:28:28 -0700</t>
  </si>
  <si>
    <t>exported from refbase (https://geodynamics.org/cig/refbase/show.php?record=1198), last updated on Tue, 01 Nov 2016 10:29:21 -0700</t>
  </si>
  <si>
    <t>exported from refbase (https://geodynamics.org/cig/refbase/show.php?record=1124), last updated on Fri, 22 Apr 2016 22:08:31 -0700</t>
  </si>
  <si>
    <t>exported from refbase (https://geodynamics.org/cig/refbase/show.php?record=755), last updated on Fri, 15 Apr 2016 13:02:33 -0700</t>
  </si>
  <si>
    <t>exported from refbase (https://geodynamics.org/cig/refbase/show.php?record=1441), last updated on Sun, 09 Apr 2017 22:08:36 -0700</t>
  </si>
  <si>
    <t>exported from refbase (https://geodynamics.org/cig/refbase/show.php?record=1440), last updated on Sun, 09 Apr 2017 22:04:56 -0700</t>
  </si>
  <si>
    <t>exported from refbase (https://geodynamics.org/cig/refbase/show.php?record=1439), last updated on Sun, 09 Apr 2017 22:04:20 -0700</t>
  </si>
  <si>
    <t>exported from refbase (https://geodynamics.org/cig/refbase/show.php?record=1226), last updated on Thu, 10 Nov 2016 11:33:18 -0800</t>
  </si>
  <si>
    <t>exported from refbase (https://geodynamics.org/cig/refbase/show.php?record=1134), last updated on Fri, 22 Apr 2016 23:55:01 -0700</t>
  </si>
  <si>
    <t>exported from refbase (https://geodynamics.org/cig/refbase/show.php?record=779), last updated on Fri, 15 Apr 2016 13:04:01 -0700</t>
  </si>
  <si>
    <t>exported from refbase (https://geodynamics.org/cig/refbase/show.php?record=864), last updated on Fri, 15 Apr 2016 13:09:07 -0700</t>
  </si>
  <si>
    <t>exported from refbase (https://geodynamics.org/cig/refbase/show.php?record=1109), last updated on Fri, 15 Apr 2016 13:23:04 -0700</t>
  </si>
  <si>
    <t>exported from refbase (https://geodynamics.org/cig/refbase/show.php?record=646), last updated on Fri, 15 Apr 2016 12:56:02 -0700</t>
  </si>
  <si>
    <t>exported from refbase (https://geodynamics.org/cig/refbase/show.php?record=571), last updated on Wed, 06 Apr 2016 15:55:22 -0700</t>
  </si>
  <si>
    <t>exported from refbase (https://geodynamics.org/cig/refbase/show.php?record=580), last updated on Fri, 08 Apr 2016 14:29:44 -0700</t>
  </si>
  <si>
    <t>exported from refbase (https://geodynamics.org/cig/refbase/show.php?record=635), last updated on Fri, 15 Apr 2016 12:55:13 -0700</t>
  </si>
  <si>
    <t>exported from refbase (https://geodynamics.org/cig/refbase/show.php?record=1173), last updated on Tue, 26 Jul 2016 09:11:11 -0700</t>
  </si>
  <si>
    <t>exported from refbase (https://geodynamics.org/cig/refbase/show.php?record=925), last updated on Fri, 15 Apr 2016 13:12:43 -0700</t>
  </si>
  <si>
    <t>exported from refbase (https://geodynamics.org/cig/refbase/show.php?record=572), last updated on Thu, 07 Apr 2016 15:31:06 -0700</t>
  </si>
  <si>
    <t>exported from refbase (https://geodynamics.org/cig/refbase/show.php?record=1184), last updated on Mon, 12 Sep 2016 03:38:08 -0700</t>
  </si>
  <si>
    <t>exported from refbase (https://geodynamics.org/cig/refbase/show.php?record=695), last updated on Fri, 15 Apr 2016 12:58:59 -0700</t>
  </si>
  <si>
    <t>exported from refbase (https://geodynamics.org/cig/refbase/show.php?record=1161), last updated on Thu, 02 Jun 2016 09:08:10 -0700</t>
  </si>
  <si>
    <t>exported from refbase (https://geodynamics.org/cig/refbase/show.php?record=1121), last updated on Thu, 21 Apr 2016 10:52:02 -0700</t>
  </si>
  <si>
    <t>exported from refbase (https://geodynamics.org/cig/refbase/show.php?record=1233), last updated on Tue, 26 Sep 2017 14:24:17 -0700</t>
  </si>
  <si>
    <t>exported from refbase (https://geodynamics.org/cig/refbase/show.php?record=1181), last updated on Tue, 30 Aug 2016 11:37:08 -0700</t>
  </si>
  <si>
    <t>exported from refbase (https://geodynamics.org/cig/refbase/show.php?record=1158), last updated on Tue, 17 May 2016 08:59:53 -0700</t>
  </si>
  <si>
    <t>exported from refbase (https://geodynamics.org/cig/refbase/show.php?record=1171), last updated on Mon, 25 Jul 2016 11:24:10 -0700</t>
  </si>
  <si>
    <t>exported from refbase (https://geodynamics.org/cig/refbase/show.php?record=1466), last updated on Fri, 09 Jun 2017 16:28:59 -0700</t>
  </si>
  <si>
    <t>exported from refbase (https://geodynamics.org/cig/refbase/show.php?record=1685), last updated on Fri, 11 Jan 2019 13:41:57 -0800</t>
  </si>
  <si>
    <t>exported from refbase (https://geodynamics.org/cig/refbase/show.php?record=1417), last updated on Tue, 14 Feb 2017 09:17:38 -0800</t>
  </si>
  <si>
    <t>exported from refbase (https://geodynamics.org/cig/refbase/show.php?record=1453), last updated on Fri, 19 Jan 2018 20:31:58 -0800</t>
  </si>
  <si>
    <t>exported from refbase (https://geodynamics.org/cig/refbase/show.php?record=1543), last updated on Tue, 12 Dec 2017 08:36:23 -0800</t>
  </si>
  <si>
    <t>exported from refbase (https://geodynamics.org/cig/refbase/show.php?record=1454), last updated on Sat, 20 May 2017 14:09:47 -0700</t>
  </si>
  <si>
    <t>exported from refbase (https://geodynamics.org/cig/refbase/show.php?record=1483), last updated on Sun, 30 Jul 2017 00:33:24 -0700</t>
  </si>
  <si>
    <t>exported from refbase (https://geodynamics.org/cig/refbase/show.php?record=1494), last updated on Fri, 19 Jan 2018 21:31:05 -0800</t>
  </si>
  <si>
    <t>exported from refbase (https://geodynamics.org/cig/refbase/show.php?record=1473), last updated on Tue, 13 Jun 2017 09:18:58 -0700</t>
  </si>
  <si>
    <t>exported from refbase (https://geodynamics.org/cig/refbase/show.php?record=1662), last updated on Tue, 06 Nov 2018 09:16:59 -0800</t>
  </si>
  <si>
    <t>exported from refbase (https://geodynamics.org/cig/refbase/show.php?record=1681), last updated on Mon, 07 Jan 2019 15:27:58 -0800</t>
  </si>
  <si>
    <t>exported from refbase (https://geodynamics.org/cig/refbase/show.php?record=1551), last updated on Tue, 09 Jan 2018 13:35:46 -0800</t>
  </si>
  <si>
    <t>exported from refbase (https://geodynamics.org/cig/refbase/show.php?record=1593), last updated on Wed, 09 May 2018 14:53:25 -0700</t>
  </si>
  <si>
    <t>exported from refbase (https://geodynamics.org/cig/refbase/show.php?record=1614), last updated on Tue, 19 Jun 2018 19:49:37 -0700</t>
  </si>
  <si>
    <t>exported from refbase (https://geodynamics.org/cig/refbase/show.php?record=1578), last updated on Wed, 21 Feb 2018 16:27:28 -0800</t>
  </si>
  <si>
    <t>exported from refbase (https://geodynamics.org/cig/refbase/show.php?record=1672), last updated on Tue, 18 Dec 2018 09:28:29 -0800</t>
  </si>
  <si>
    <t>exported from refbase (https://geodynamics.org/cig/refbase/show.php?record=1616), last updated on Tue, 19 Jun 2018 19:51:40 -0700</t>
  </si>
  <si>
    <t>exported from refbase (https://geodynamics.org/cig/refbase/show.php?record=1570), last updated on Mon, 29 Jan 2018 09:17:11 -0800</t>
  </si>
  <si>
    <t>exported from refbase (https://geodynamics.org/cig/refbase/show.php?record=1555), last updated on Tue, 16 Jan 2018 14:00:52 -0800</t>
  </si>
  <si>
    <t>exported from refbase (https://geodynamics.org/cig/refbase/show.php?record=1618), last updated on Sat, 23 Jun 2018 09:54:08 -0700</t>
  </si>
  <si>
    <t>exported from refbase (https://geodynamics.org/cig/refbase/show.php?record=1637), last updated on Sat, 04 Aug 2018 20:26:22 -0700</t>
  </si>
  <si>
    <t>exported from refbase (https://geodynamics.org/cig/refbase/show.php?record=1600), last updated on Tue, 15 May 2018 09:20:20 -0700</t>
  </si>
  <si>
    <t>10.1093/gji/ggu326</t>
  </si>
  <si>
    <t>10.1029/2000GL000085</t>
  </si>
  <si>
    <t>10.1002/jgrb.50217</t>
  </si>
  <si>
    <t>10.1016/j.epsl.2012.12.011</t>
  </si>
  <si>
    <t>10.1002/2015GC005807</t>
  </si>
  <si>
    <t>10.1016/j.pepi.2015.06.005</t>
  </si>
  <si>
    <t>10.1029/2008JB005748</t>
  </si>
  <si>
    <t>10.1785/0120030077</t>
  </si>
  <si>
    <t>10.1007/s00024-012-0482-8</t>
  </si>
  <si>
    <t>10.1130/G36988.1</t>
  </si>
  <si>
    <t>10.1016/j.tecto.2007.09.004</t>
  </si>
  <si>
    <t>10.1038/nature12203</t>
  </si>
  <si>
    <t>10.1038/ngeo152</t>
  </si>
  <si>
    <t>10.1016/j.icarus.2010.11.034</t>
  </si>
  <si>
    <t>10.1130/L249.1</t>
  </si>
  <si>
    <t>10.1016/j.jog.2011.06.003</t>
  </si>
  <si>
    <t>10.1016/j.gloplacha.2014.10.007</t>
  </si>
  <si>
    <t>10.1190/1.1444816</t>
  </si>
  <si>
    <t>10.1007/978-3-540-77704-5</t>
  </si>
  <si>
    <t>10.1126/science.1246724</t>
  </si>
  <si>
    <t>10.1029/2011TC002943</t>
  </si>
  <si>
    <t>10.1121/1.3682459</t>
  </si>
  <si>
    <t>10.1016/j.jseaes.2014.06.029</t>
  </si>
  <si>
    <t>10.5194/se-5-425-2014</t>
  </si>
  <si>
    <t>10.1126/sciadv.1500815</t>
  </si>
  <si>
    <t>10.1007/s11589-014-0061-4</t>
  </si>
  <si>
    <t>10.1016/j.jcp.2012.11.031</t>
  </si>
  <si>
    <t>10.1016/j.quascirev.2015.10.029</t>
  </si>
  <si>
    <t>10.1038/ncomms9765</t>
  </si>
  <si>
    <t>10.1007/s11214-018-0547-9</t>
  </si>
  <si>
    <t>10.1016/j.quaint.2008.11.008</t>
  </si>
  <si>
    <t>10.1016/j.cageo.2006.04.006</t>
  </si>
  <si>
    <t>10.1029/2011JE003876</t>
  </si>
  <si>
    <t>10.1016/j.earscirev.2013.05.012</t>
  </si>
  <si>
    <t>10.1134/S1069351312060079</t>
  </si>
  <si>
    <t>10.1016/j.jvolgeores.2012.06.002</t>
  </si>
  <si>
    <t>10.1016/j.ultras.2011.05.001</t>
  </si>
  <si>
    <t>10.1016/j.gr.2010.06.006</t>
  </si>
  <si>
    <t>10.4208/cicp.290113.220514a</t>
  </si>
  <si>
    <t>10.1073/pnas.0507528102</t>
  </si>
  <si>
    <t>10.1007/s10915-013-9760-6</t>
  </si>
  <si>
    <t>10.1175/JCLI-D-16-0337.1</t>
  </si>
  <si>
    <t>10.1016/j.palaeo.2016.11.023</t>
  </si>
  <si>
    <t>10.1145/2049673.2049678</t>
  </si>
  <si>
    <t>10.1007/s10069-008-0012-0</t>
  </si>
  <si>
    <t>10.1130/B30764.1</t>
  </si>
  <si>
    <t>10.1002/nme.3374</t>
  </si>
  <si>
    <t>10.1109/MCSE.2012.39</t>
  </si>
  <si>
    <t>10.4401/ag-3054</t>
  </si>
  <si>
    <t>10.1002/cpe.3618</t>
  </si>
  <si>
    <t>10.5194/tc-5-173-2011</t>
  </si>
  <si>
    <t>10.1007/s10950-012-9296-5</t>
  </si>
  <si>
    <t>10.5194/npg-2016-39</t>
  </si>
  <si>
    <t>10.1016/j.cma.2015.12.004</t>
  </si>
  <si>
    <t>10.1007/s10518-017-0266-8</t>
  </si>
  <si>
    <t>10.1130/GES01441.1</t>
  </si>
  <si>
    <t>10.1109/TNS.2018.2844291</t>
  </si>
  <si>
    <t>10.1098/rspa.2018.0082</t>
  </si>
  <si>
    <t>10.1137/09077223X</t>
  </si>
  <si>
    <t>10.1016/j.lithos.2008.10.019</t>
  </si>
  <si>
    <t>10.5194/gmdd-7-2033-2014</t>
  </si>
  <si>
    <t>10.1111/j.1365-2478.2010.00879.x</t>
  </si>
  <si>
    <t>10.1177/0959683617715688</t>
  </si>
  <si>
    <t>10.1080/08120099.2010.481353</t>
  </si>
  <si>
    <t>10.1108/09615530810899079</t>
  </si>
  <si>
    <t>10.5194/gmd-7-2141-2014</t>
  </si>
  <si>
    <t>10.1016/j.parco.2009.12.011</t>
  </si>
  <si>
    <t>10.1144/SP282.18</t>
  </si>
  <si>
    <t>10.1146/annurev-earth-042711-105503</t>
  </si>
  <si>
    <t>10.1002/gea.21387</t>
  </si>
  <si>
    <t>10.2112/JCOASTRES-D-14-00016.1</t>
  </si>
  <si>
    <t>10.1016/j.compstruc.2012.03.005</t>
  </si>
  <si>
    <t>10.1051/0004-6361/201014345</t>
  </si>
  <si>
    <t>10.5194/os-10-473-2014</t>
  </si>
  <si>
    <t>10.5194/osd-10-2433-2013</t>
  </si>
  <si>
    <t>10.5923/c.jce.201402.19</t>
  </si>
  <si>
    <t>10.1002/nag.2427</t>
  </si>
  <si>
    <t>10.1002/2013WR015175</t>
  </si>
  <si>
    <t>10.1016/j.crme.2010.11.007</t>
  </si>
  <si>
    <t>10.1007/s00450-010-0109-1</t>
  </si>
  <si>
    <t>10.1142/S0218396X01000796</t>
  </si>
  <si>
    <t>10.1016/j.jpdc.2009.01.006</t>
  </si>
  <si>
    <t>10.1137/110832847</t>
  </si>
  <si>
    <t>10.1193/1.2360698</t>
  </si>
  <si>
    <t>10.1088/0266-5611/30/1/015003</t>
  </si>
  <si>
    <t>10.1016/j.proeng.2012.01.1113</t>
  </si>
  <si>
    <t>10.1088/0004-637X/751/1/16</t>
  </si>
  <si>
    <t>10.1190/1.3124932</t>
  </si>
  <si>
    <t>10.3970/cmes.2010.056.017</t>
  </si>
  <si>
    <t>10.1109/TGRS.2012.2201487</t>
  </si>
  <si>
    <t>10.1111/j.1467-8659.2011.02036.x</t>
  </si>
  <si>
    <t>10.5194/adgeo-40-27-2015</t>
  </si>
  <si>
    <t>10.1016/j.pce.2011.04.011</t>
  </si>
  <si>
    <t>10.1007/1345_2015_134</t>
  </si>
  <si>
    <t>10.1016/j.precamres.2012.03.001</t>
  </si>
  <si>
    <t>10.1061/(ASCE)GM.1943-5622.0000399</t>
  </si>
  <si>
    <t>10.1007/s11440-013-0292-x</t>
  </si>
  <si>
    <t>10.1007/s40098-013-0086-y</t>
  </si>
  <si>
    <t>10.1016/S0267-7261(98)00027-X</t>
  </si>
  <si>
    <t>10.1029/2011JC007469</t>
  </si>
  <si>
    <t>10.5194/npg-18-955-2011</t>
  </si>
  <si>
    <t>10.1007/s12583-011-0167-8</t>
  </si>
  <si>
    <t>10.1007/s00382-016-3001-2</t>
  </si>
  <si>
    <t>10.1007/s40328-016-0170-8</t>
  </si>
  <si>
    <t>10.1007/s00190-015-0871-8</t>
  </si>
  <si>
    <t>10.1016/j.postharvbio.2016.07.006</t>
  </si>
  <si>
    <t>10.1038/srep21477</t>
  </si>
  <si>
    <t>10.1007/s11069-016-2254-8</t>
  </si>
  <si>
    <t>10.1111/maps.12720</t>
  </si>
  <si>
    <t>10.1016/j.geomorph.2015.12.023</t>
  </si>
  <si>
    <t>10.1016/j.gca.2016.05.027</t>
  </si>
  <si>
    <t>10.1016/j.asr.2016.03.038</t>
  </si>
  <si>
    <t>10.1016/j.softx.2016.10.005</t>
  </si>
  <si>
    <t>10.1007/s10712-016-9379-x</t>
  </si>
  <si>
    <t>10.1016/j.gete.2016.04.003</t>
  </si>
  <si>
    <t>10.1016/j.jasrep.2016.07.006</t>
  </si>
  <si>
    <t>10.1121/1.4954736</t>
  </si>
  <si>
    <t>10.1134/S0016852117060024</t>
  </si>
  <si>
    <t>10.1016/j.pss.2017.05.005</t>
  </si>
  <si>
    <t>10.1063/1.4987066</t>
  </si>
  <si>
    <t>10.1016/j.crte.2017.06.004</t>
  </si>
  <si>
    <t>10.1016/j.tust.2017.05.019</t>
  </si>
  <si>
    <t>10.1002/eqe.3026</t>
  </si>
  <si>
    <t>10.1002/2017JB015019</t>
  </si>
  <si>
    <t>10.1063/1.5022034</t>
  </si>
  <si>
    <t>10.5334/jors.184</t>
  </si>
  <si>
    <t>10.1109/MCSE.2018.2883326</t>
  </si>
  <si>
    <t>10.1103/PhysRevFluids.3.053801</t>
  </si>
  <si>
    <t>10.1007/s00410-017-1436-z</t>
  </si>
  <si>
    <t>10.1051/epjconf/201817003006</t>
  </si>
  <si>
    <t>10.1016/j.jsg.2018.06.006</t>
  </si>
  <si>
    <t>10.1088/1742-6596/1011/1/012023</t>
  </si>
  <si>
    <t>http://gji.oxfordjournals.org/cgi/doi/10.1093/gji/ggu326</t>
  </si>
  <si>
    <t>http://doi.wiley.com/10.1029/2000GL000085</t>
  </si>
  <si>
    <t>http://doi.wiley.com/10.1002/jgrb.50217</t>
  </si>
  <si>
    <t>http://linkinghub.elsevier.com/retrieve/pii/S0012821X12006978</t>
  </si>
  <si>
    <t>http://doi.wiley.com/10.1002/2015GC005807</t>
  </si>
  <si>
    <t>http://linkinghub.elsevier.com/retrieve/pii/S0031920115000941</t>
  </si>
  <si>
    <t>http://doi.wiley.com/10.1029/2008JB005748</t>
  </si>
  <si>
    <t>http://link.springer.com/10.1007/s00024-012-0482-8</t>
  </si>
  <si>
    <t>https://pubs.geoscienceworld.org/geology/article/43/10/927-930/131756</t>
  </si>
  <si>
    <t>http://linkinghub.elsevier.com/retrieve/pii/S0040195107003186</t>
  </si>
  <si>
    <t>http://www.nature.com/doifinder/10.1038/nature12203</t>
  </si>
  <si>
    <t>http://www.nature.com/doifinder/10.1038/ngeo152</t>
  </si>
  <si>
    <t>http://linkinghub.elsevier.com/retrieve/pii/S0019103510004537</t>
  </si>
  <si>
    <t>http://lithosphere.gsapubs.org/cgi/doi/10.1130/L249.1</t>
  </si>
  <si>
    <t>http://linkinghub.elsevier.com/retrieve/pii/S0264370711000640</t>
  </si>
  <si>
    <t>http://linkinghub.elsevier.com/retrieve/pii/S0921818114002008</t>
  </si>
  <si>
    <t>http://library.seg.org/doi/abs/10.1190/1.1444816</t>
  </si>
  <si>
    <t>http://www.sciencemag.org/cgi/doi/10.1126/science.1246724</t>
  </si>
  <si>
    <t>http://doi.wiley.com/10.1029/2011TC002943</t>
  </si>
  <si>
    <t>http://scitation.aip.org/content/asa/journal/jasa/131/3/10.1121/1.3682459</t>
  </si>
  <si>
    <t>http://linkinghub.elsevier.com/retrieve/pii/S1367912014002909</t>
  </si>
  <si>
    <t>http://www.solid-earth.net/5/425/2014/</t>
  </si>
  <si>
    <t>http://stacks.iop.org/0004-637X/752/i=1/a=1</t>
  </si>
  <si>
    <t>http://advances.sciencemag.org/cgi/doi/10.1126/sciadv.1500815</t>
  </si>
  <si>
    <t>http://link.springer.com/10.1007/s11589-014-0061-4</t>
  </si>
  <si>
    <t>http://linkinghub.elsevier.com/retrieve/pii/S0021999112007115</t>
  </si>
  <si>
    <t>http://linkinghub.elsevier.com/retrieve/pii/S0277379115301505</t>
  </si>
  <si>
    <t>http://www.nature.com/doifinder/10.1038/ncomms9765</t>
  </si>
  <si>
    <t>https://doi.org/10.1007/s11214-018-0547-9</t>
  </si>
  <si>
    <t>http://linkinghub.elsevier.com/retrieve/pii/S1040618208003388</t>
  </si>
  <si>
    <t>http://linkinghub.elsevier.com/retrieve/pii/S009830040600077X</t>
  </si>
  <si>
    <t>http://doi.wiley.com/10.1029/2011JE003876</t>
  </si>
  <si>
    <t>http://www.sciencedirect.com/science/article/pii/S0012825213001104</t>
  </si>
  <si>
    <t>http://link.springer.com/10.1134/S1069351312060079</t>
  </si>
  <si>
    <t>http://linkinghub.elsevier.com/retrieve/pii/S037702731200162X</t>
  </si>
  <si>
    <t>http://linkinghub.elsevier.com/retrieve/pii/S0041624X1100076X</t>
  </si>
  <si>
    <t>http://linkinghub.elsevier.com/retrieve/pii/S1342937X10001358</t>
  </si>
  <si>
    <t>http://www.journals.cambridge.org/abstract_S1815240600005806</t>
  </si>
  <si>
    <t>http://www.pnas.org/cgi/doi/10.1073/pnas.0507528102</t>
  </si>
  <si>
    <t>http://link.springer.com/10.1007/s10915-013-9760-6</t>
  </si>
  <si>
    <t>http://journals.ametsoc.org/doi/10.1175/JCLI-D-16-0337.1</t>
  </si>
  <si>
    <t>http://linkinghub.elsevier.com/retrieve/pii/S0031018216307222</t>
  </si>
  <si>
    <t>http://dl.acm.org/citation.cfm?doid=2049673.2049678</t>
  </si>
  <si>
    <t>http://link.springer.com/10.1007/s10069-008-0012-0</t>
  </si>
  <si>
    <t>http://gsabulletin.gsapubs.org/cgi/doi/10.1130/B30764.1</t>
  </si>
  <si>
    <t>http://doi.wiley.com/10.1002/nme.3374</t>
  </si>
  <si>
    <t>http://ieeexplore.ieee.org/lpdocs/epic03/wrapper.htm?arnumber=6175878</t>
  </si>
  <si>
    <t>http://doi.wiley.com/10.1002/cpe.3618</t>
  </si>
  <si>
    <t>http://www.the-cryosphere.net/5/173/2011/</t>
  </si>
  <si>
    <t>http://link.springer.com/10.1007/s10950-012-9296-5</t>
  </si>
  <si>
    <t>http://www.nonlin-processes-geophys-discuss.net/npg-2016-39/</t>
  </si>
  <si>
    <t>http://linkinghub.elsevier.com/retrieve/pii/S0045782515003953</t>
  </si>
  <si>
    <t>http://pubs.geoscienceworld.org/geosphere/article/doi/10.1130/GES01441.1/353561/Decelerating-uplift-at-Lazufre-volcanic-center</t>
  </si>
  <si>
    <t>http://rspa.royalsocietypublishing.org/lookup/doi/10.1098/rspa.2018.0082</t>
  </si>
  <si>
    <t>http://epubs.siam.org/doi/abs/10.1137/09077223X</t>
  </si>
  <si>
    <t>http://linkinghub.elsevier.com/retrieve/pii/S0024493708002387</t>
  </si>
  <si>
    <t>http://www.geosci-model-dev-discuss.net/7/2033/2014/</t>
  </si>
  <si>
    <t>http://doi.wiley.com/10.1111/j.1365-2478.2010.00879.x</t>
  </si>
  <si>
    <t>http://www.tandfonline.com/doi/abs/10.1080/08120099.2010.481353</t>
  </si>
  <si>
    <t>http://www.geosci-model-dev.net/7/2141/2014/</t>
  </si>
  <si>
    <t>http://linkinghub.elsevier.com/retrieve/pii/S0167819109001331</t>
  </si>
  <si>
    <t>http://sp.lyellcollection.org/cgi/doi/10.1144/SP282.18</t>
  </si>
  <si>
    <t>http://www.annualreviews.org/doi/abs/10.1146/annurev-earth-042711-105503</t>
  </si>
  <si>
    <t>http://doi.wiley.com/10.1002/gea.21387</t>
  </si>
  <si>
    <t>http://www.bioone.org/doi/10.2112/JCOASTRES-D-14-00016.1</t>
  </si>
  <si>
    <t>http://linkinghub.elsevier.com/retrieve/pii/S0045794912000727</t>
  </si>
  <si>
    <t>http://www.aanda.org/10.1051/0004-6361/201014345</t>
  </si>
  <si>
    <t>http://www.ocean-sci.net/10/473/2014/</t>
  </si>
  <si>
    <t>http://www.ocean-sci-discuss.net/10/2433/2013/</t>
  </si>
  <si>
    <t>http://doi.wiley.com/10.1002/2013WR015175</t>
  </si>
  <si>
    <t>http://linkinghub.elsevier.com/retrieve/pii/S1631072110002081</t>
  </si>
  <si>
    <t>http://link.springer.com/10.1007/s00450-010-0109-1</t>
  </si>
  <si>
    <t>http://www.worldscientific.com/doi/abs/10.1142/S0218396X01000796</t>
  </si>
  <si>
    <t>http://linkinghub.elsevier.com/retrieve/pii/S0743731509000069</t>
  </si>
  <si>
    <t>http://epubs.siam.org/doi/abs/10.1137/110832847</t>
  </si>
  <si>
    <t>http://earthquakespectra.org/doi/abs/10.1193/1.2360698</t>
  </si>
  <si>
    <t>http://stacks.iop.org/0266-5611/30/i=1/a=015003?key=crossref.fe88dfca6e5e675f74570fa739fdac9b</t>
  </si>
  <si>
    <t>http://linkinghub.elsevier.com/retrieve/pii/S187770581201137X</t>
  </si>
  <si>
    <t>http://library.seg.org/doi/abs/10.1190/1.3124932</t>
  </si>
  <si>
    <t>http://ieeexplore.ieee.org/lpdocs/epic03/wrapper.htm?arnumber=6236135</t>
  </si>
  <si>
    <t>http://doi.wiley.com/10.1111/j.1467-8659.2011.02036.x</t>
  </si>
  <si>
    <t>http://www.adv-geosci.net/40/27/2015/</t>
  </si>
  <si>
    <t>http://linkinghub.elsevier.com/retrieve/pii/S1474706511000751</t>
  </si>
  <si>
    <t>http://linkinghub.elsevier.com/retrieve/pii/S0301926812000769</t>
  </si>
  <si>
    <t>http://ascelibrary.org/doi/10.1061/\%28ASCE\%29GM.1943-5622.0000399</t>
  </si>
  <si>
    <t>http://link.springer.com/10.1007/s11440-013-0292-x</t>
  </si>
  <si>
    <t>http://link.springer.com/10.1007/s40098-013-0086-y</t>
  </si>
  <si>
    <t>http://linkinghub.elsevier.com/retrieve/pii/S026772619800027X</t>
  </si>
  <si>
    <t>http://doi.wiley.com/10.1029/2011JC007469</t>
  </si>
  <si>
    <t>http://www.nonlin-processes-geophys.net/18/955/2011/</t>
  </si>
  <si>
    <t>http://link.springer.com/10.1007/s12583-011-0167-8</t>
  </si>
  <si>
    <t>http://link.springer.com/10.1007/s00190-015-0871-8</t>
  </si>
  <si>
    <t>http://linkinghub.elsevier.com/retrieve/pii/S0925521416301430</t>
  </si>
  <si>
    <t>http://www.nature.com/articles/srep21477</t>
  </si>
  <si>
    <t>http://doi.wiley.com/10.1111/maps.12720</t>
  </si>
  <si>
    <t>http://linkinghub.elsevier.com/retrieve/pii/S0169555X15302427</t>
  </si>
  <si>
    <t>http://linkinghub.elsevier.com/retrieve/pii/S0016703716302708</t>
  </si>
  <si>
    <t>http://linkinghub.elsevier.com/retrieve/pii/S0273117716300953</t>
  </si>
  <si>
    <t>http://linkinghub.elsevier.com/retrieve/pii/S2352711016300346</t>
  </si>
  <si>
    <t>http://linkinghub.elsevier.com/retrieve/pii/S2352380816300284</t>
  </si>
  <si>
    <t>http://linkinghub.elsevier.com/retrieve/pii/S2352409X16303637</t>
  </si>
  <si>
    <t>http://www.sciencedirect.com/science/article/pii/S138410761630046X</t>
  </si>
  <si>
    <t>http://link.springer.com/10.1134/S0016852117060024</t>
  </si>
  <si>
    <t>http://linkinghub.elsevier.com/retrieve/pii/S0032063317300235</t>
  </si>
  <si>
    <t>http://aip.scitation.org/doi/abs/10.1063/1.4987066</t>
  </si>
  <si>
    <t>http://linkinghub.elsevier.com/retrieve/pii/S1631071317300706</t>
  </si>
  <si>
    <t>http://linkinghub.elsevier.com/retrieve/pii/S0886779816302590</t>
  </si>
  <si>
    <t>https://onlinelibrary.wiley.com/doi/abs/10.1002/eqe.3026</t>
  </si>
  <si>
    <t>http://aip.scitation.org/doi/10.1063/1.5022034</t>
  </si>
  <si>
    <t>http://openresearchsoftware.metajnl.com/articles/10.5334/jors.184/</t>
  </si>
  <si>
    <t>https://link.aps.org/doi/10.1103/PhysRevFluids.3.053801</t>
  </si>
  <si>
    <t>https://doi.org/10.1007/s00410-017-1436-z</t>
  </si>
  <si>
    <t>https://www.epj-conferences.org/10.1051/epjconf/201817003006</t>
  </si>
  <si>
    <t>https://linkinghub.elsevier.com/retrieve/pii/S0191814118300385</t>
  </si>
  <si>
    <t>http://stacks.iop.org/1742-6596/1011/i=1/a=012023?key=crossref.76f8ca974eff0360007a6b463d84974d</t>
  </si>
  <si>
    <t>0956-540X</t>
  </si>
  <si>
    <t>0094-8276</t>
  </si>
  <si>
    <t>2169-9313</t>
  </si>
  <si>
    <t>0148-0227</t>
  </si>
  <si>
    <t>0012821X</t>
  </si>
  <si>
    <t>0031-9201</t>
  </si>
  <si>
    <t>0033-4553</t>
  </si>
  <si>
    <t>0040-1951</t>
  </si>
  <si>
    <t>0028-0836</t>
  </si>
  <si>
    <t>1752-0894</t>
  </si>
  <si>
    <t>0019-1035</t>
  </si>
  <si>
    <t>1941-8264</t>
  </si>
  <si>
    <t>0264-3707</t>
  </si>
  <si>
    <t>0921-8181</t>
  </si>
  <si>
    <t>0016-8033</t>
  </si>
  <si>
    <t>0302-9743</t>
  </si>
  <si>
    <t>0036-8075</t>
  </si>
  <si>
    <t>0278-7407</t>
  </si>
  <si>
    <t>0001-4966</t>
  </si>
  <si>
    <t>1367-9120</t>
  </si>
  <si>
    <t>1869-9529</t>
  </si>
  <si>
    <t>2375-2548</t>
  </si>
  <si>
    <t>1674-4519</t>
  </si>
  <si>
    <t>0021-9991</t>
  </si>
  <si>
    <t>0277-3791</t>
  </si>
  <si>
    <t>2041-1723</t>
  </si>
  <si>
    <t>1572-9672</t>
  </si>
  <si>
    <t>1040-6182</t>
  </si>
  <si>
    <t>0098-3004</t>
  </si>
  <si>
    <t>0012-8252</t>
  </si>
  <si>
    <t>1069-3513</t>
  </si>
  <si>
    <t>0377-0273</t>
  </si>
  <si>
    <t>0041624X</t>
  </si>
  <si>
    <t>1342937X</t>
  </si>
  <si>
    <t>1815-2406</t>
  </si>
  <si>
    <t>0027-8424</t>
  </si>
  <si>
    <t>0885-7474</t>
  </si>
  <si>
    <t>0894-8755</t>
  </si>
  <si>
    <t>0031-0182</t>
  </si>
  <si>
    <t>0098-3500</t>
  </si>
  <si>
    <t>1863-4613</t>
  </si>
  <si>
    <t>0016-7606</t>
  </si>
  <si>
    <t>0029-5981</t>
  </si>
  <si>
    <t>1521-9615</t>
  </si>
  <si>
    <t>1532-0626</t>
  </si>
  <si>
    <t>1994-0424</t>
  </si>
  <si>
    <t>1383-4649</t>
  </si>
  <si>
    <t>0045-7825</t>
  </si>
  <si>
    <t>1553-040X</t>
  </si>
  <si>
    <t>0018-9499</t>
  </si>
  <si>
    <t>1364-5021</t>
  </si>
  <si>
    <t>1064-8275</t>
  </si>
  <si>
    <t>0024-4937</t>
  </si>
  <si>
    <t>1991-962X</t>
  </si>
  <si>
    <t>0016-8025</t>
  </si>
  <si>
    <t>0812-0099</t>
  </si>
  <si>
    <t>1991-9603</t>
  </si>
  <si>
    <t>0167-8191</t>
  </si>
  <si>
    <t>0305-8719</t>
  </si>
  <si>
    <t>0084-6597</t>
  </si>
  <si>
    <t>0883-6353</t>
  </si>
  <si>
    <t>0749-0208</t>
  </si>
  <si>
    <t>0045-7949</t>
  </si>
  <si>
    <t>0004-6361</t>
  </si>
  <si>
    <t>1812-0792</t>
  </si>
  <si>
    <t>1812-0822</t>
  </si>
  <si>
    <t>1096-9853</t>
  </si>
  <si>
    <t>0043-1397</t>
  </si>
  <si>
    <t>1631-0721</t>
  </si>
  <si>
    <t>1865-2034</t>
  </si>
  <si>
    <t>0218-396X</t>
  </si>
  <si>
    <t>0743-7315</t>
  </si>
  <si>
    <t>0036-1429</t>
  </si>
  <si>
    <t>8755-2930</t>
  </si>
  <si>
    <t>0266-5611</t>
  </si>
  <si>
    <t>1877-7058</t>
  </si>
  <si>
    <t>1070-485X</t>
  </si>
  <si>
    <t>0196-2892</t>
  </si>
  <si>
    <t>0167-7055</t>
  </si>
  <si>
    <t>1680-7359</t>
  </si>
  <si>
    <t>1474-7065</t>
  </si>
  <si>
    <t>0301-9268</t>
  </si>
  <si>
    <t>1532-3641</t>
  </si>
  <si>
    <t>1861-1125</t>
  </si>
  <si>
    <t>0971-9555</t>
  </si>
  <si>
    <t>0267-7261</t>
  </si>
  <si>
    <t>1607-7946</t>
  </si>
  <si>
    <t>1674-487X</t>
  </si>
  <si>
    <t>1432-0894</t>
  </si>
  <si>
    <t>2213-5820</t>
  </si>
  <si>
    <t>0949-7714</t>
  </si>
  <si>
    <t>0925-5214</t>
  </si>
  <si>
    <t>2045-2322</t>
  </si>
  <si>
    <t>1573-0840</t>
  </si>
  <si>
    <t>1086-9379</t>
  </si>
  <si>
    <t>0169555X</t>
  </si>
  <si>
    <t>0016-7037</t>
  </si>
  <si>
    <t>0273-1177</t>
  </si>
  <si>
    <t>2352-7110</t>
  </si>
  <si>
    <t>1573-0956</t>
  </si>
  <si>
    <t>2352-3808</t>
  </si>
  <si>
    <t>2352409X</t>
  </si>
  <si>
    <t>0016-8521</t>
  </si>
  <si>
    <t>0032-0633</t>
  </si>
  <si>
    <t>1631-0713</t>
  </si>
  <si>
    <t>0886-7798</t>
  </si>
  <si>
    <t>1070-6631</t>
  </si>
  <si>
    <t>2049-9647</t>
  </si>
  <si>
    <t>2469-990X</t>
  </si>
  <si>
    <t>2100-014X</t>
  </si>
  <si>
    <t>0191-8141</t>
  </si>
  <si>
    <t>1742-6588</t>
  </si>
  <si>
    <t>We report on the discovery of stellar occultations, observed with Kepler , which recur periodically at 15.685 hr intervals, but which vary in depth from a maximum of 1.3\% to a minimum that can be less than 0.2\%. The star that is apparently being occulted is KIC 12557548, a V = 16 mag K dwarf with T eff, s \#\#IMG\#\# [http://ej.iop.org/icons/Entities/sime.gif] sime 4400 K. The out-of-occultation behavior shows no evidence for ellipsoidal light variations, indicating that the mass of the orbiting object is less than {\^A}~3 M J (for an orbital period of 15.7 hr). Because the eclipse depths are highly variable, they cannot be due solely to transits of a single planet with a fixed size. We discuss but dismiss a scenario involving a binary giant planet whose mutual orbit plane precesses, bringing one of the planets into and out of a grazing transit. This scenario seems ruled out by the dynamical instability that would result from such a configuration. We also briefly consider an eclipsing binary, possibly containing an accretion disk, that either orbits KIC 12557548 in a hierarchical triple configuration or is nearby on the sky, but we find such a scenario inadequate to reproduce the observations. The much more likely explanation{\^A}--but one which still requires more quantitative development{\^A}--involves macroscopic particles escaping the atmosphere of a slowly disintegrating planet not much larger than Mercury in size. The particles could take the form of micron-sized pyroxene or aluminum oxide dust grains. The planetary surface is hot enough to sublimate and create a high- Z atmosphere; this atmosphere may be loaded with dust via cloud condensation or explosive volcanism. Atmospheric gas escapes the planet via a Parker-type thermal wind, dragging dust grains with it. We infer a mass-loss rate from the observations of order 1 M (+) {\^A}~Gyr -1 , with a dust-to-gas ratio possibly of order unity. For our fiducial 0.1 M (+) planet (twice the mass of Mercury), the evaporation timescale may be {\^A}~0.2 Gyr. Smaller mass planets are disfavored because they evaporate still more quickly, as are larger mass planets because they have surface gravities too strong to sustain outflows with the requisite mass-loss rates. The occultation profile evinces an ingress-egress asymmetry that could reflect a comet-like dust tail trailing the planet; we present simulations of such a tail.</t>
  </si>
  <si>
    <t>The InSight mission to Mars is well underway and will be the first mission to acquire seismic data from a planet other than Earth. In order to maximise the science return of the InSight data, a multifaceted approach will be needed that seeks to investigate the seismic data from a series of different frequency windows, including body waves, surface waves, and normal modes. Here, we present a methodology based on globally-averaged models that employs the long-period information encoded in the seismic data by looking for fundamental-mode spheroidal oscillations. From a preliminary analysis of the expected signal-to-noise ratio, we find that normal modes should be detectable during nighttime in the frequency range 5{\^A}--15{\^A}~mHz. For improved picking of (fundamental) normal modes, we show first that those are equally spaced between 5{\^A}--15{\^A}~mHz and then show how this spectral spacing, obtained through autocorrelation of the Fourier-transformed time series can be further employed to select normal mode peaks more consistently. Based on this set of normal-mode spectral frequencies, we proceed to show how this data set can be inverted for globally-averaged models of interior structure (to a depth of {\^A}~250km\${\backslash}sim 250{\textasciitilde}{\backslash}mboxkm\$), while simultaneously using the resultant synthetically-approximated normal mode peaks to verify the initial peak selection. This procedure can be applied iteratively to produce a {\^a}Â€Âœcleaned-up{\^a}Â€Â set of spectral peaks that are ultimately inverted for a {\^a}Â€Âœfinal{\^a}Â€Â interior-structure model. To investigate the effect of three-dimensional (3D) structure on normal mode spectra, we constructed a 3D model of Mars that includes variations in surface and Moho topography and lateral variations in mantle structure and employed this model to compute full 3D waveforms. The resultant time series are converted to spectra and the inter-station variation hereof is compared to the variation in spectra computed using different 1D models. The comparison shows that 3D effects are less significant than the variation incurred by the difference in radial models, which suggests that our 1D approach represents an adequate approximation of the global average structure of Mars.</t>
  </si>
  <si>
    <t>Solving the sea-level equation for a spherically symmetric Earth we study the relative sea-level curves in theMediterranean Sea in terms of Clarks zones and we explore their sensitivity to the time-history of Late-Pleistoceneice aggregates. Since the Mediterranean is an intermediate field region with respect to the former icesheets, glacio- and hydro-isostasy both contribute to sea-level variations throughout the Holocene. In the bulk ofthe basin, subsidence of the sea floor results in a monotonous sea-level rise, whereas along continental marginswater loading produces the effect of {\guillemotleft}continental levering{\guillemotright}, which locally originates marked highstands followedby a sea-level fall. To describe such peculiar pattern of relative sea-level in this and other mid-latitude closedbasins we introduce a new Clarks zone (namely, Clarks zone VII). Using a suite of publicly available ice sheetchronologies, we identify for the first time a distinct sensitivity of predictions to the Antarctic ice sheet. In particular,we show that the history of mid to Late Holocene sea-level variations along the coasts of SE Tunisia maymainly reflect the melting of Antarctica, by a consequence of a mutual cancellation of the effects from the NorthernHemisphere ice-sheets at this specific site. Ice models incorporating a delayed melting of Antarctica may accountfor the observations across the Mediterranean, but fail to reproduce the SE Tunisia highstand.</t>
  </si>
  <si>
    <t>New sedimentological sea-level indicators are presented from the River Magra coastal plain, in NW Italy. Chronologically well-constrained paralic peats and organic sediments which had been deposited in a defined relationship with sea level were recovered in four of the seven boreholes considered in this work. Their evolution scatters in the time span of the past 6000 years. Since the cores are located within a single sedimentary basin, it was possible to correct the elevation of marker horizons for the effect of sediment compaction by means of both a field and a geotechnical method. Thus, seven reliable index points for the mid- to late-Holocene sea-level rise were obtained. The age{\^A}--depth model derived from them was compared with that of sea-level predictions from two different Glacial Isostatic Adjustment (GIA) models available for the area. In both cases, the modelled sea-level estimates overlie the index points, suggesting lower relative sea-level elevation than the one predicted considering the combined eustatic and hydro-isostatic components. Based on the general tectonic setting of the area, this finding was interpreted as the effect of a tectonic subsidence of the basin, the rate of which can be quantified on average as 0.5 mm/yr since the middle Holocene, with a sharp increase after 2500 yr BP. By providing a reliable estimate of the rate of tectonic subsidence in a coastal area of NW Italy, this research contributes to refining the geodynamic model of this part of the Mediterranean basin.</t>
  </si>
  <si>
    <t>Ongoing sea level variations and vertical land movements measured by tide gaugesand continuous GPS stations along the Italian coasts stem from several factorsacting on different spatiotemporal scales. Conversely to tectonics and anthropogeniceffects, which are characterized by a heterogeneous signal, the adjustment of solidEarth and geoid to the melting of the late-- Pleistocene ice sheets results in a smoothlong--wavelength pattern of sea level variation and vertical deformation across theMediterranean, mostly driven by the melt water load added to the basin. In thiswork we define upper and lower bounds of the effects of glacial isostatic adjustment(GIA) on current sea level variations and vertical ground movements along thecoasts of Italy. For plausible mantle viscosity profiles we explore to what extent the spatial variability of observed rates may be attributed to delayed isostatic recovery of both solid Earth and geoid. In addition, we show that long--wavelength patterns of sea level change are tuned by the effects of GIA, and that coastal retreat in Italy is broadly correlated with the expected ongoing rates of post--glacial sea level variations.</t>
  </si>
  <si>
    <t>Sea-level variability in the Mediterranean Sea was investigated by means of in-situ (tide-gauge) and satellite altimetry data over a period spanning two decades (from 1993 to 2012). The paper details the sea-level variations during this time period retrieved from the two data sets. Mean sea-level (MSL) estimates obtained from tide-gauge data showed root mean square differences (RMSDs) in the order of 40--50 \% of the variance of the MSL signal estimated from satellite altimetry data, with a dependency on the number and quality of the in-situ data considered. Considering the individual time-series, the results showed that coastal tide-gauge and satellite sea-level signals are comparable, with RMSDs that range between 2.5 and 5 cm and correlation coefficients up to the order of 0.8. A coherence analysis and power spectra comparison showed that two signals have a very similar energetic content at semi-annual temporal scales and below, while a phase drift was observed at higher frequencies. Positive sea-level linear trends for the analysis period were estimated for both the mean sea-level and the coastal stations. From 1993 to 2012, the mean sea-level trend (2.44{\textpm}0.52.44{\textpm}0.5 mm year\&amp;\#8722;1\&amp;\#8722;1) was found to be affected by the positive anomalies of 2010 and 2011, which were observed in all the cases analysed and were mainly distributed in the eastern part of the basin. Ensemble empirical mode decomposition showed that these events were related to the processes that have dominant periodicities of \&amp;\#8764;\&amp;\#8764;10 years, and positive residual sea-level trend were generally observed in both data-sets. In terms of mean sea-level trends, a significant positive sea-level trend (&gt;&gt;95 \%) in the Mediterranean Sea was found on the basis of at least 15 years of data.</t>
  </si>
  <si>
    <t>In the absence of an array of strong motion records, numerical and empirical methods are used to estimate the ground motion during 25th April 2015 Nepal earthquake. Spectral finite element method is used to simulate low frequency displacements. First, the simulated ground displacement is compared with the recorded data at Kathmandu. The good agreement between the comparisons validates the input source and medium parameters. The spatial variation of ground displacement is depicted through peak ground displacement and Ground residual displacement (GRD) contours near the epicentral region. The maximum GRD is of the order of 0.6{\^A}~m in east{\^A}--west, 1.8{\^A}~m in north{\^A}--south and 0.6{\^A}~m in vertical (Z) direction respectively. Stochastic finite fault seismological model is used to simulate acceleration time histories. First, the seismological model is calibrated for the region with the available strong ground motion records at Kathmandu. The estimated stress drop for main-event and aftershocks lie in between 50 and 95 bars. Acceleration time histories are simulated at several stations near the epicentral region. Peak ground acceleration (PGA) and spectral acceleration (Sa) contour maps are provided. The estimated PGA near the epicentral region varies from 0.3 to 0.05{\^A}~g. Another estimate of PGA for the main event is obtained from damage reports. The estimated PGA from simulations and damage reports are observed to be consistent with each other. The average amplification in the Indo-Gangetic plain is estimated to be in the order of 2{\^A}--6. The simulated results from the study can be used as the basis for the possible ground motion behaviour for a future earthquake of comparable magnitude in the Himalayan region.</t>
  </si>
  <si>
    <t>The seismic activity in the capital city of Delhi is a matter of concern in the design and safety of numerous infrastructure facilities such as buildings, pipelines, railway lines and heritage structures. The city is continuously exposed to several small and large earthquakes due to local and Himalayan earthquake sources. Determination of ground motion in this region is an important problem for engineers to estimate hazard due to future damaging earthquakes. This article discusses the application of the spectral finite element method to simulate ground motion time histories in and around Delhi for regional earthquakes. The regional ground motions are obtained using the SPECFEM3D Globe package considering the effect of topography, bathymetry and three-dimensional variations of material properties and ellipticity of the Earth. The method is demonstrated for two local earthquakes near Delhi by comparing the peak amplitudes, arrival times and duration of the simulated time histories with the available strong motion records. Further, a hypothetical large earthquake is assumed in the epicentral region and ground motions are simulated. The statistics of the obtained peak ground displacements and the contours of permanent ground residual displacements are presented for the epicentral region.</t>
  </si>
  <si>
    <t>Glacial isostatic adjustment (GIA) encompasses a suite of geophysical phenomena accompanying the waxing and waning of continental-scale ice sheets. These involve the solid Earth, the oceans and the cryosphere both on short (decade to century) and on long (millennia) timescales. In the framework of contemporary sea-level change, the role of GIA is particular. In fact, among the processes significantly contributing to contemporary sea-level change, GIA is the only one for which deformational, gravitational and rotational effects are simultaneously operating, and for which the rheology of the solid Earth is essential. Here, I review the basic elements of the GIA theory, emphasizing the connections with current sea-level changes observed by tide gauges and altimetry. This purpose is met discussing the nature of the {\^a}Â€Âœsea-level equation{\^a}Â€Â (SLE), which represents the basis for modeling the sea-level variations of glacial isostatic origin, also giving access to a full set of geodetic variations associated with GIA. Here, the SLE is employed to characterize the remarkable geographical variability of the GIA-induced sea-level variations, which are often expressed in terms of {\^a}Â€Âœfingerprints{\^a}Â€Â. Using harmonic analysis, the spatial variability of the GIA fingerprints is compared to that of other components of contemporary sea-level change. In closing, some attention is devoted to the importance of the {\^a}Â€ÂœGIA corrections{\^a}Â€Â in the context of modern sea-level observations, based on tide gauges or satellite altimeters.</t>
  </si>
  <si>
    <t>Summary In soil-structure interaction modeling of systems subjected to earthquake motions, it is classically assumed that the incoming wave field, produced by an earthquake, is unidimensional and vertically propagating. This work explores the validity of this assumption by performing earthquake soil-structure interaction modeling, including explicit modeling of sources, seismic wave propagation, site, and structure. The domain reduction method is used to couple seismic (near-field) simulations with local soil-structure interaction response. The response of a generic nuclear power plant model computed using full earthquake soil-structure interaction simulations is compared with the current state-of-the-art method of deconvolving in depth the (simulated) free-field motions, recorded at the site of interest, and assuming that the earthquake wave field is spatially unidimensional. Results show that the 1-D wave-field assumption does not hold in general. It is shown that the way in which full 3-D analysis results differ from those which assume a 1-D wave field is dependent on fault-to-site geometry and motion frequency content. It is argued that this is especially important for certain classes of soil-structure systems of which nuclear power plants subjected to near-field earthquakes are an example.</t>
  </si>
  <si>
    <t>The present study aims at developing a model for simulating ground motion for earthquakes in the Sumatran region where one of the most devastating earthquakes took place in 2004 with a moment magnitude (M&lt;sub&gt;w&lt;/sub&gt;) of 9.1. With advancements in instrumentation, the three-dimensional material properties, topography and bathymetry of the region are available in the global database. These parameters are used as inputs in Spectral Finite Element Method to simulate ground motions. The model is first validated with the IGCAR broadband velocity data for 2012 M&lt;sub&gt;w&lt;/sub&gt; 8.6 Sumatra Earthquake. Due to favourable comparison, our model is also used to generate ground displacement characteristics of M&lt;sub&gt;w&lt;/sub&gt; 9.1 event. The source uncertainties are accounted by using three finite fault slip models available in the global database. The simulated time histories showed that the ground motion is sensitive to input slip models. The peak ground displacement (PGD) and ground residual displacement (GRD) in both horizontal and vertical directions are presented as contour plots. PGD obtained from various slip models in the epicentral region is of the order of 14-22 m in horizontal direction and 7-16 m in vertical direction. GRD in the epicentral region is of the order of 6-17 m in East-West (E-W) 4-17 m in the North-South (N-S) directions. The vertical uplift obtained from various slip models is around 2-8 m. The developed model can be used to simulate ground motion time histories, which can be further used in hazard analysis, tsunami simulations, etc.</t>
  </si>
  <si>
    <t>Oxford University Press</t>
  </si>
  <si>
    <t>Seismological Society of America</t>
  </si>
  <si>
    <t>Bulletin of the Seismological Society of America</t>
  </si>
  <si>
    <t>Springer Berlin Heidelberg</t>
  </si>
  <si>
    <t>Springer</t>
  </si>
  <si>
    <t>Springer Netherlands</t>
  </si>
  <si>
    <t>Springer Nature</t>
  </si>
  <si>
    <t>Taylor \&amp; Francis</t>
  </si>
  <si>
    <t>American Geophysical Union</t>
  </si>
  <si>
    <t>John Wiley \&amp; Sons</t>
  </si>
  <si>
    <t>Tech Science Press, 4924 Balboa Blvd,\# 488 Encino CA 91316 USA</t>
  </si>
  <si>
    <t>The Royal Society</t>
  </si>
  <si>
    <t>New York: Wiley,[c1988-</t>
  </si>
  <si>
    <t>Ingv</t>
  </si>
  <si>
    <t>Cambridge University Press</t>
  </si>
  <si>
    <t>IEEE</t>
  </si>
  <si>
    <t>Journal Of Geophysical Research</t>
  </si>
  <si>
    <t>[Wiley Subscription Services, Inc.],</t>
  </si>
  <si>
    <t>JesÃºs Labarta and Toshinori Sato</t>
  </si>
  <si>
    <t>978-3-540-77703-8</t>
  </si>
  <si>
    <t>Berlin, Heidelberg</t>
  </si>
  <si>
    <t>[Hoboken, NJ] :</t>
  </si>
  <si>
    <t>Geophysical Journal International</t>
  </si>
  <si>
    <t>Geophysical Research Letters</t>
  </si>
  <si>
    <t>Journal of Geophysical Research: Solid Earth</t>
  </si>
  <si>
    <t>Earth and Planetary Science Letters</t>
  </si>
  <si>
    <t>Geochemistry, Geophysics, Geosystems</t>
  </si>
  <si>
    <t>Physics of the Earth and Planetary Interiors</t>
  </si>
  <si>
    <t>Journal of Geophysical Research</t>
  </si>
  <si>
    <t>Pure and Applied Geophysics</t>
  </si>
  <si>
    <t>Geology</t>
  </si>
  <si>
    <t>Tectonophysics</t>
  </si>
  <si>
    <t>Nature</t>
  </si>
  <si>
    <t>Seismological Research Letters</t>
  </si>
  <si>
    <t>Nature Geoscience</t>
  </si>
  <si>
    <t>Icarus</t>
  </si>
  <si>
    <t>Lithosphere</t>
  </si>
  <si>
    <t>Journal of Geodynamics</t>
  </si>
  <si>
    <t>Global and Planetary Change</t>
  </si>
  <si>
    <t>Geophysics</t>
  </si>
  <si>
    <t>Science</t>
  </si>
  <si>
    <t>Tectonics</t>
  </si>
  <si>
    <t>The Journal of the Acoustical Society of America</t>
  </si>
  <si>
    <t>Journal of Asian Earth Sciences</t>
  </si>
  <si>
    <t>Solid Earth</t>
  </si>
  <si>
    <t>The Astrophysical Journal</t>
  </si>
  <si>
    <t>Science Advances</t>
  </si>
  <si>
    <t>Earthquake Science</t>
  </si>
  <si>
    <t>Journal of Computational Physics</t>
  </si>
  <si>
    <t>Quaternary Science Reviews</t>
  </si>
  <si>
    <t>Nature Communications</t>
  </si>
  <si>
    <t>Space Science Reviews</t>
  </si>
  <si>
    <t>Quaternary International</t>
  </si>
  <si>
    <t>Computers \&amp; Geosciences</t>
  </si>
  <si>
    <t>Journal of Geophysical Research: Planets</t>
  </si>
  <si>
    <t>Earth-Science Reviews</t>
  </si>
  <si>
    <t>Izvestiya, Physics of the Solid Earth</t>
  </si>
  <si>
    <t>Journal of Volcanology and Geothermal Research</t>
  </si>
  <si>
    <t>Ultrasonics</t>
  </si>
  <si>
    <t>Gondwana Research</t>
  </si>
  <si>
    <t>Communications in Computational Physics</t>
  </si>
  <si>
    <t>Proceedings of the National Academy of Sciences</t>
  </si>
  <si>
    <t>Journal of Scientific Computing</t>
  </si>
  <si>
    <t>Journal of Climate</t>
  </si>
  <si>
    <t>Palaeogeography, Palaeoclimatology, Palaeoecology</t>
  </si>
  <si>
    <t>ACM Transactions on Mathematical Software</t>
  </si>
  <si>
    <t>Visual Geosciences</t>
  </si>
  <si>
    <t>Earth, Planets and Space</t>
  </si>
  <si>
    <t>Geological Society of America Bulletin</t>
  </si>
  <si>
    <t>International Journal for Numerical Methods in Engineering</t>
  </si>
  <si>
    <t>Computing in Science \&amp; Engineering</t>
  </si>
  <si>
    <t>Annals of Geophysics</t>
  </si>
  <si>
    <t>Concurrency and Computation: Practice and Experience</t>
  </si>
  <si>
    <t>The Cryosphere</t>
  </si>
  <si>
    <t>Journal of Seismology</t>
  </si>
  <si>
    <t>Nonlinear Processes in Geophysics Discussions</t>
  </si>
  <si>
    <t>Computer Methods in Applied Mechanics and Engineering</t>
  </si>
  <si>
    <t>Bulletin of Earthquake Engineering</t>
  </si>
  <si>
    <t>Geosphere</t>
  </si>
  <si>
    <t>IEEE Transactions on Nuclear Science</t>
  </si>
  <si>
    <t>Proceedings of the Royal Society A: Mathematical, Physical and Engineering Science</t>
  </si>
  <si>
    <t>SIAM Journal on Scientific Computing</t>
  </si>
  <si>
    <t>Lithos</t>
  </si>
  <si>
    <t>Geoscientific Model Development Discussions</t>
  </si>
  <si>
    <t>Geophysical Prospecting</t>
  </si>
  <si>
    <t>The Holocene</t>
  </si>
  <si>
    <t>Australian Journal of Earth Sciences</t>
  </si>
  <si>
    <t>International Journal of Numerical Methods for Heat \&amp; Fluid Flow</t>
  </si>
  <si>
    <t>Geoscientific Model Development</t>
  </si>
  <si>
    <t>Parallel Computing</t>
  </si>
  <si>
    <t>Geological Society, London, Special Publications</t>
  </si>
  <si>
    <t>Annual Review of Earth and Planetary Sciences</t>
  </si>
  <si>
    <t>Geoarchaeology</t>
  </si>
  <si>
    <t>Journal of Coastal Research</t>
  </si>
  <si>
    <t>Computers \&amp; Structures</t>
  </si>
  <si>
    <t>Geophysical \&amp; Astrophysical Fluid Dynamics</t>
  </si>
  <si>
    <t>GeoActa</t>
  </si>
  <si>
    <t>Astronomy \&amp; Astrophysics</t>
  </si>
  <si>
    <t>Journal of Geophysical Research B</t>
  </si>
  <si>
    <t>9th And 10th US National And 10th Canadian Conference On Earthquake Engineering</t>
  </si>
  <si>
    <t>Proc. ECCOMAS CFD Conference 2010</t>
  </si>
  <si>
    <t>Ocean Science</t>
  </si>
  <si>
    <t>Ocean Science Discussions</t>
  </si>
  <si>
    <t>Journal Of Civil Engineering Research</t>
  </si>
  <si>
    <t>Subduction Dynamics: From Mantle Flow to Mega Disasters</t>
  </si>
  <si>
    <t>International Journal for Numerical and Analytical Methods in Geomechanics</t>
  </si>
  <si>
    <t>Water Resources Research</t>
  </si>
  <si>
    <t>Comptes Rendus M{\'e}canique</t>
  </si>
  <si>
    <t>Computer Science -- Research and Development</t>
  </si>
  <si>
    <t>bssa</t>
  </si>
  <si>
    <t>Journal of Computational Acoustics</t>
  </si>
  <si>
    <t>Journal of Parallel and Distributed Computing</t>
  </si>
  <si>
    <t>Geophysical journal international</t>
  </si>
  <si>
    <t>SIAM Journal on Numerical Analysis</t>
  </si>
  <si>
    <t>Earthquake Spectra</t>
  </si>
  <si>
    <t>Inverse Problems</t>
  </si>
  <si>
    <t>Procedia Engineering</t>
  </si>
  <si>
    <t>Astrophysical Journal</t>
  </si>
  <si>
    <t>The Leading Edge</t>
  </si>
  <si>
    <t>Computer Modeling in Engineering and Sciences (CMES)</t>
  </si>
  <si>
    <t>Computer Modeling in Engineering \&amp; Sciences(CMES)</t>
  </si>
  <si>
    <t>CMES: Computer Modeling In Engineering \&amp; Sciences</t>
  </si>
  <si>
    <t>Comput. Model. Eng. Sci</t>
  </si>
  <si>
    <t>IEEE Transactions on Geoscience and Remote Sensing</t>
  </si>
  <si>
    <t>Computer Graphics Forum</t>
  </si>
  <si>
    <t>Philosophical Transactions of the Royal Society of London A: Mathematical, Physical and Engineering Sciences</t>
  </si>
  <si>
    <t>Advances in Geosciences</t>
  </si>
  <si>
    <t>Physics and Chemistry of the Earth, Parts A/B/C</t>
  </si>
  <si>
    <t>Microwave and optical technology letters</t>
  </si>
  <si>
    <t>International Association of Geodesy Symposia</t>
  </si>
  <si>
    <t>arXiv preprint arXiv:1212.5061</t>
  </si>
  <si>
    <t>Aracne, Roma</t>
  </si>
  <si>
    <t>Bollettino di Geofisica Teorica e Applicata</t>
  </si>
  <si>
    <t>Precambrian Research</t>
  </si>
  <si>
    <t>International Journal of Geomechanics</t>
  </si>
  <si>
    <t>Acta Geotechnica</t>
  </si>
  <si>
    <t>Indian Geotechnical Journal</t>
  </si>
  <si>
    <t>Problems in Geophysics for the New Millennium</t>
  </si>
  <si>
    <t>Zisin (Journal of the Seismological Society of Japan. 2nd ser.)</t>
  </si>
  <si>
    <t>Soil Dynamics and Earthquake Engineering</t>
  </si>
  <si>
    <t>Journal of Geophysical Research: Oceans</t>
  </si>
  <si>
    <t>Nonlinear Processes in Geophysics</t>
  </si>
  <si>
    <t>Journal of Earth Science</t>
  </si>
  <si>
    <t>Climate Dynamics</t>
  </si>
  <si>
    <t>Acta Geodaetica et Geophysica</t>
  </si>
  <si>
    <t>Journal of Geodesy</t>
  </si>
  <si>
    <t>Postharvest Biology and Technology</t>
  </si>
  <si>
    <t>Scientific Reports</t>
  </si>
  <si>
    <t>Natural Hazards</t>
  </si>
  <si>
    <t>Meteoritics \&amp; Planetary Science</t>
  </si>
  <si>
    <t>Geomorphology</t>
  </si>
  <si>
    <t>Geochimica et Cosmochimica Acta</t>
  </si>
  <si>
    <t>Advances in Space Research</t>
  </si>
  <si>
    <t>SoftwareX</t>
  </si>
  <si>
    <t>Surveys in Geophysics</t>
  </si>
  <si>
    <t>Geomechanics for Energy and the Environment</t>
  </si>
  <si>
    <t>Journal of Archaeological Science: Reports</t>
  </si>
  <si>
    <t>jasa</t>
  </si>
  <si>
    <t>New Astronomy</t>
  </si>
  <si>
    <t>Antarctic Science</t>
  </si>
  <si>
    <t>Submerged Landscapes of the European Continental Shelf: Quaternary Paleoenvironments</t>
  </si>
  <si>
    <t>Geotectonics</t>
  </si>
  <si>
    <t>Planetary and Space Science</t>
  </si>
  <si>
    <t>AIP Conference Proceedings</t>
  </si>
  <si>
    <t>Comptes Rendus Geoscience</t>
  </si>
  <si>
    <t>Tunnelling and Underground Space Technology</t>
  </si>
  <si>
    <t>2018 IEEE International Conference on Cluster Computing</t>
  </si>
  <si>
    <t>Earthquake Engineering \&amp; Structural Dynamics</t>
  </si>
  <si>
    <t>JGR</t>
  </si>
  <si>
    <t>Current Science</t>
  </si>
  <si>
    <t>Physics of Fluids</t>
  </si>
  <si>
    <t>Journal of Open Research Software</t>
  </si>
  <si>
    <t>Computing in Science Engineering</t>
  </si>
  <si>
    <t>Physical Review Fluids</t>
  </si>
  <si>
    <t>Contributions to Mineralogy and Petrology</t>
  </si>
  <si>
    <t>EPJ Web of Conferences</t>
  </si>
  <si>
    <t>Journal of Structural Geology</t>
  </si>
  <si>
    <t>Journal of geophysical research.</t>
  </si>
  <si>
    <t>Journal of Physics: Conference Series</t>
  </si>
  <si>
    <t>group all of these together</t>
  </si>
  <si>
    <t>All Others</t>
  </si>
  <si>
    <t>Other JGR</t>
  </si>
  <si>
    <t>Journals with 2-9 mentions: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</si>
</sst>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2" borderId="0" xfId="0" applyFill="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4" borderId="0" xfId="0" applyFill="1"/>
    <xf numFmtId="0" fontId="0" fillId="5" borderId="0" xfId="0" applyFill="1"/>
    <xf numFmtId="0" fontId="1" fillId="6" borderId="0" xfId="0" applyFont="1"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1-8147-AA2A-9D981D2B04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31-8147-AA2A-9D981D2B0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31-8147-AA2A-9D981D2B04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31-8147-AA2A-9D981D2B04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31-8147-AA2A-9D981D2B04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31-8147-AA2A-9D981D2B04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31-8147-AA2A-9D981D2B04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A31-8147-AA2A-9D981D2B046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A31-8147-AA2A-9D981D2B046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A31-8147-AA2A-9D981D2B046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A31-8147-AA2A-9D981D2B046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A31-8147-AA2A-9D981D2B046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A31-8147-AA2A-9D981D2B0466}"/>
              </c:ext>
            </c:extLst>
          </c:dPt>
          <c:cat>
            <c:strRef>
              <c:f>Sheet1!$W$2:$W$14</c:f>
              <c:strCache>
                <c:ptCount val="13"/>
                <c:pt idx="0">
                  <c:v>Geophysical Journal International</c:v>
                </c:pt>
                <c:pt idx="1">
                  <c:v>Geophysical Research Letters</c:v>
                </c:pt>
                <c:pt idx="2">
                  <c:v>Journal of Geophysical Research</c:v>
                </c:pt>
                <c:pt idx="3">
                  <c:v>Earth and Planetary Science Letters</c:v>
                </c:pt>
                <c:pt idx="4">
                  <c:v>Geochemistry, Geophysics, Geosystems</c:v>
                </c:pt>
                <c:pt idx="5">
                  <c:v>Physics of the Earth and Planetary Interiors</c:v>
                </c:pt>
                <c:pt idx="6">
                  <c:v>Bulletin of the Seismological Society of America</c:v>
                </c:pt>
                <c:pt idx="7">
                  <c:v>Pure and Applied Geophysics</c:v>
                </c:pt>
                <c:pt idx="8">
                  <c:v>Geology</c:v>
                </c:pt>
                <c:pt idx="9">
                  <c:v>Tectonophysics</c:v>
                </c:pt>
                <c:pt idx="10">
                  <c:v>Nature</c:v>
                </c:pt>
                <c:pt idx="11">
                  <c:v>Seismological Research Letters</c:v>
                </c:pt>
                <c:pt idx="12">
                  <c:v>All Others</c:v>
                </c:pt>
              </c:strCache>
            </c:strRef>
          </c:cat>
          <c:val>
            <c:numRef>
              <c:f>Sheet1!$X$2:$X$14</c:f>
              <c:numCache>
                <c:formatCode>General</c:formatCode>
                <c:ptCount val="13"/>
                <c:pt idx="0">
                  <c:v>147</c:v>
                </c:pt>
                <c:pt idx="1">
                  <c:v>64</c:v>
                </c:pt>
                <c:pt idx="2">
                  <c:v>104</c:v>
                </c:pt>
                <c:pt idx="3">
                  <c:v>57</c:v>
                </c:pt>
                <c:pt idx="4">
                  <c:v>45</c:v>
                </c:pt>
                <c:pt idx="5">
                  <c:v>39</c:v>
                </c:pt>
                <c:pt idx="6">
                  <c:v>29</c:v>
                </c:pt>
                <c:pt idx="7">
                  <c:v>19</c:v>
                </c:pt>
                <c:pt idx="8">
                  <c:v>15</c:v>
                </c:pt>
                <c:pt idx="9">
                  <c:v>13</c:v>
                </c:pt>
                <c:pt idx="10">
                  <c:v>28</c:v>
                </c:pt>
                <c:pt idx="11">
                  <c:v>12</c:v>
                </c:pt>
                <c:pt idx="12">
                  <c:v>272</c:v>
                </c:pt>
              </c:numCache>
            </c:numRef>
          </c:val>
          <c:extLst>
            <c:ext xmlns:c16="http://schemas.microsoft.com/office/drawing/2014/chart" uri="{C3380CC4-5D6E-409C-BE32-E72D297353CC}">
              <c16:uniqueId val="{00000000-3948-8942-987B-7C86A75DFE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82550</xdr:colOff>
      <xdr:row>20</xdr:row>
      <xdr:rowOff>25400</xdr:rowOff>
    </xdr:from>
    <xdr:to>
      <xdr:col>31</xdr:col>
      <xdr:colOff>609600</xdr:colOff>
      <xdr:row>62</xdr:row>
      <xdr:rowOff>177800</xdr:rowOff>
    </xdr:to>
    <xdr:graphicFrame macro="">
      <xdr:nvGraphicFramePr>
        <xdr:cNvPr id="3" name="Chart 2">
          <a:extLst>
            <a:ext uri="{FF2B5EF4-FFF2-40B4-BE49-F238E27FC236}">
              <a16:creationId xmlns:a16="http://schemas.microsoft.com/office/drawing/2014/main" id="{F86FA691-9B93-8041-A6EE-EC6C5DA02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FCA3-2D0C-1247-BE86-F286FAA4338E}">
  <dimension ref="B1:C159"/>
  <sheetViews>
    <sheetView topLeftCell="A72" zoomScale="140" zoomScaleNormal="140" workbookViewId="0">
      <selection activeCell="C30" sqref="C30"/>
    </sheetView>
  </sheetViews>
  <sheetFormatPr baseColWidth="10" defaultRowHeight="15" x14ac:dyDescent="0.2"/>
  <cols>
    <col min="2" max="2" width="55.83203125" customWidth="1"/>
  </cols>
  <sheetData>
    <row r="1" spans="2:2" x14ac:dyDescent="0.2">
      <c r="B1" t="s">
        <v>17</v>
      </c>
    </row>
    <row r="2" spans="2:2" x14ac:dyDescent="0.2">
      <c r="B2" t="s">
        <v>1323</v>
      </c>
    </row>
    <row r="3" spans="2:2" x14ac:dyDescent="0.2">
      <c r="B3" t="s">
        <v>1256</v>
      </c>
    </row>
    <row r="4" spans="2:2" ht="16" thickBot="1" x14ac:dyDescent="0.25">
      <c r="B4" t="s">
        <v>1222</v>
      </c>
    </row>
    <row r="5" spans="2:2" x14ac:dyDescent="0.2">
      <c r="B5" s="1" t="s">
        <v>1301</v>
      </c>
    </row>
    <row r="6" spans="2:2" ht="16" thickBot="1" x14ac:dyDescent="0.25">
      <c r="B6" s="2" t="s">
        <v>1292</v>
      </c>
    </row>
    <row r="7" spans="2:2" x14ac:dyDescent="0.2">
      <c r="B7" t="s">
        <v>1283</v>
      </c>
    </row>
    <row r="8" spans="2:2" x14ac:dyDescent="0.2">
      <c r="B8" t="s">
        <v>1309</v>
      </c>
    </row>
    <row r="9" spans="2:2" x14ac:dyDescent="0.2">
      <c r="B9" t="s">
        <v>1320</v>
      </c>
    </row>
    <row r="10" spans="2:2" x14ac:dyDescent="0.2">
      <c r="B10" t="s">
        <v>1228</v>
      </c>
    </row>
    <row r="11" spans="2:2" x14ac:dyDescent="0.2">
      <c r="B11" t="s">
        <v>1248</v>
      </c>
    </row>
    <row r="12" spans="2:2" x14ac:dyDescent="0.2">
      <c r="B12" t="s">
        <v>1316</v>
      </c>
    </row>
    <row r="13" spans="2:2" x14ac:dyDescent="0.2">
      <c r="B13" s="4" t="s">
        <v>1288</v>
      </c>
    </row>
    <row r="14" spans="2:2" x14ac:dyDescent="0.2">
      <c r="B14" s="3" t="s">
        <v>1287</v>
      </c>
    </row>
    <row r="15" spans="2:2" x14ac:dyDescent="0.2">
      <c r="B15" t="s">
        <v>1254</v>
      </c>
    </row>
    <row r="16" spans="2:2" x14ac:dyDescent="0.2">
      <c r="B16" t="s">
        <v>1274</v>
      </c>
    </row>
    <row r="17" spans="2:2" x14ac:dyDescent="0.2">
      <c r="B17" t="s">
        <v>1243</v>
      </c>
    </row>
    <row r="18" spans="2:2" x14ac:dyDescent="0.2">
      <c r="B18" t="s">
        <v>1289</v>
      </c>
    </row>
    <row r="19" spans="2:2" x14ac:dyDescent="0.2">
      <c r="B19" t="s">
        <v>1266</v>
      </c>
    </row>
    <row r="20" spans="2:2" x14ac:dyDescent="0.2">
      <c r="B20" t="s">
        <v>1234</v>
      </c>
    </row>
    <row r="21" spans="2:2" x14ac:dyDescent="0.2">
      <c r="B21" t="s">
        <v>1159</v>
      </c>
    </row>
    <row r="22" spans="2:2" x14ac:dyDescent="0.2">
      <c r="B22" t="s">
        <v>1300</v>
      </c>
    </row>
    <row r="23" spans="2:2" x14ac:dyDescent="0.2">
      <c r="B23" t="s">
        <v>1278</v>
      </c>
    </row>
    <row r="24" spans="2:2" x14ac:dyDescent="0.2">
      <c r="B24" t="s">
        <v>1217</v>
      </c>
    </row>
    <row r="25" spans="2:2" x14ac:dyDescent="0.2">
      <c r="B25" t="s">
        <v>1321</v>
      </c>
    </row>
    <row r="26" spans="2:2" x14ac:dyDescent="0.2">
      <c r="B26" t="s">
        <v>1264</v>
      </c>
    </row>
    <row r="27" spans="2:2" x14ac:dyDescent="0.2">
      <c r="B27" t="s">
        <v>1279</v>
      </c>
    </row>
    <row r="28" spans="2:2" x14ac:dyDescent="0.2">
      <c r="B28" t="s">
        <v>1281</v>
      </c>
    </row>
    <row r="29" spans="2:2" ht="16" thickBot="1" x14ac:dyDescent="0.25">
      <c r="B29" t="s">
        <v>1233</v>
      </c>
    </row>
    <row r="30" spans="2:2" x14ac:dyDescent="0.2">
      <c r="B30" s="1" t="s">
        <v>1277</v>
      </c>
    </row>
    <row r="31" spans="2:2" ht="16" thickBot="1" x14ac:dyDescent="0.25">
      <c r="B31" s="2" t="s">
        <v>1276</v>
      </c>
    </row>
    <row r="32" spans="2:2" x14ac:dyDescent="0.2">
      <c r="B32" t="s">
        <v>1265</v>
      </c>
    </row>
    <row r="33" spans="2:2" x14ac:dyDescent="0.2">
      <c r="B33" t="s">
        <v>1210</v>
      </c>
    </row>
    <row r="34" spans="2:2" x14ac:dyDescent="0.2">
      <c r="B34" t="s">
        <v>1251</v>
      </c>
    </row>
    <row r="35" spans="2:2" x14ac:dyDescent="0.2">
      <c r="B35" t="s">
        <v>1227</v>
      </c>
    </row>
    <row r="36" spans="2:2" x14ac:dyDescent="0.2">
      <c r="B36" t="s">
        <v>1329</v>
      </c>
    </row>
    <row r="37" spans="2:2" x14ac:dyDescent="0.2">
      <c r="B37" t="s">
        <v>1229</v>
      </c>
    </row>
    <row r="38" spans="2:2" x14ac:dyDescent="0.2">
      <c r="B38" t="s">
        <v>1331</v>
      </c>
    </row>
    <row r="39" spans="2:2" x14ac:dyDescent="0.2">
      <c r="B39" t="s">
        <v>1326</v>
      </c>
    </row>
    <row r="40" spans="2:2" x14ac:dyDescent="0.2">
      <c r="B40" t="s">
        <v>1182</v>
      </c>
    </row>
    <row r="41" spans="2:2" x14ac:dyDescent="0.2">
      <c r="B41" t="s">
        <v>1212</v>
      </c>
    </row>
    <row r="42" spans="2:2" x14ac:dyDescent="0.2">
      <c r="B42" t="s">
        <v>1224</v>
      </c>
    </row>
    <row r="43" spans="2:2" x14ac:dyDescent="0.2">
      <c r="B43" t="s">
        <v>1324</v>
      </c>
    </row>
    <row r="44" spans="2:2" x14ac:dyDescent="0.2">
      <c r="B44" t="s">
        <v>1204</v>
      </c>
    </row>
    <row r="45" spans="2:2" x14ac:dyDescent="0.2">
      <c r="B45" t="s">
        <v>1271</v>
      </c>
    </row>
    <row r="46" spans="2:2" x14ac:dyDescent="0.2">
      <c r="B46" t="s">
        <v>1332</v>
      </c>
    </row>
    <row r="47" spans="2:2" x14ac:dyDescent="0.2">
      <c r="B47" t="s">
        <v>1253</v>
      </c>
    </row>
    <row r="48" spans="2:2" x14ac:dyDescent="0.2">
      <c r="B48" t="s">
        <v>1249</v>
      </c>
    </row>
    <row r="49" spans="2:3" x14ac:dyDescent="0.2">
      <c r="B49" t="s">
        <v>1183</v>
      </c>
    </row>
    <row r="50" spans="2:3" x14ac:dyDescent="0.2">
      <c r="B50" t="s">
        <v>1308</v>
      </c>
    </row>
    <row r="51" spans="2:3" x14ac:dyDescent="0.2">
      <c r="B51" t="s">
        <v>1225</v>
      </c>
    </row>
    <row r="52" spans="2:3" x14ac:dyDescent="0.2">
      <c r="B52" t="s">
        <v>1247</v>
      </c>
    </row>
    <row r="53" spans="2:3" x14ac:dyDescent="0.2">
      <c r="B53" t="s">
        <v>1187</v>
      </c>
    </row>
    <row r="54" spans="2:3" x14ac:dyDescent="0.2">
      <c r="B54" t="s">
        <v>1312</v>
      </c>
    </row>
    <row r="55" spans="2:3" x14ac:dyDescent="0.2">
      <c r="B55" t="s">
        <v>1307</v>
      </c>
    </row>
    <row r="56" spans="2:3" x14ac:dyDescent="0.2">
      <c r="B56" t="s">
        <v>1252</v>
      </c>
    </row>
    <row r="57" spans="2:3" x14ac:dyDescent="0.2">
      <c r="B57" t="s">
        <v>1179</v>
      </c>
    </row>
    <row r="58" spans="2:3" x14ac:dyDescent="0.2">
      <c r="B58" t="s">
        <v>1241</v>
      </c>
    </row>
    <row r="59" spans="2:3" x14ac:dyDescent="0.2">
      <c r="B59" t="s">
        <v>1180</v>
      </c>
    </row>
    <row r="60" spans="2:3" ht="16" thickBot="1" x14ac:dyDescent="0.25">
      <c r="B60" t="s">
        <v>1196</v>
      </c>
    </row>
    <row r="61" spans="2:3" x14ac:dyDescent="0.2">
      <c r="B61" t="s">
        <v>1245</v>
      </c>
      <c r="C61" s="1"/>
    </row>
    <row r="62" spans="2:3" ht="16" thickBot="1" x14ac:dyDescent="0.25">
      <c r="B62" t="s">
        <v>1240</v>
      </c>
      <c r="C62" s="2"/>
    </row>
    <row r="63" spans="2:3" x14ac:dyDescent="0.2">
      <c r="B63" t="s">
        <v>1235</v>
      </c>
    </row>
    <row r="64" spans="2:3" x14ac:dyDescent="0.2">
      <c r="B64" t="s">
        <v>1318</v>
      </c>
    </row>
    <row r="65" spans="2:2" x14ac:dyDescent="0.2">
      <c r="B65" t="s">
        <v>1195</v>
      </c>
    </row>
    <row r="66" spans="2:2" x14ac:dyDescent="0.2">
      <c r="B66" t="s">
        <v>1216</v>
      </c>
    </row>
    <row r="67" spans="2:2" x14ac:dyDescent="0.2">
      <c r="B67" t="s">
        <v>1192</v>
      </c>
    </row>
    <row r="68" spans="2:2" x14ac:dyDescent="0.2">
      <c r="B68" t="s">
        <v>1280</v>
      </c>
    </row>
    <row r="69" spans="2:2" x14ac:dyDescent="0.2">
      <c r="B69" t="s">
        <v>1236</v>
      </c>
    </row>
    <row r="70" spans="2:2" x14ac:dyDescent="0.2">
      <c r="B70" t="s">
        <v>1293</v>
      </c>
    </row>
    <row r="71" spans="2:2" x14ac:dyDescent="0.2">
      <c r="B71" t="s">
        <v>1286</v>
      </c>
    </row>
    <row r="72" spans="2:2" x14ac:dyDescent="0.2">
      <c r="B72" t="s">
        <v>1262</v>
      </c>
    </row>
    <row r="73" spans="2:2" x14ac:dyDescent="0.2">
      <c r="B73" t="s">
        <v>1226</v>
      </c>
    </row>
    <row r="74" spans="2:2" x14ac:dyDescent="0.2">
      <c r="B74" t="s">
        <v>1291</v>
      </c>
    </row>
    <row r="75" spans="2:2" x14ac:dyDescent="0.2">
      <c r="B75" t="s">
        <v>1244</v>
      </c>
    </row>
    <row r="76" spans="2:2" x14ac:dyDescent="0.2">
      <c r="B76" t="s">
        <v>1272</v>
      </c>
    </row>
    <row r="77" spans="2:2" x14ac:dyDescent="0.2">
      <c r="B77" t="s">
        <v>1213</v>
      </c>
    </row>
    <row r="78" spans="2:2" x14ac:dyDescent="0.2">
      <c r="B78" t="s">
        <v>1314</v>
      </c>
    </row>
    <row r="79" spans="2:2" x14ac:dyDescent="0.2">
      <c r="B79" t="s">
        <v>1313</v>
      </c>
    </row>
    <row r="80" spans="2:2" x14ac:dyDescent="0.2">
      <c r="B80" t="s">
        <v>1200</v>
      </c>
    </row>
    <row r="81" spans="2:3" x14ac:dyDescent="0.2">
      <c r="B81" t="s">
        <v>1260</v>
      </c>
    </row>
    <row r="82" spans="2:3" x14ac:dyDescent="0.2">
      <c r="B82" t="s">
        <v>1220</v>
      </c>
    </row>
    <row r="83" spans="2:3" x14ac:dyDescent="0.2">
      <c r="B83" t="s">
        <v>1250</v>
      </c>
    </row>
    <row r="84" spans="2:3" x14ac:dyDescent="0.2">
      <c r="B84" t="s">
        <v>1267</v>
      </c>
    </row>
    <row r="85" spans="2:3" x14ac:dyDescent="0.2">
      <c r="B85" t="s">
        <v>1205</v>
      </c>
    </row>
    <row r="86" spans="2:3" x14ac:dyDescent="0.2">
      <c r="B86" t="s">
        <v>1299</v>
      </c>
    </row>
    <row r="87" spans="2:3" x14ac:dyDescent="0.2">
      <c r="B87" t="s">
        <v>1302</v>
      </c>
    </row>
    <row r="88" spans="2:3" ht="16" thickBot="1" x14ac:dyDescent="0.25">
      <c r="B88" t="s">
        <v>1194</v>
      </c>
    </row>
    <row r="89" spans="2:3" x14ac:dyDescent="0.2">
      <c r="B89" s="6" t="s">
        <v>1325</v>
      </c>
      <c r="C89" s="1" t="s">
        <v>1336</v>
      </c>
    </row>
    <row r="90" spans="2:3" x14ac:dyDescent="0.2">
      <c r="B90" s="7" t="s">
        <v>1185</v>
      </c>
      <c r="C90" s="5"/>
    </row>
    <row r="91" spans="2:3" ht="16" thickBot="1" x14ac:dyDescent="0.25">
      <c r="B91" s="8" t="s">
        <v>1334</v>
      </c>
      <c r="C91" s="5"/>
    </row>
    <row r="92" spans="2:3" x14ac:dyDescent="0.2">
      <c r="B92" t="s">
        <v>1255</v>
      </c>
      <c r="C92" s="5"/>
    </row>
    <row r="93" spans="2:3" x14ac:dyDescent="0.2">
      <c r="B93" t="s">
        <v>1297</v>
      </c>
      <c r="C93" s="5"/>
    </row>
    <row r="94" spans="2:3" x14ac:dyDescent="0.2">
      <c r="B94" t="s">
        <v>1211</v>
      </c>
      <c r="C94" s="5"/>
    </row>
    <row r="95" spans="2:3" ht="16" thickBot="1" x14ac:dyDescent="0.25">
      <c r="B95" t="s">
        <v>1181</v>
      </c>
      <c r="C95" s="2"/>
    </row>
    <row r="96" spans="2:3" x14ac:dyDescent="0.2">
      <c r="B96" t="s">
        <v>1328</v>
      </c>
    </row>
    <row r="97" spans="2:3" x14ac:dyDescent="0.2">
      <c r="B97" t="s">
        <v>1268</v>
      </c>
    </row>
    <row r="98" spans="2:3" x14ac:dyDescent="0.2">
      <c r="B98" t="s">
        <v>1335</v>
      </c>
    </row>
    <row r="99" spans="2:3" x14ac:dyDescent="0.2">
      <c r="B99" t="s">
        <v>1219</v>
      </c>
    </row>
    <row r="100" spans="2:3" x14ac:dyDescent="0.2">
      <c r="B100" t="s">
        <v>1231</v>
      </c>
    </row>
    <row r="101" spans="2:3" x14ac:dyDescent="0.2">
      <c r="B101" t="s">
        <v>1333</v>
      </c>
    </row>
    <row r="102" spans="2:3" x14ac:dyDescent="0.2">
      <c r="B102" t="s">
        <v>1214</v>
      </c>
    </row>
    <row r="103" spans="2:3" x14ac:dyDescent="0.2">
      <c r="B103" t="s">
        <v>1239</v>
      </c>
    </row>
    <row r="104" spans="2:3" x14ac:dyDescent="0.2">
      <c r="B104" t="s">
        <v>1193</v>
      </c>
    </row>
    <row r="105" spans="2:3" x14ac:dyDescent="0.2">
      <c r="B105" t="s">
        <v>1306</v>
      </c>
    </row>
    <row r="106" spans="2:3" x14ac:dyDescent="0.2">
      <c r="B106" t="s">
        <v>1285</v>
      </c>
    </row>
    <row r="107" spans="2:3" ht="16" thickBot="1" x14ac:dyDescent="0.25">
      <c r="B107" t="s">
        <v>1305</v>
      </c>
    </row>
    <row r="108" spans="2:3" x14ac:dyDescent="0.2">
      <c r="B108" t="s">
        <v>1189</v>
      </c>
      <c r="C108" s="1"/>
    </row>
    <row r="109" spans="2:3" x14ac:dyDescent="0.2">
      <c r="B109" t="s">
        <v>1207</v>
      </c>
      <c r="C109" s="5"/>
    </row>
    <row r="110" spans="2:3" ht="16" thickBot="1" x14ac:dyDescent="0.25">
      <c r="B110" t="s">
        <v>1191</v>
      </c>
      <c r="C110" s="2"/>
    </row>
    <row r="111" spans="2:3" ht="16" thickBot="1" x14ac:dyDescent="0.25">
      <c r="B111" t="s">
        <v>1315</v>
      </c>
    </row>
    <row r="112" spans="2:3" x14ac:dyDescent="0.2">
      <c r="B112" t="s">
        <v>1298</v>
      </c>
      <c r="C112" s="1"/>
    </row>
    <row r="113" spans="2:3" ht="16" thickBot="1" x14ac:dyDescent="0.25">
      <c r="B113" t="s">
        <v>1232</v>
      </c>
      <c r="C113" s="2"/>
    </row>
    <row r="114" spans="2:3" x14ac:dyDescent="0.2">
      <c r="B114" t="s">
        <v>1258</v>
      </c>
      <c r="C114" s="1"/>
    </row>
    <row r="115" spans="2:3" ht="16" thickBot="1" x14ac:dyDescent="0.25">
      <c r="B115" t="s">
        <v>1259</v>
      </c>
      <c r="C115" s="2"/>
    </row>
    <row r="116" spans="2:3" x14ac:dyDescent="0.2">
      <c r="B116" t="s">
        <v>1221</v>
      </c>
    </row>
    <row r="117" spans="2:3" x14ac:dyDescent="0.2">
      <c r="B117" t="s">
        <v>1246</v>
      </c>
    </row>
    <row r="118" spans="2:3" x14ac:dyDescent="0.2">
      <c r="B118" t="s">
        <v>1282</v>
      </c>
    </row>
    <row r="119" spans="2:3" x14ac:dyDescent="0.2">
      <c r="B119" t="s">
        <v>1330</v>
      </c>
    </row>
    <row r="120" spans="2:3" x14ac:dyDescent="0.2">
      <c r="B120" t="s">
        <v>1284</v>
      </c>
    </row>
    <row r="121" spans="2:3" x14ac:dyDescent="0.2">
      <c r="B121" t="s">
        <v>1327</v>
      </c>
    </row>
    <row r="122" spans="2:3" x14ac:dyDescent="0.2">
      <c r="B122" t="s">
        <v>1184</v>
      </c>
    </row>
    <row r="123" spans="2:3" x14ac:dyDescent="0.2">
      <c r="B123" t="s">
        <v>1319</v>
      </c>
    </row>
    <row r="124" spans="2:3" x14ac:dyDescent="0.2">
      <c r="B124" t="s">
        <v>1303</v>
      </c>
    </row>
    <row r="125" spans="2:3" x14ac:dyDescent="0.2">
      <c r="B125" t="s">
        <v>1290</v>
      </c>
    </row>
    <row r="126" spans="2:3" x14ac:dyDescent="0.2">
      <c r="B126" t="s">
        <v>1294</v>
      </c>
    </row>
    <row r="127" spans="2:3" x14ac:dyDescent="0.2">
      <c r="B127" t="s">
        <v>1257</v>
      </c>
    </row>
    <row r="128" spans="2:3" x14ac:dyDescent="0.2">
      <c r="B128" t="s">
        <v>1273</v>
      </c>
    </row>
    <row r="129" spans="2:2" x14ac:dyDescent="0.2">
      <c r="B129" t="s">
        <v>1218</v>
      </c>
    </row>
    <row r="130" spans="2:2" x14ac:dyDescent="0.2">
      <c r="B130" t="s">
        <v>1237</v>
      </c>
    </row>
    <row r="131" spans="2:2" x14ac:dyDescent="0.2">
      <c r="B131" t="s">
        <v>1186</v>
      </c>
    </row>
    <row r="132" spans="2:2" x14ac:dyDescent="0.2">
      <c r="B132" t="s">
        <v>1209</v>
      </c>
    </row>
    <row r="133" spans="2:2" x14ac:dyDescent="0.2">
      <c r="B133" t="s">
        <v>1206</v>
      </c>
    </row>
    <row r="134" spans="2:2" x14ac:dyDescent="0.2">
      <c r="B134" t="s">
        <v>1197</v>
      </c>
    </row>
    <row r="135" spans="2:2" x14ac:dyDescent="0.2">
      <c r="B135" t="s">
        <v>1203</v>
      </c>
    </row>
    <row r="136" spans="2:2" x14ac:dyDescent="0.2">
      <c r="B136" t="s">
        <v>1304</v>
      </c>
    </row>
    <row r="137" spans="2:2" x14ac:dyDescent="0.2">
      <c r="B137" t="s">
        <v>1190</v>
      </c>
    </row>
    <row r="138" spans="2:2" x14ac:dyDescent="0.2">
      <c r="B138" t="s">
        <v>1270</v>
      </c>
    </row>
    <row r="139" spans="2:2" x14ac:dyDescent="0.2">
      <c r="B139" t="s">
        <v>1238</v>
      </c>
    </row>
    <row r="140" spans="2:2" x14ac:dyDescent="0.2">
      <c r="B140" t="s">
        <v>1310</v>
      </c>
    </row>
    <row r="141" spans="2:2" x14ac:dyDescent="0.2">
      <c r="B141" t="s">
        <v>1296</v>
      </c>
    </row>
    <row r="142" spans="2:2" x14ac:dyDescent="0.2">
      <c r="B142" t="s">
        <v>1201</v>
      </c>
    </row>
    <row r="143" spans="2:2" x14ac:dyDescent="0.2">
      <c r="B143" t="s">
        <v>1208</v>
      </c>
    </row>
    <row r="144" spans="2:2" x14ac:dyDescent="0.2">
      <c r="B144" t="s">
        <v>1261</v>
      </c>
    </row>
    <row r="145" spans="2:2" x14ac:dyDescent="0.2">
      <c r="B145" t="s">
        <v>1317</v>
      </c>
    </row>
    <row r="146" spans="2:2" x14ac:dyDescent="0.2">
      <c r="B146" t="s">
        <v>1311</v>
      </c>
    </row>
    <row r="147" spans="2:2" x14ac:dyDescent="0.2">
      <c r="B147" t="s">
        <v>1198</v>
      </c>
    </row>
    <row r="148" spans="2:2" x14ac:dyDescent="0.2">
      <c r="B148" t="s">
        <v>1188</v>
      </c>
    </row>
    <row r="149" spans="2:2" x14ac:dyDescent="0.2">
      <c r="B149" t="s">
        <v>1202</v>
      </c>
    </row>
    <row r="150" spans="2:2" x14ac:dyDescent="0.2">
      <c r="B150" t="s">
        <v>1230</v>
      </c>
    </row>
    <row r="151" spans="2:2" x14ac:dyDescent="0.2">
      <c r="B151" t="s">
        <v>1242</v>
      </c>
    </row>
    <row r="152" spans="2:2" x14ac:dyDescent="0.2">
      <c r="B152" t="s">
        <v>1199</v>
      </c>
    </row>
    <row r="153" spans="2:2" x14ac:dyDescent="0.2">
      <c r="B153" t="s">
        <v>1275</v>
      </c>
    </row>
    <row r="154" spans="2:2" x14ac:dyDescent="0.2">
      <c r="B154" t="s">
        <v>1322</v>
      </c>
    </row>
    <row r="155" spans="2:2" x14ac:dyDescent="0.2">
      <c r="B155" t="s">
        <v>1215</v>
      </c>
    </row>
    <row r="156" spans="2:2" x14ac:dyDescent="0.2">
      <c r="B156" t="s">
        <v>1223</v>
      </c>
    </row>
    <row r="157" spans="2:2" x14ac:dyDescent="0.2">
      <c r="B157" t="s">
        <v>1263</v>
      </c>
    </row>
    <row r="158" spans="2:2" x14ac:dyDescent="0.2">
      <c r="B158" t="s">
        <v>1295</v>
      </c>
    </row>
    <row r="159" spans="2:2" x14ac:dyDescent="0.2">
      <c r="B159" s="9" t="e">
        <v>#N/A</v>
      </c>
    </row>
  </sheetData>
  <autoFilter ref="B1" xr:uid="{A847BF5F-EE21-9C47-A05D-8AAB26F984C6}">
    <sortState ref="B2:B159">
      <sortCondition ref="B1:B15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1"/>
  <sheetViews>
    <sheetView tabSelected="1" topLeftCell="J1" workbookViewId="0">
      <selection activeCell="AA9" sqref="AA9"/>
    </sheetView>
  </sheetViews>
  <sheetFormatPr baseColWidth="10" defaultColWidth="8.83203125" defaultRowHeight="15" x14ac:dyDescent="0.2"/>
  <cols>
    <col min="18" max="18" width="42" customWidth="1"/>
    <col min="19" max="19" width="24.83203125" customWidth="1"/>
    <col min="23" max="23" width="39.83203125" customWidth="1"/>
  </cols>
  <sheetData>
    <row r="1" spans="1:2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24" x14ac:dyDescent="0.2">
      <c r="A2" t="s">
        <v>19</v>
      </c>
      <c r="B2" t="s">
        <v>21</v>
      </c>
      <c r="C2" t="s">
        <v>178</v>
      </c>
      <c r="D2" t="s">
        <v>337</v>
      </c>
      <c r="E2" t="s">
        <v>359</v>
      </c>
      <c r="F2" t="s">
        <v>403</v>
      </c>
      <c r="G2" t="s">
        <v>479</v>
      </c>
      <c r="H2" t="s">
        <v>599</v>
      </c>
      <c r="I2" t="s">
        <v>628</v>
      </c>
      <c r="J2" t="s">
        <v>787</v>
      </c>
      <c r="K2" t="s">
        <v>919</v>
      </c>
      <c r="L2" t="s">
        <v>1034</v>
      </c>
      <c r="M2" t="e">
        <v>#N/A</v>
      </c>
      <c r="N2" t="e">
        <v>#N/A</v>
      </c>
      <c r="O2" t="e">
        <v>#N/A</v>
      </c>
      <c r="P2" t="e">
        <v>#N/A</v>
      </c>
      <c r="Q2" t="e">
        <v>#N/A</v>
      </c>
      <c r="R2" t="s">
        <v>1179</v>
      </c>
      <c r="S2">
        <v>147</v>
      </c>
      <c r="W2" t="s">
        <v>1179</v>
      </c>
      <c r="X2">
        <f>S2</f>
        <v>147</v>
      </c>
    </row>
    <row r="3" spans="1:24" x14ac:dyDescent="0.2">
      <c r="A3" t="s">
        <v>19</v>
      </c>
      <c r="B3" t="s">
        <v>26</v>
      </c>
      <c r="C3" t="s">
        <v>180</v>
      </c>
      <c r="D3" t="s">
        <v>349</v>
      </c>
      <c r="E3" t="s">
        <v>365</v>
      </c>
      <c r="F3" t="s">
        <v>395</v>
      </c>
      <c r="G3" t="s">
        <v>483</v>
      </c>
      <c r="H3" t="s">
        <v>599</v>
      </c>
      <c r="I3" t="s">
        <v>629</v>
      </c>
      <c r="J3" t="s">
        <v>788</v>
      </c>
      <c r="K3" t="s">
        <v>920</v>
      </c>
      <c r="L3" t="s">
        <v>1035</v>
      </c>
      <c r="M3" t="e">
        <v>#N/A</v>
      </c>
      <c r="N3" t="e">
        <v>#N/A</v>
      </c>
      <c r="O3" t="e">
        <v>#N/A</v>
      </c>
      <c r="P3" t="e">
        <v>#N/A</v>
      </c>
      <c r="Q3" t="e">
        <v>#N/A</v>
      </c>
      <c r="R3" t="s">
        <v>1180</v>
      </c>
      <c r="S3">
        <v>64</v>
      </c>
      <c r="W3" t="s">
        <v>1180</v>
      </c>
      <c r="X3">
        <f t="shared" ref="X3:X7" si="0">S3</f>
        <v>64</v>
      </c>
    </row>
    <row r="4" spans="1:24" x14ac:dyDescent="0.2">
      <c r="A4" t="s">
        <v>19</v>
      </c>
      <c r="B4" t="s">
        <v>28</v>
      </c>
      <c r="C4" t="s">
        <v>181</v>
      </c>
      <c r="D4" t="s">
        <v>342</v>
      </c>
      <c r="E4" t="s">
        <v>380</v>
      </c>
      <c r="F4" t="s">
        <v>401</v>
      </c>
      <c r="G4" t="s">
        <v>485</v>
      </c>
      <c r="H4" t="s">
        <v>600</v>
      </c>
      <c r="I4" t="s">
        <v>630</v>
      </c>
      <c r="J4" t="s">
        <v>789</v>
      </c>
      <c r="K4" t="s">
        <v>921</v>
      </c>
      <c r="L4" t="s">
        <v>1036</v>
      </c>
      <c r="M4" t="e">
        <v>#N/A</v>
      </c>
      <c r="N4" t="e">
        <v>#N/A</v>
      </c>
      <c r="O4" t="e">
        <v>#N/A</v>
      </c>
      <c r="P4" t="e">
        <v>#N/A</v>
      </c>
      <c r="Q4" t="e">
        <v>#N/A</v>
      </c>
      <c r="R4" s="10" t="s">
        <v>1181</v>
      </c>
      <c r="S4">
        <v>62</v>
      </c>
      <c r="W4" s="10" t="s">
        <v>1185</v>
      </c>
      <c r="X4">
        <f>S4+S8+X18</f>
        <v>104</v>
      </c>
    </row>
    <row r="5" spans="1:24" x14ac:dyDescent="0.2">
      <c r="A5" t="s">
        <v>19</v>
      </c>
      <c r="B5" t="s">
        <v>29</v>
      </c>
      <c r="C5" t="s">
        <v>182</v>
      </c>
      <c r="D5" t="s">
        <v>342</v>
      </c>
      <c r="E5" t="s">
        <v>387</v>
      </c>
      <c r="F5" t="e">
        <v>#N/A</v>
      </c>
      <c r="G5" t="s">
        <v>486</v>
      </c>
      <c r="H5" t="s">
        <v>616</v>
      </c>
      <c r="I5" t="s">
        <v>631</v>
      </c>
      <c r="J5" t="s">
        <v>790</v>
      </c>
      <c r="K5" t="s">
        <v>922</v>
      </c>
      <c r="L5" t="s">
        <v>1038</v>
      </c>
      <c r="M5" t="e">
        <v>#N/A</v>
      </c>
      <c r="N5" t="e">
        <v>#N/A</v>
      </c>
      <c r="O5" t="e">
        <v>#N/A</v>
      </c>
      <c r="P5" t="e">
        <v>#N/A</v>
      </c>
      <c r="Q5" t="e">
        <v>#N/A</v>
      </c>
      <c r="R5" t="s">
        <v>1182</v>
      </c>
      <c r="S5">
        <v>57</v>
      </c>
      <c r="W5" t="s">
        <v>1182</v>
      </c>
      <c r="X5">
        <f t="shared" si="0"/>
        <v>57</v>
      </c>
    </row>
    <row r="6" spans="1:24" x14ac:dyDescent="0.2">
      <c r="A6" t="s">
        <v>19</v>
      </c>
      <c r="B6" t="s">
        <v>30</v>
      </c>
      <c r="C6" t="s">
        <v>183</v>
      </c>
      <c r="D6" t="s">
        <v>350</v>
      </c>
      <c r="E6" t="s">
        <v>391</v>
      </c>
      <c r="F6" t="s">
        <v>402</v>
      </c>
      <c r="G6" t="s">
        <v>488</v>
      </c>
      <c r="H6" t="s">
        <v>609</v>
      </c>
      <c r="I6" t="s">
        <v>632</v>
      </c>
      <c r="J6" t="s">
        <v>791</v>
      </c>
      <c r="K6" t="s">
        <v>923</v>
      </c>
      <c r="L6" t="e">
        <v>#N/A</v>
      </c>
      <c r="M6" t="e">
        <v>#N/A</v>
      </c>
      <c r="N6" t="e">
        <v>#N/A</v>
      </c>
      <c r="O6" t="e">
        <v>#N/A</v>
      </c>
      <c r="P6" t="e">
        <v>#N/A</v>
      </c>
      <c r="Q6" t="e">
        <v>#N/A</v>
      </c>
      <c r="R6" t="s">
        <v>1183</v>
      </c>
      <c r="S6">
        <v>45</v>
      </c>
      <c r="W6" t="s">
        <v>1183</v>
      </c>
      <c r="X6">
        <f t="shared" si="0"/>
        <v>45</v>
      </c>
    </row>
    <row r="7" spans="1:24" x14ac:dyDescent="0.2">
      <c r="A7" t="s">
        <v>19</v>
      </c>
      <c r="B7" t="s">
        <v>33</v>
      </c>
      <c r="C7" t="s">
        <v>184</v>
      </c>
      <c r="D7" t="s">
        <v>350</v>
      </c>
      <c r="E7" t="s">
        <v>404</v>
      </c>
      <c r="F7" t="e">
        <v>#N/A</v>
      </c>
      <c r="G7" t="s">
        <v>489</v>
      </c>
      <c r="H7" t="s">
        <v>605</v>
      </c>
      <c r="I7" t="s">
        <v>633</v>
      </c>
      <c r="J7" t="s">
        <v>792</v>
      </c>
      <c r="K7" t="s">
        <v>924</v>
      </c>
      <c r="L7" t="s">
        <v>1039</v>
      </c>
      <c r="M7" t="e">
        <v>#N/A</v>
      </c>
      <c r="N7" t="e">
        <v>#N/A</v>
      </c>
      <c r="O7" t="e">
        <v>#N/A</v>
      </c>
      <c r="P7" t="e">
        <v>#N/A</v>
      </c>
      <c r="Q7" t="e">
        <v>#N/A</v>
      </c>
      <c r="R7" t="s">
        <v>1184</v>
      </c>
      <c r="S7">
        <v>39</v>
      </c>
      <c r="W7" t="s">
        <v>1184</v>
      </c>
      <c r="X7">
        <f t="shared" si="0"/>
        <v>39</v>
      </c>
    </row>
    <row r="8" spans="1:24" x14ac:dyDescent="0.2">
      <c r="A8" t="s">
        <v>19</v>
      </c>
      <c r="B8" t="s">
        <v>37</v>
      </c>
      <c r="C8" t="s">
        <v>185</v>
      </c>
      <c r="D8" t="s">
        <v>352</v>
      </c>
      <c r="E8" t="s">
        <v>408</v>
      </c>
      <c r="F8" t="s">
        <v>461</v>
      </c>
      <c r="G8" t="e">
        <v>#N/A</v>
      </c>
      <c r="H8" t="s">
        <v>602</v>
      </c>
      <c r="I8" t="s">
        <v>634</v>
      </c>
      <c r="J8" t="s">
        <v>793</v>
      </c>
      <c r="K8" t="s">
        <v>925</v>
      </c>
      <c r="L8" t="s">
        <v>1037</v>
      </c>
      <c r="M8" t="e">
        <v>#N/A</v>
      </c>
      <c r="N8" t="e">
        <v>#N/A</v>
      </c>
      <c r="O8" t="e">
        <v>#N/A</v>
      </c>
      <c r="P8" t="e">
        <v>#N/A</v>
      </c>
      <c r="Q8" t="e">
        <v>#N/A</v>
      </c>
      <c r="R8" s="10" t="s">
        <v>1185</v>
      </c>
      <c r="S8">
        <v>35</v>
      </c>
      <c r="W8" t="s">
        <v>1159</v>
      </c>
      <c r="X8">
        <f>S9</f>
        <v>29</v>
      </c>
    </row>
    <row r="9" spans="1:24" x14ac:dyDescent="0.2">
      <c r="A9" t="s">
        <v>19</v>
      </c>
      <c r="B9" t="s">
        <v>39</v>
      </c>
      <c r="C9" t="s">
        <v>186</v>
      </c>
      <c r="D9" t="s">
        <v>356</v>
      </c>
      <c r="E9" t="s">
        <v>410</v>
      </c>
      <c r="F9" t="s">
        <v>417</v>
      </c>
      <c r="G9" t="s">
        <v>492</v>
      </c>
      <c r="H9" t="e">
        <v>#N/A</v>
      </c>
      <c r="I9" t="s">
        <v>635</v>
      </c>
      <c r="J9" t="e">
        <v>#N/A</v>
      </c>
      <c r="K9" t="e">
        <v>#N/A</v>
      </c>
      <c r="L9" t="e">
        <v>#N/A</v>
      </c>
      <c r="M9" t="e">
        <v>#N/A</v>
      </c>
      <c r="N9" t="s">
        <v>1158</v>
      </c>
      <c r="O9" t="e">
        <v>#N/A</v>
      </c>
      <c r="P9" t="e">
        <v>#N/A</v>
      </c>
      <c r="Q9" t="e">
        <v>#N/A</v>
      </c>
      <c r="R9" t="s">
        <v>1159</v>
      </c>
      <c r="S9">
        <v>29</v>
      </c>
      <c r="W9" t="s">
        <v>1186</v>
      </c>
      <c r="X9">
        <f>S10</f>
        <v>19</v>
      </c>
    </row>
    <row r="10" spans="1:24" x14ac:dyDescent="0.2">
      <c r="A10" t="s">
        <v>19</v>
      </c>
      <c r="B10" t="s">
        <v>41</v>
      </c>
      <c r="C10" t="s">
        <v>187</v>
      </c>
      <c r="D10" t="s">
        <v>340</v>
      </c>
      <c r="E10" t="s">
        <v>361</v>
      </c>
      <c r="F10" t="s">
        <v>400</v>
      </c>
      <c r="G10" t="s">
        <v>494</v>
      </c>
      <c r="H10" t="s">
        <v>603</v>
      </c>
      <c r="I10" t="s">
        <v>636</v>
      </c>
      <c r="J10" t="s">
        <v>795</v>
      </c>
      <c r="K10" t="s">
        <v>926</v>
      </c>
      <c r="L10" t="s">
        <v>1040</v>
      </c>
      <c r="M10" t="e">
        <v>#N/A</v>
      </c>
      <c r="N10" t="e">
        <v>#N/A</v>
      </c>
      <c r="O10" t="e">
        <v>#N/A</v>
      </c>
      <c r="P10" t="e">
        <v>#N/A</v>
      </c>
      <c r="Q10" t="e">
        <v>#N/A</v>
      </c>
      <c r="R10" t="s">
        <v>1186</v>
      </c>
      <c r="S10">
        <v>19</v>
      </c>
      <c r="W10" t="s">
        <v>1187</v>
      </c>
      <c r="X10">
        <f>S11</f>
        <v>15</v>
      </c>
    </row>
    <row r="11" spans="1:24" x14ac:dyDescent="0.2">
      <c r="A11" t="s">
        <v>19</v>
      </c>
      <c r="B11" t="s">
        <v>43</v>
      </c>
      <c r="C11" t="s">
        <v>188</v>
      </c>
      <c r="D11" t="s">
        <v>350</v>
      </c>
      <c r="E11" t="s">
        <v>378</v>
      </c>
      <c r="F11" t="s">
        <v>399</v>
      </c>
      <c r="G11" t="s">
        <v>495</v>
      </c>
      <c r="H11" t="s">
        <v>609</v>
      </c>
      <c r="I11" t="s">
        <v>637</v>
      </c>
      <c r="J11" t="s">
        <v>796</v>
      </c>
      <c r="K11" t="s">
        <v>927</v>
      </c>
      <c r="L11" t="e">
        <v>#N/A</v>
      </c>
      <c r="M11" t="e">
        <v>#N/A</v>
      </c>
      <c r="N11" t="e">
        <v>#N/A</v>
      </c>
      <c r="O11" t="e">
        <v>#N/A</v>
      </c>
      <c r="P11" t="e">
        <v>#N/A</v>
      </c>
      <c r="Q11" t="e">
        <v>#N/A</v>
      </c>
      <c r="R11" t="s">
        <v>1187</v>
      </c>
      <c r="S11">
        <v>15</v>
      </c>
      <c r="W11" t="s">
        <v>1188</v>
      </c>
      <c r="X11">
        <f>S12</f>
        <v>13</v>
      </c>
    </row>
    <row r="12" spans="1:24" x14ac:dyDescent="0.2">
      <c r="A12" t="s">
        <v>19</v>
      </c>
      <c r="B12" t="s">
        <v>44</v>
      </c>
      <c r="C12" t="s">
        <v>189</v>
      </c>
      <c r="D12" t="s">
        <v>352</v>
      </c>
      <c r="E12" t="s">
        <v>389</v>
      </c>
      <c r="F12" t="s">
        <v>464</v>
      </c>
      <c r="G12" t="s">
        <v>497</v>
      </c>
      <c r="H12" t="s">
        <v>608</v>
      </c>
      <c r="I12" t="s">
        <v>638</v>
      </c>
      <c r="J12" t="s">
        <v>797</v>
      </c>
      <c r="K12" t="s">
        <v>928</v>
      </c>
      <c r="L12" t="s">
        <v>1041</v>
      </c>
      <c r="M12" t="e">
        <v>#N/A</v>
      </c>
      <c r="N12" t="e">
        <v>#N/A</v>
      </c>
      <c r="O12" t="e">
        <v>#N/A</v>
      </c>
      <c r="P12" t="e">
        <v>#N/A</v>
      </c>
      <c r="Q12" t="e">
        <v>#N/A</v>
      </c>
      <c r="R12" t="s">
        <v>1188</v>
      </c>
      <c r="S12">
        <v>13</v>
      </c>
      <c r="W12" s="12" t="s">
        <v>1189</v>
      </c>
      <c r="X12">
        <f>S13+S15+S32</f>
        <v>28</v>
      </c>
    </row>
    <row r="13" spans="1:24" x14ac:dyDescent="0.2">
      <c r="A13" t="s">
        <v>19</v>
      </c>
      <c r="B13" t="s">
        <v>46</v>
      </c>
      <c r="C13" t="s">
        <v>190</v>
      </c>
      <c r="D13" t="s">
        <v>342</v>
      </c>
      <c r="E13" t="s">
        <v>415</v>
      </c>
      <c r="F13" t="s">
        <v>467</v>
      </c>
      <c r="G13" t="s">
        <v>496</v>
      </c>
      <c r="H13" t="s">
        <v>604</v>
      </c>
      <c r="I13" t="s">
        <v>639</v>
      </c>
      <c r="J13" t="s">
        <v>798</v>
      </c>
      <c r="K13" t="s">
        <v>929</v>
      </c>
      <c r="L13" t="s">
        <v>1042</v>
      </c>
      <c r="M13" t="e">
        <v>#N/A</v>
      </c>
      <c r="N13" t="e">
        <v>#N/A</v>
      </c>
      <c r="O13" t="e">
        <v>#N/A</v>
      </c>
      <c r="P13" t="e">
        <v>#N/A</v>
      </c>
      <c r="Q13" t="e">
        <v>#N/A</v>
      </c>
      <c r="R13" s="12" t="s">
        <v>1189</v>
      </c>
      <c r="S13">
        <v>12</v>
      </c>
      <c r="W13" t="s">
        <v>1190</v>
      </c>
      <c r="X13">
        <f>S14</f>
        <v>12</v>
      </c>
    </row>
    <row r="14" spans="1:24" x14ac:dyDescent="0.2">
      <c r="A14" t="s">
        <v>19</v>
      </c>
      <c r="B14" t="s">
        <v>47</v>
      </c>
      <c r="C14" t="s">
        <v>191</v>
      </c>
      <c r="D14" t="s">
        <v>350</v>
      </c>
      <c r="E14" t="s">
        <v>381</v>
      </c>
      <c r="F14" t="s">
        <v>466</v>
      </c>
      <c r="G14" t="s">
        <v>498</v>
      </c>
      <c r="H14" t="e">
        <v>#N/A</v>
      </c>
      <c r="I14" t="s">
        <v>640</v>
      </c>
      <c r="J14" t="e">
        <v>#N/A</v>
      </c>
      <c r="K14" t="e">
        <v>#N/A</v>
      </c>
      <c r="L14" t="e">
        <v>#N/A</v>
      </c>
      <c r="M14" t="e">
        <v>#N/A</v>
      </c>
      <c r="N14" t="s">
        <v>1158</v>
      </c>
      <c r="O14" t="e">
        <v>#N/A</v>
      </c>
      <c r="P14" t="e">
        <v>#N/A</v>
      </c>
      <c r="Q14" t="e">
        <v>#N/A</v>
      </c>
      <c r="R14" t="s">
        <v>1190</v>
      </c>
      <c r="S14">
        <v>12</v>
      </c>
      <c r="W14" t="s">
        <v>1337</v>
      </c>
      <c r="X14">
        <f>S161-7-S32</f>
        <v>272</v>
      </c>
    </row>
    <row r="15" spans="1:24" x14ac:dyDescent="0.2">
      <c r="A15" t="s">
        <v>19</v>
      </c>
      <c r="B15" t="s">
        <v>32</v>
      </c>
      <c r="C15" t="s">
        <v>192</v>
      </c>
      <c r="D15" t="s">
        <v>343</v>
      </c>
      <c r="E15" t="s">
        <v>416</v>
      </c>
      <c r="F15" t="s">
        <v>395</v>
      </c>
      <c r="G15" t="s">
        <v>500</v>
      </c>
      <c r="H15" t="s">
        <v>604</v>
      </c>
      <c r="I15" t="s">
        <v>641</v>
      </c>
      <c r="J15" t="s">
        <v>799</v>
      </c>
      <c r="K15" t="s">
        <v>930</v>
      </c>
      <c r="L15" t="s">
        <v>1043</v>
      </c>
      <c r="M15" t="e">
        <v>#N/A</v>
      </c>
      <c r="N15" t="e">
        <v>#N/A</v>
      </c>
      <c r="O15" t="e">
        <v>#N/A</v>
      </c>
      <c r="P15" t="e">
        <v>#N/A</v>
      </c>
      <c r="Q15" t="e">
        <v>#N/A</v>
      </c>
      <c r="R15" s="11" t="s">
        <v>1191</v>
      </c>
      <c r="S15">
        <v>11</v>
      </c>
    </row>
    <row r="16" spans="1:24" x14ac:dyDescent="0.2">
      <c r="A16" t="s">
        <v>19</v>
      </c>
      <c r="B16" t="s">
        <v>27</v>
      </c>
      <c r="C16" t="s">
        <v>193</v>
      </c>
      <c r="D16" t="s">
        <v>344</v>
      </c>
      <c r="E16" t="s">
        <v>419</v>
      </c>
      <c r="F16" t="s">
        <v>416</v>
      </c>
      <c r="G16" t="s">
        <v>501</v>
      </c>
      <c r="H16" t="s">
        <v>607</v>
      </c>
      <c r="I16" t="s">
        <v>642</v>
      </c>
      <c r="J16" t="s">
        <v>800</v>
      </c>
      <c r="K16" t="s">
        <v>931</v>
      </c>
      <c r="L16" t="s">
        <v>1044</v>
      </c>
      <c r="M16" t="e">
        <v>#N/A</v>
      </c>
      <c r="N16" t="e">
        <v>#N/A</v>
      </c>
      <c r="O16" t="e">
        <v>#N/A</v>
      </c>
      <c r="P16" t="e">
        <v>#N/A</v>
      </c>
      <c r="Q16" t="e">
        <v>#N/A</v>
      </c>
      <c r="R16" t="s">
        <v>1192</v>
      </c>
      <c r="S16">
        <v>9</v>
      </c>
    </row>
    <row r="17" spans="1:26" x14ac:dyDescent="0.2">
      <c r="A17" t="s">
        <v>19</v>
      </c>
      <c r="B17" t="s">
        <v>48</v>
      </c>
      <c r="C17" t="s">
        <v>194</v>
      </c>
      <c r="D17" t="s">
        <v>342</v>
      </c>
      <c r="E17" t="s">
        <v>417</v>
      </c>
      <c r="F17" t="s">
        <v>416</v>
      </c>
      <c r="G17" t="s">
        <v>502</v>
      </c>
      <c r="H17" t="s">
        <v>604</v>
      </c>
      <c r="I17" t="s">
        <v>643</v>
      </c>
      <c r="J17" t="s">
        <v>801</v>
      </c>
      <c r="K17" t="s">
        <v>932</v>
      </c>
      <c r="L17" t="s">
        <v>1045</v>
      </c>
      <c r="M17" t="e">
        <v>#N/A</v>
      </c>
      <c r="N17" t="e">
        <v>#N/A</v>
      </c>
      <c r="O17" t="e">
        <v>#N/A</v>
      </c>
      <c r="P17" t="e">
        <v>#N/A</v>
      </c>
      <c r="Q17" t="e">
        <v>#N/A</v>
      </c>
      <c r="R17" t="s">
        <v>1193</v>
      </c>
      <c r="S17">
        <v>7</v>
      </c>
      <c r="Z17" t="s">
        <v>1339</v>
      </c>
    </row>
    <row r="18" spans="1:26" x14ac:dyDescent="0.2">
      <c r="A18" t="s">
        <v>19</v>
      </c>
      <c r="B18" t="s">
        <v>49</v>
      </c>
      <c r="C18" t="s">
        <v>195</v>
      </c>
      <c r="D18" t="s">
        <v>340</v>
      </c>
      <c r="E18" t="s">
        <v>420</v>
      </c>
      <c r="F18" t="e">
        <v>#N/A</v>
      </c>
      <c r="G18" t="s">
        <v>503</v>
      </c>
      <c r="H18" t="s">
        <v>611</v>
      </c>
      <c r="I18" t="s">
        <v>644</v>
      </c>
      <c r="J18" t="s">
        <v>802</v>
      </c>
      <c r="K18" t="s">
        <v>933</v>
      </c>
      <c r="L18" t="s">
        <v>1046</v>
      </c>
      <c r="M18" t="e">
        <v>#N/A</v>
      </c>
      <c r="N18" t="e">
        <v>#N/A</v>
      </c>
      <c r="O18" t="e">
        <v>#N/A</v>
      </c>
      <c r="P18" t="e">
        <v>#N/A</v>
      </c>
      <c r="Q18" t="e">
        <v>#N/A</v>
      </c>
      <c r="R18" t="s">
        <v>1194</v>
      </c>
      <c r="S18">
        <v>7</v>
      </c>
      <c r="W18" t="s">
        <v>1338</v>
      </c>
      <c r="X18">
        <f>S36+S80+S122+S159</f>
        <v>7</v>
      </c>
      <c r="Z18">
        <f>SUM(S16:S62)</f>
        <v>186</v>
      </c>
    </row>
    <row r="19" spans="1:26" x14ac:dyDescent="0.2">
      <c r="A19" t="s">
        <v>19</v>
      </c>
      <c r="B19" t="s">
        <v>50</v>
      </c>
      <c r="C19" t="s">
        <v>196</v>
      </c>
      <c r="D19" t="s">
        <v>337</v>
      </c>
      <c r="E19" t="s">
        <v>421</v>
      </c>
      <c r="F19" t="e">
        <v>#N/A</v>
      </c>
      <c r="G19" t="s">
        <v>504</v>
      </c>
      <c r="H19" t="s">
        <v>611</v>
      </c>
      <c r="I19" t="s">
        <v>645</v>
      </c>
      <c r="J19" t="s">
        <v>803</v>
      </c>
      <c r="K19" t="s">
        <v>934</v>
      </c>
      <c r="L19" t="s">
        <v>1047</v>
      </c>
      <c r="M19" t="e">
        <v>#N/A</v>
      </c>
      <c r="N19" t="e">
        <v>#N/A</v>
      </c>
      <c r="O19" t="e">
        <v>#N/A</v>
      </c>
      <c r="P19" t="e">
        <v>#N/A</v>
      </c>
      <c r="Q19" t="e">
        <v>#N/A</v>
      </c>
      <c r="R19" t="s">
        <v>1195</v>
      </c>
      <c r="S19">
        <v>7</v>
      </c>
    </row>
    <row r="20" spans="1:26" x14ac:dyDescent="0.2">
      <c r="A20" t="s">
        <v>19</v>
      </c>
      <c r="B20" t="s">
        <v>51</v>
      </c>
      <c r="C20" t="s">
        <v>197</v>
      </c>
      <c r="D20" t="s">
        <v>348</v>
      </c>
      <c r="E20" t="s">
        <v>422</v>
      </c>
      <c r="F20" t="s">
        <v>395</v>
      </c>
      <c r="G20" t="s">
        <v>505</v>
      </c>
      <c r="H20" t="s">
        <v>603</v>
      </c>
      <c r="I20" t="s">
        <v>646</v>
      </c>
      <c r="J20" t="s">
        <v>804</v>
      </c>
      <c r="K20" t="s">
        <v>935</v>
      </c>
      <c r="L20" t="s">
        <v>1048</v>
      </c>
      <c r="M20" t="e">
        <v>#N/A</v>
      </c>
      <c r="N20" t="e">
        <v>#N/A</v>
      </c>
      <c r="O20" t="e">
        <v>#N/A</v>
      </c>
      <c r="P20" t="e">
        <v>#N/A</v>
      </c>
      <c r="Q20" t="e">
        <v>#N/A</v>
      </c>
      <c r="R20" t="s">
        <v>1196</v>
      </c>
      <c r="S20">
        <v>7</v>
      </c>
    </row>
    <row r="21" spans="1:26" x14ac:dyDescent="0.2">
      <c r="A21" t="s">
        <v>20</v>
      </c>
      <c r="B21" t="e">
        <v>#N/A</v>
      </c>
      <c r="C21" t="s">
        <v>198</v>
      </c>
      <c r="D21" t="s">
        <v>343</v>
      </c>
      <c r="E21" t="e">
        <v>#N/A</v>
      </c>
      <c r="F21" t="e">
        <v>#N/A</v>
      </c>
      <c r="G21" t="e">
        <v>#N/A</v>
      </c>
      <c r="H21" t="s">
        <v>606</v>
      </c>
      <c r="I21" t="s">
        <v>647</v>
      </c>
      <c r="J21" t="s">
        <v>805</v>
      </c>
      <c r="K21" t="e">
        <v>#N/A</v>
      </c>
      <c r="L21" t="s">
        <v>1049</v>
      </c>
      <c r="M21" t="e">
        <v>#N/A</v>
      </c>
      <c r="N21" t="s">
        <v>1160</v>
      </c>
      <c r="O21" t="s">
        <v>1175</v>
      </c>
      <c r="P21" t="s">
        <v>1176</v>
      </c>
      <c r="Q21" t="e">
        <v>#N/A</v>
      </c>
      <c r="R21" t="e">
        <v>#N/A</v>
      </c>
      <c r="S21">
        <v>7</v>
      </c>
    </row>
    <row r="22" spans="1:26" x14ac:dyDescent="0.2">
      <c r="A22" t="s">
        <v>19</v>
      </c>
      <c r="B22" t="s">
        <v>53</v>
      </c>
      <c r="C22" t="s">
        <v>199</v>
      </c>
      <c r="D22" t="s">
        <v>337</v>
      </c>
      <c r="E22" t="s">
        <v>423</v>
      </c>
      <c r="F22" t="s">
        <v>468</v>
      </c>
      <c r="G22" t="s">
        <v>506</v>
      </c>
      <c r="H22" t="s">
        <v>599</v>
      </c>
      <c r="I22" t="s">
        <v>648</v>
      </c>
      <c r="J22" t="s">
        <v>806</v>
      </c>
      <c r="K22" t="s">
        <v>936</v>
      </c>
      <c r="L22" t="s">
        <v>1050</v>
      </c>
      <c r="M22" t="e">
        <v>#N/A</v>
      </c>
      <c r="N22" t="e">
        <v>#N/A</v>
      </c>
      <c r="O22" t="e">
        <v>#N/A</v>
      </c>
      <c r="P22" t="e">
        <v>#N/A</v>
      </c>
      <c r="Q22" t="e">
        <v>#N/A</v>
      </c>
      <c r="R22" t="s">
        <v>1197</v>
      </c>
      <c r="S22">
        <v>6</v>
      </c>
    </row>
    <row r="23" spans="1:26" x14ac:dyDescent="0.2">
      <c r="A23" t="s">
        <v>19</v>
      </c>
      <c r="B23" t="s">
        <v>54</v>
      </c>
      <c r="C23" t="s">
        <v>200</v>
      </c>
      <c r="D23" t="s">
        <v>344</v>
      </c>
      <c r="E23" t="s">
        <v>424</v>
      </c>
      <c r="F23" t="s">
        <v>401</v>
      </c>
      <c r="G23" t="s">
        <v>484</v>
      </c>
      <c r="H23" t="s">
        <v>600</v>
      </c>
      <c r="I23" t="s">
        <v>649</v>
      </c>
      <c r="J23" t="s">
        <v>807</v>
      </c>
      <c r="K23" t="s">
        <v>937</v>
      </c>
      <c r="L23" t="s">
        <v>1051</v>
      </c>
      <c r="M23" t="e">
        <v>#N/A</v>
      </c>
      <c r="N23" t="e">
        <v>#N/A</v>
      </c>
      <c r="O23" t="e">
        <v>#N/A</v>
      </c>
      <c r="P23" t="e">
        <v>#N/A</v>
      </c>
      <c r="Q23" t="e">
        <v>#N/A</v>
      </c>
      <c r="R23" t="s">
        <v>1198</v>
      </c>
      <c r="S23">
        <v>6</v>
      </c>
    </row>
    <row r="24" spans="1:26" x14ac:dyDescent="0.2">
      <c r="A24" t="s">
        <v>19</v>
      </c>
      <c r="B24" t="s">
        <v>55</v>
      </c>
      <c r="C24" t="s">
        <v>201</v>
      </c>
      <c r="D24" t="s">
        <v>340</v>
      </c>
      <c r="E24" t="s">
        <v>425</v>
      </c>
      <c r="F24" t="s">
        <v>403</v>
      </c>
      <c r="G24" t="s">
        <v>507</v>
      </c>
      <c r="H24" t="s">
        <v>603</v>
      </c>
      <c r="I24" t="s">
        <v>650</v>
      </c>
      <c r="J24" t="s">
        <v>808</v>
      </c>
      <c r="K24" t="s">
        <v>938</v>
      </c>
      <c r="L24" t="s">
        <v>1052</v>
      </c>
      <c r="M24" t="e">
        <v>#N/A</v>
      </c>
      <c r="N24" t="e">
        <v>#N/A</v>
      </c>
      <c r="O24" t="e">
        <v>#N/A</v>
      </c>
      <c r="P24" t="e">
        <v>#N/A</v>
      </c>
      <c r="Q24" t="e">
        <v>#N/A</v>
      </c>
      <c r="R24" t="s">
        <v>1199</v>
      </c>
      <c r="S24">
        <v>6</v>
      </c>
    </row>
    <row r="25" spans="1:26" x14ac:dyDescent="0.2">
      <c r="A25" t="s">
        <v>19</v>
      </c>
      <c r="B25" t="s">
        <v>56</v>
      </c>
      <c r="C25" t="s">
        <v>202</v>
      </c>
      <c r="D25" t="s">
        <v>337</v>
      </c>
      <c r="E25" t="s">
        <v>409</v>
      </c>
      <c r="F25" t="e">
        <v>#N/A</v>
      </c>
      <c r="G25" t="s">
        <v>508</v>
      </c>
      <c r="H25" t="s">
        <v>607</v>
      </c>
      <c r="I25" t="s">
        <v>651</v>
      </c>
      <c r="J25" t="s">
        <v>809</v>
      </c>
      <c r="K25" t="s">
        <v>939</v>
      </c>
      <c r="L25" t="s">
        <v>1053</v>
      </c>
      <c r="M25" t="e">
        <v>#N/A</v>
      </c>
      <c r="N25" t="e">
        <v>#N/A</v>
      </c>
      <c r="O25" t="e">
        <v>#N/A</v>
      </c>
      <c r="P25" t="e">
        <v>#N/A</v>
      </c>
      <c r="Q25" t="e">
        <v>#N/A</v>
      </c>
      <c r="R25" t="s">
        <v>1200</v>
      </c>
      <c r="S25">
        <v>6</v>
      </c>
    </row>
    <row r="26" spans="1:26" x14ac:dyDescent="0.2">
      <c r="A26" t="s">
        <v>19</v>
      </c>
      <c r="B26" t="s">
        <v>57</v>
      </c>
      <c r="C26" t="s">
        <v>203</v>
      </c>
      <c r="D26" t="s">
        <v>337</v>
      </c>
      <c r="E26" t="s">
        <v>417</v>
      </c>
      <c r="F26" t="s">
        <v>416</v>
      </c>
      <c r="G26" t="s">
        <v>509</v>
      </c>
      <c r="H26" t="s">
        <v>605</v>
      </c>
      <c r="I26" t="s">
        <v>652</v>
      </c>
      <c r="J26" t="s">
        <v>810</v>
      </c>
      <c r="K26" t="s">
        <v>940</v>
      </c>
      <c r="L26" t="s">
        <v>1054</v>
      </c>
      <c r="M26" t="e">
        <v>#N/A</v>
      </c>
      <c r="N26" t="e">
        <v>#N/A</v>
      </c>
      <c r="O26" t="e">
        <v>#N/A</v>
      </c>
      <c r="P26" t="e">
        <v>#N/A</v>
      </c>
      <c r="Q26" t="e">
        <v>#N/A</v>
      </c>
      <c r="R26" t="s">
        <v>1201</v>
      </c>
      <c r="S26">
        <v>6</v>
      </c>
    </row>
    <row r="27" spans="1:26" x14ac:dyDescent="0.2">
      <c r="A27" t="s">
        <v>19</v>
      </c>
      <c r="B27" t="s">
        <v>58</v>
      </c>
      <c r="C27" t="s">
        <v>204</v>
      </c>
      <c r="D27" t="s">
        <v>340</v>
      </c>
      <c r="E27" t="s">
        <v>426</v>
      </c>
      <c r="F27" t="s">
        <v>416</v>
      </c>
      <c r="G27" t="s">
        <v>416</v>
      </c>
      <c r="H27" t="e">
        <v>#N/A</v>
      </c>
      <c r="I27" t="s">
        <v>653</v>
      </c>
      <c r="J27" t="e">
        <v>#N/A</v>
      </c>
      <c r="K27" t="s">
        <v>941</v>
      </c>
      <c r="L27" t="e">
        <v>#N/A</v>
      </c>
      <c r="M27" t="s">
        <v>1146</v>
      </c>
      <c r="N27" t="e">
        <v>#N/A</v>
      </c>
      <c r="O27" t="e">
        <v>#N/A</v>
      </c>
      <c r="P27" t="e">
        <v>#N/A</v>
      </c>
      <c r="Q27" t="e">
        <v>#N/A</v>
      </c>
      <c r="R27" t="s">
        <v>1202</v>
      </c>
      <c r="S27">
        <v>6</v>
      </c>
    </row>
    <row r="28" spans="1:26" x14ac:dyDescent="0.2">
      <c r="A28" t="s">
        <v>19</v>
      </c>
      <c r="B28" t="s">
        <v>59</v>
      </c>
      <c r="C28" t="s">
        <v>205</v>
      </c>
      <c r="D28" t="s">
        <v>350</v>
      </c>
      <c r="E28" t="s">
        <v>416</v>
      </c>
      <c r="F28" t="s">
        <v>394</v>
      </c>
      <c r="G28" t="s">
        <v>510</v>
      </c>
      <c r="H28" t="s">
        <v>604</v>
      </c>
      <c r="I28" t="s">
        <v>654</v>
      </c>
      <c r="J28" t="s">
        <v>811</v>
      </c>
      <c r="K28" t="s">
        <v>942</v>
      </c>
      <c r="L28" t="s">
        <v>1055</v>
      </c>
      <c r="M28" t="e">
        <v>#N/A</v>
      </c>
      <c r="N28" t="e">
        <v>#N/A</v>
      </c>
      <c r="O28" t="e">
        <v>#N/A</v>
      </c>
      <c r="P28" t="e">
        <v>#N/A</v>
      </c>
      <c r="Q28" t="e">
        <v>#N/A</v>
      </c>
      <c r="R28" t="s">
        <v>1203</v>
      </c>
      <c r="S28">
        <v>5</v>
      </c>
    </row>
    <row r="29" spans="1:26" x14ac:dyDescent="0.2">
      <c r="A29" t="s">
        <v>19</v>
      </c>
      <c r="B29" t="s">
        <v>60</v>
      </c>
      <c r="C29" t="s">
        <v>206</v>
      </c>
      <c r="D29" t="s">
        <v>337</v>
      </c>
      <c r="E29" t="s">
        <v>376</v>
      </c>
      <c r="F29" t="s">
        <v>395</v>
      </c>
      <c r="G29" t="s">
        <v>511</v>
      </c>
      <c r="H29" t="s">
        <v>603</v>
      </c>
      <c r="I29" t="s">
        <v>655</v>
      </c>
      <c r="J29" t="s">
        <v>812</v>
      </c>
      <c r="K29" t="s">
        <v>943</v>
      </c>
      <c r="L29" t="s">
        <v>1056</v>
      </c>
      <c r="M29" t="e">
        <v>#N/A</v>
      </c>
      <c r="N29" t="e">
        <v>#N/A</v>
      </c>
      <c r="O29" t="e">
        <v>#N/A</v>
      </c>
      <c r="P29" t="e">
        <v>#N/A</v>
      </c>
      <c r="Q29" t="e">
        <v>#N/A</v>
      </c>
      <c r="R29" t="s">
        <v>1204</v>
      </c>
      <c r="S29">
        <v>5</v>
      </c>
    </row>
    <row r="30" spans="1:26" x14ac:dyDescent="0.2">
      <c r="A30" t="s">
        <v>19</v>
      </c>
      <c r="B30" t="s">
        <v>61</v>
      </c>
      <c r="C30" t="s">
        <v>207</v>
      </c>
      <c r="D30" t="s">
        <v>342</v>
      </c>
      <c r="E30" t="s">
        <v>406</v>
      </c>
      <c r="F30" t="e">
        <v>#N/A</v>
      </c>
      <c r="G30" t="s">
        <v>512</v>
      </c>
      <c r="H30" t="s">
        <v>601</v>
      </c>
      <c r="I30" t="s">
        <v>656</v>
      </c>
      <c r="J30" t="s">
        <v>813</v>
      </c>
      <c r="K30" t="s">
        <v>944</v>
      </c>
      <c r="L30" t="s">
        <v>1057</v>
      </c>
      <c r="M30" t="e">
        <v>#N/A</v>
      </c>
      <c r="N30" t="e">
        <v>#N/A</v>
      </c>
      <c r="O30" t="e">
        <v>#N/A</v>
      </c>
      <c r="P30" t="e">
        <v>#N/A</v>
      </c>
      <c r="Q30" t="e">
        <v>#N/A</v>
      </c>
      <c r="R30" t="s">
        <v>1205</v>
      </c>
      <c r="S30">
        <v>5</v>
      </c>
    </row>
    <row r="31" spans="1:26" x14ac:dyDescent="0.2">
      <c r="A31" t="s">
        <v>19</v>
      </c>
      <c r="B31" t="s">
        <v>62</v>
      </c>
      <c r="C31" t="s">
        <v>208</v>
      </c>
      <c r="D31" t="s">
        <v>350</v>
      </c>
      <c r="E31" t="s">
        <v>428</v>
      </c>
      <c r="F31" t="e">
        <v>#N/A</v>
      </c>
      <c r="G31" t="s">
        <v>513</v>
      </c>
      <c r="H31" t="s">
        <v>611</v>
      </c>
      <c r="I31" t="s">
        <v>657</v>
      </c>
      <c r="J31" t="s">
        <v>814</v>
      </c>
      <c r="K31" t="s">
        <v>945</v>
      </c>
      <c r="L31" t="s">
        <v>1058</v>
      </c>
      <c r="M31" t="e">
        <v>#N/A</v>
      </c>
      <c r="N31" t="e">
        <v>#N/A</v>
      </c>
      <c r="O31" t="e">
        <v>#N/A</v>
      </c>
      <c r="P31" t="e">
        <v>#N/A</v>
      </c>
      <c r="Q31" t="e">
        <v>#N/A</v>
      </c>
      <c r="R31" t="s">
        <v>1206</v>
      </c>
      <c r="S31">
        <v>5</v>
      </c>
    </row>
    <row r="32" spans="1:26" x14ac:dyDescent="0.2">
      <c r="A32" t="s">
        <v>19</v>
      </c>
      <c r="B32" t="s">
        <v>63</v>
      </c>
      <c r="C32" t="s">
        <v>209</v>
      </c>
      <c r="D32" t="s">
        <v>350</v>
      </c>
      <c r="E32" t="s">
        <v>401</v>
      </c>
      <c r="F32" t="e">
        <v>#N/A</v>
      </c>
      <c r="G32" t="s">
        <v>514</v>
      </c>
      <c r="H32" t="s">
        <v>611</v>
      </c>
      <c r="I32" t="s">
        <v>658</v>
      </c>
      <c r="J32" t="s">
        <v>815</v>
      </c>
      <c r="K32" t="s">
        <v>946</v>
      </c>
      <c r="L32" t="s">
        <v>1059</v>
      </c>
      <c r="M32" t="e">
        <v>#N/A</v>
      </c>
      <c r="N32" t="e">
        <v>#N/A</v>
      </c>
      <c r="O32" t="e">
        <v>#N/A</v>
      </c>
      <c r="P32" t="e">
        <v>#N/A</v>
      </c>
      <c r="Q32" t="e">
        <v>#N/A</v>
      </c>
      <c r="R32" s="12" t="s">
        <v>1207</v>
      </c>
      <c r="S32">
        <v>5</v>
      </c>
    </row>
    <row r="33" spans="1:19" x14ac:dyDescent="0.2">
      <c r="A33" t="s">
        <v>19</v>
      </c>
      <c r="B33" t="s">
        <v>65</v>
      </c>
      <c r="C33" t="s">
        <v>210</v>
      </c>
      <c r="D33" t="s">
        <v>355</v>
      </c>
      <c r="E33" t="s">
        <v>405</v>
      </c>
      <c r="F33" t="s">
        <v>397</v>
      </c>
      <c r="G33" t="s">
        <v>408</v>
      </c>
      <c r="H33" t="s">
        <v>599</v>
      </c>
      <c r="I33" t="s">
        <v>659</v>
      </c>
      <c r="J33" t="s">
        <v>816</v>
      </c>
      <c r="K33" t="s">
        <v>947</v>
      </c>
      <c r="L33" t="s">
        <v>1060</v>
      </c>
      <c r="M33" t="s">
        <v>1147</v>
      </c>
      <c r="N33" t="e">
        <v>#N/A</v>
      </c>
      <c r="O33" t="e">
        <v>#N/A</v>
      </c>
      <c r="P33" t="e">
        <v>#N/A</v>
      </c>
      <c r="Q33" t="e">
        <v>#N/A</v>
      </c>
      <c r="R33" t="s">
        <v>1208</v>
      </c>
      <c r="S33">
        <v>5</v>
      </c>
    </row>
    <row r="34" spans="1:19" x14ac:dyDescent="0.2">
      <c r="A34" t="s">
        <v>19</v>
      </c>
      <c r="B34" t="s">
        <v>66</v>
      </c>
      <c r="C34" t="s">
        <v>211</v>
      </c>
      <c r="D34" t="s">
        <v>352</v>
      </c>
      <c r="E34" t="s">
        <v>364</v>
      </c>
      <c r="F34" t="s">
        <v>463</v>
      </c>
      <c r="G34" t="s">
        <v>515</v>
      </c>
      <c r="H34" t="s">
        <v>611</v>
      </c>
      <c r="I34" t="s">
        <v>660</v>
      </c>
      <c r="J34" t="s">
        <v>817</v>
      </c>
      <c r="K34" t="s">
        <v>948</v>
      </c>
      <c r="L34" t="s">
        <v>1061</v>
      </c>
      <c r="M34" t="e">
        <v>#N/A</v>
      </c>
      <c r="N34" t="e">
        <v>#N/A</v>
      </c>
      <c r="O34" t="e">
        <v>#N/A</v>
      </c>
      <c r="P34" t="e">
        <v>#N/A</v>
      </c>
      <c r="Q34" t="e">
        <v>#N/A</v>
      </c>
      <c r="R34" t="s">
        <v>1209</v>
      </c>
      <c r="S34">
        <v>4</v>
      </c>
    </row>
    <row r="35" spans="1:19" x14ac:dyDescent="0.2">
      <c r="A35" t="s">
        <v>19</v>
      </c>
      <c r="B35" t="s">
        <v>67</v>
      </c>
      <c r="C35" t="s">
        <v>212</v>
      </c>
      <c r="D35" t="s">
        <v>341</v>
      </c>
      <c r="E35" t="s">
        <v>373</v>
      </c>
      <c r="F35" t="s">
        <v>399</v>
      </c>
      <c r="G35" t="s">
        <v>516</v>
      </c>
      <c r="H35" t="s">
        <v>617</v>
      </c>
      <c r="I35" t="s">
        <v>661</v>
      </c>
      <c r="J35" t="s">
        <v>818</v>
      </c>
      <c r="K35" t="s">
        <v>949</v>
      </c>
      <c r="L35" t="s">
        <v>1062</v>
      </c>
      <c r="M35" t="e">
        <v>#N/A</v>
      </c>
      <c r="N35" t="e">
        <v>#N/A</v>
      </c>
      <c r="O35" t="e">
        <v>#N/A</v>
      </c>
      <c r="P35" t="e">
        <v>#N/A</v>
      </c>
      <c r="Q35" t="e">
        <v>#N/A</v>
      </c>
      <c r="R35" t="s">
        <v>1210</v>
      </c>
      <c r="S35">
        <v>4</v>
      </c>
    </row>
    <row r="36" spans="1:19" x14ac:dyDescent="0.2">
      <c r="A36" t="s">
        <v>19</v>
      </c>
      <c r="B36" t="s">
        <v>68</v>
      </c>
      <c r="C36" t="s">
        <v>213</v>
      </c>
      <c r="D36" t="s">
        <v>340</v>
      </c>
      <c r="E36" t="s">
        <v>382</v>
      </c>
      <c r="F36" t="s">
        <v>465</v>
      </c>
      <c r="G36" t="s">
        <v>484</v>
      </c>
      <c r="H36" t="s">
        <v>604</v>
      </c>
      <c r="I36" t="s">
        <v>662</v>
      </c>
      <c r="J36" t="s">
        <v>819</v>
      </c>
      <c r="K36" t="s">
        <v>950</v>
      </c>
      <c r="L36" t="s">
        <v>1037</v>
      </c>
      <c r="M36" t="e">
        <v>#N/A</v>
      </c>
      <c r="N36" t="e">
        <v>#N/A</v>
      </c>
      <c r="O36" t="e">
        <v>#N/A</v>
      </c>
      <c r="P36" t="e">
        <v>#N/A</v>
      </c>
      <c r="Q36" t="e">
        <v>#N/A</v>
      </c>
      <c r="R36" s="10" t="s">
        <v>1211</v>
      </c>
      <c r="S36">
        <v>4</v>
      </c>
    </row>
    <row r="37" spans="1:19" x14ac:dyDescent="0.2">
      <c r="A37" t="s">
        <v>19</v>
      </c>
      <c r="B37" t="s">
        <v>69</v>
      </c>
      <c r="C37" t="s">
        <v>214</v>
      </c>
      <c r="D37" t="s">
        <v>342</v>
      </c>
      <c r="E37" t="s">
        <v>430</v>
      </c>
      <c r="F37" t="e">
        <v>#N/A</v>
      </c>
      <c r="G37" t="s">
        <v>517</v>
      </c>
      <c r="H37" t="s">
        <v>620</v>
      </c>
      <c r="I37" t="s">
        <v>663</v>
      </c>
      <c r="J37" t="s">
        <v>820</v>
      </c>
      <c r="K37" t="s">
        <v>951</v>
      </c>
      <c r="L37" t="s">
        <v>1063</v>
      </c>
      <c r="M37" t="e">
        <v>#N/A</v>
      </c>
      <c r="N37" t="e">
        <v>#N/A</v>
      </c>
      <c r="O37" t="e">
        <v>#N/A</v>
      </c>
      <c r="P37" t="e">
        <v>#N/A</v>
      </c>
      <c r="Q37" t="e">
        <v>#N/A</v>
      </c>
      <c r="R37" t="s">
        <v>1212</v>
      </c>
      <c r="S37">
        <v>4</v>
      </c>
    </row>
    <row r="38" spans="1:19" x14ac:dyDescent="0.2">
      <c r="A38" t="s">
        <v>19</v>
      </c>
      <c r="B38" t="s">
        <v>71</v>
      </c>
      <c r="C38" t="s">
        <v>215</v>
      </c>
      <c r="D38" t="s">
        <v>340</v>
      </c>
      <c r="E38" t="s">
        <v>431</v>
      </c>
      <c r="F38" t="s">
        <v>401</v>
      </c>
      <c r="G38" t="s">
        <v>518</v>
      </c>
      <c r="H38" t="s">
        <v>608</v>
      </c>
      <c r="I38" t="s">
        <v>664</v>
      </c>
      <c r="J38" t="s">
        <v>821</v>
      </c>
      <c r="K38" t="s">
        <v>952</v>
      </c>
      <c r="L38" t="s">
        <v>1064</v>
      </c>
      <c r="M38" t="e">
        <v>#N/A</v>
      </c>
      <c r="N38" t="e">
        <v>#N/A</v>
      </c>
      <c r="O38" t="e">
        <v>#N/A</v>
      </c>
      <c r="P38" t="e">
        <v>#N/A</v>
      </c>
      <c r="Q38" t="e">
        <v>#N/A</v>
      </c>
      <c r="R38" t="s">
        <v>1213</v>
      </c>
      <c r="S38">
        <v>4</v>
      </c>
    </row>
    <row r="39" spans="1:19" x14ac:dyDescent="0.2">
      <c r="A39" t="s">
        <v>19</v>
      </c>
      <c r="B39" t="s">
        <v>72</v>
      </c>
      <c r="C39" t="s">
        <v>216</v>
      </c>
      <c r="D39" t="s">
        <v>342</v>
      </c>
      <c r="E39" t="s">
        <v>433</v>
      </c>
      <c r="F39" t="e">
        <v>#N/A</v>
      </c>
      <c r="G39" t="s">
        <v>519</v>
      </c>
      <c r="H39" t="s">
        <v>600</v>
      </c>
      <c r="I39" t="s">
        <v>665</v>
      </c>
      <c r="J39" t="s">
        <v>822</v>
      </c>
      <c r="K39" t="s">
        <v>953</v>
      </c>
      <c r="L39" t="s">
        <v>1065</v>
      </c>
      <c r="M39" t="e">
        <v>#N/A</v>
      </c>
      <c r="N39" t="e">
        <v>#N/A</v>
      </c>
      <c r="O39" t="e">
        <v>#N/A</v>
      </c>
      <c r="P39" t="e">
        <v>#N/A</v>
      </c>
      <c r="Q39" t="e">
        <v>#N/A</v>
      </c>
      <c r="R39" t="s">
        <v>1214</v>
      </c>
      <c r="S39">
        <v>3</v>
      </c>
    </row>
    <row r="40" spans="1:19" x14ac:dyDescent="0.2">
      <c r="A40" t="s">
        <v>19</v>
      </c>
      <c r="B40" t="s">
        <v>73</v>
      </c>
      <c r="C40" t="s">
        <v>217</v>
      </c>
      <c r="D40" t="s">
        <v>344</v>
      </c>
      <c r="E40" t="s">
        <v>434</v>
      </c>
      <c r="F40" t="s">
        <v>397</v>
      </c>
      <c r="G40" t="s">
        <v>520</v>
      </c>
      <c r="H40" t="s">
        <v>610</v>
      </c>
      <c r="I40" t="s">
        <v>666</v>
      </c>
      <c r="J40" t="s">
        <v>823</v>
      </c>
      <c r="K40" t="s">
        <v>954</v>
      </c>
      <c r="L40" t="s">
        <v>1066</v>
      </c>
      <c r="M40" t="e">
        <v>#N/A</v>
      </c>
      <c r="N40" t="e">
        <v>#N/A</v>
      </c>
      <c r="O40" t="e">
        <v>#N/A</v>
      </c>
      <c r="P40" t="e">
        <v>#N/A</v>
      </c>
      <c r="Q40" t="e">
        <v>#N/A</v>
      </c>
      <c r="R40" t="s">
        <v>1215</v>
      </c>
      <c r="S40">
        <v>3</v>
      </c>
    </row>
    <row r="41" spans="1:19" x14ac:dyDescent="0.2">
      <c r="A41" t="s">
        <v>19</v>
      </c>
      <c r="B41" t="s">
        <v>74</v>
      </c>
      <c r="C41" t="s">
        <v>218</v>
      </c>
      <c r="D41" t="s">
        <v>344</v>
      </c>
      <c r="E41" t="s">
        <v>377</v>
      </c>
      <c r="F41" t="s">
        <v>418</v>
      </c>
      <c r="G41" t="s">
        <v>521</v>
      </c>
      <c r="H41" t="s">
        <v>604</v>
      </c>
      <c r="I41" t="s">
        <v>667</v>
      </c>
      <c r="J41" t="s">
        <v>824</v>
      </c>
      <c r="K41" t="s">
        <v>955</v>
      </c>
      <c r="L41" t="s">
        <v>1067</v>
      </c>
      <c r="M41" t="e">
        <v>#N/A</v>
      </c>
      <c r="N41" t="e">
        <v>#N/A</v>
      </c>
      <c r="O41" t="e">
        <v>#N/A</v>
      </c>
      <c r="P41" t="e">
        <v>#N/A</v>
      </c>
      <c r="Q41" t="e">
        <v>#N/A</v>
      </c>
      <c r="R41" t="s">
        <v>1216</v>
      </c>
      <c r="S41">
        <v>3</v>
      </c>
    </row>
    <row r="42" spans="1:19" x14ac:dyDescent="0.2">
      <c r="A42" t="s">
        <v>19</v>
      </c>
      <c r="B42" t="s">
        <v>64</v>
      </c>
      <c r="C42" t="s">
        <v>219</v>
      </c>
      <c r="D42" t="s">
        <v>337</v>
      </c>
      <c r="E42" t="s">
        <v>391</v>
      </c>
      <c r="F42" t="s">
        <v>469</v>
      </c>
      <c r="G42" t="s">
        <v>522</v>
      </c>
      <c r="H42" t="s">
        <v>613</v>
      </c>
      <c r="I42" t="s">
        <v>668</v>
      </c>
      <c r="J42" t="s">
        <v>825</v>
      </c>
      <c r="K42" t="s">
        <v>956</v>
      </c>
      <c r="L42" t="s">
        <v>1068</v>
      </c>
      <c r="M42" t="e">
        <v>#N/A</v>
      </c>
      <c r="N42" t="e">
        <v>#N/A</v>
      </c>
      <c r="O42" t="e">
        <v>#N/A</v>
      </c>
      <c r="P42" t="e">
        <v>#N/A</v>
      </c>
      <c r="Q42" t="e">
        <v>#N/A</v>
      </c>
      <c r="R42" t="s">
        <v>1217</v>
      </c>
      <c r="S42">
        <v>3</v>
      </c>
    </row>
    <row r="43" spans="1:19" x14ac:dyDescent="0.2">
      <c r="A43" t="s">
        <v>19</v>
      </c>
      <c r="B43" t="s">
        <v>75</v>
      </c>
      <c r="C43" t="s">
        <v>220</v>
      </c>
      <c r="D43" t="s">
        <v>339</v>
      </c>
      <c r="E43" t="s">
        <v>385</v>
      </c>
      <c r="F43" t="s">
        <v>378</v>
      </c>
      <c r="G43" t="s">
        <v>523</v>
      </c>
      <c r="H43" t="s">
        <v>612</v>
      </c>
      <c r="I43" t="s">
        <v>669</v>
      </c>
      <c r="J43" t="s">
        <v>826</v>
      </c>
      <c r="K43" t="s">
        <v>957</v>
      </c>
      <c r="L43" t="s">
        <v>1069</v>
      </c>
      <c r="M43" t="e">
        <v>#N/A</v>
      </c>
      <c r="N43" t="e">
        <v>#N/A</v>
      </c>
      <c r="O43" t="e">
        <v>#N/A</v>
      </c>
      <c r="P43" t="e">
        <v>#N/A</v>
      </c>
      <c r="Q43" t="e">
        <v>#N/A</v>
      </c>
      <c r="R43" t="s">
        <v>1218</v>
      </c>
      <c r="S43">
        <v>3</v>
      </c>
    </row>
    <row r="44" spans="1:19" x14ac:dyDescent="0.2">
      <c r="A44" t="s">
        <v>19</v>
      </c>
      <c r="B44" t="s">
        <v>76</v>
      </c>
      <c r="C44" t="s">
        <v>221</v>
      </c>
      <c r="D44" t="s">
        <v>337</v>
      </c>
      <c r="E44" t="s">
        <v>407</v>
      </c>
      <c r="F44" t="s">
        <v>416</v>
      </c>
      <c r="G44" t="s">
        <v>524</v>
      </c>
      <c r="H44" t="s">
        <v>613</v>
      </c>
      <c r="I44" t="s">
        <v>670</v>
      </c>
      <c r="J44" t="s">
        <v>827</v>
      </c>
      <c r="K44" t="s">
        <v>958</v>
      </c>
      <c r="L44" t="s">
        <v>1070</v>
      </c>
      <c r="M44" t="e">
        <v>#N/A</v>
      </c>
      <c r="N44" t="e">
        <v>#N/A</v>
      </c>
      <c r="O44" t="e">
        <v>#N/A</v>
      </c>
      <c r="P44" t="e">
        <v>#N/A</v>
      </c>
      <c r="Q44" t="e">
        <v>#N/A</v>
      </c>
      <c r="R44" t="s">
        <v>1219</v>
      </c>
      <c r="S44">
        <v>3</v>
      </c>
    </row>
    <row r="45" spans="1:19" x14ac:dyDescent="0.2">
      <c r="A45" t="s">
        <v>19</v>
      </c>
      <c r="B45" t="s">
        <v>77</v>
      </c>
      <c r="C45" t="s">
        <v>222</v>
      </c>
      <c r="D45" t="s">
        <v>353</v>
      </c>
      <c r="E45" t="e">
        <v>#N/A</v>
      </c>
      <c r="F45" t="e">
        <v>#N/A</v>
      </c>
      <c r="G45" t="e">
        <v>#N/A</v>
      </c>
      <c r="H45" t="s">
        <v>611</v>
      </c>
      <c r="I45" t="s">
        <v>671</v>
      </c>
      <c r="J45" t="s">
        <v>828</v>
      </c>
      <c r="K45" t="s">
        <v>959</v>
      </c>
      <c r="L45" t="s">
        <v>1071</v>
      </c>
      <c r="M45" t="e">
        <v>#N/A</v>
      </c>
      <c r="N45" t="e">
        <v>#N/A</v>
      </c>
      <c r="O45" t="e">
        <v>#N/A</v>
      </c>
      <c r="P45" t="e">
        <v>#N/A</v>
      </c>
      <c r="Q45" t="e">
        <v>#N/A</v>
      </c>
      <c r="R45" t="s">
        <v>1220</v>
      </c>
      <c r="S45">
        <v>3</v>
      </c>
    </row>
    <row r="46" spans="1:19" x14ac:dyDescent="0.2">
      <c r="A46" t="s">
        <v>19</v>
      </c>
      <c r="B46" t="s">
        <v>78</v>
      </c>
      <c r="C46" t="s">
        <v>223</v>
      </c>
      <c r="D46" t="s">
        <v>354</v>
      </c>
      <c r="E46" t="s">
        <v>436</v>
      </c>
      <c r="F46" t="e">
        <v>#N/A</v>
      </c>
      <c r="G46" t="s">
        <v>525</v>
      </c>
      <c r="H46" t="s">
        <v>611</v>
      </c>
      <c r="I46" t="s">
        <v>672</v>
      </c>
      <c r="J46" t="s">
        <v>829</v>
      </c>
      <c r="K46" t="s">
        <v>960</v>
      </c>
      <c r="L46" t="s">
        <v>1072</v>
      </c>
      <c r="M46" t="e">
        <v>#N/A</v>
      </c>
      <c r="N46" t="e">
        <v>#N/A</v>
      </c>
      <c r="O46" t="e">
        <v>#N/A</v>
      </c>
      <c r="P46" t="e">
        <v>#N/A</v>
      </c>
      <c r="Q46" t="e">
        <v>#N/A</v>
      </c>
      <c r="R46" t="s">
        <v>1221</v>
      </c>
      <c r="S46">
        <v>3</v>
      </c>
    </row>
    <row r="47" spans="1:19" x14ac:dyDescent="0.2">
      <c r="A47" t="s">
        <v>19</v>
      </c>
      <c r="B47" t="s">
        <v>79</v>
      </c>
      <c r="C47" t="s">
        <v>224</v>
      </c>
      <c r="D47" t="s">
        <v>344</v>
      </c>
      <c r="E47" t="s">
        <v>375</v>
      </c>
      <c r="F47" t="s">
        <v>418</v>
      </c>
      <c r="G47" t="s">
        <v>526</v>
      </c>
      <c r="H47" t="s">
        <v>609</v>
      </c>
      <c r="I47" t="s">
        <v>673</v>
      </c>
      <c r="J47" t="s">
        <v>830</v>
      </c>
      <c r="K47" t="s">
        <v>961</v>
      </c>
      <c r="L47" t="s">
        <v>1073</v>
      </c>
      <c r="M47" t="e">
        <v>#N/A</v>
      </c>
      <c r="N47" t="e">
        <v>#N/A</v>
      </c>
      <c r="O47" t="e">
        <v>#N/A</v>
      </c>
      <c r="P47" t="e">
        <v>#N/A</v>
      </c>
      <c r="Q47" t="e">
        <v>#N/A</v>
      </c>
      <c r="R47" t="s">
        <v>1222</v>
      </c>
      <c r="S47">
        <v>2</v>
      </c>
    </row>
    <row r="48" spans="1:19" x14ac:dyDescent="0.2">
      <c r="A48" t="s">
        <v>19</v>
      </c>
      <c r="B48" t="s">
        <v>80</v>
      </c>
      <c r="C48" t="s">
        <v>225</v>
      </c>
      <c r="D48" t="s">
        <v>343</v>
      </c>
      <c r="E48" t="s">
        <v>393</v>
      </c>
      <c r="F48" t="s">
        <v>416</v>
      </c>
      <c r="G48" t="s">
        <v>527</v>
      </c>
      <c r="H48" t="s">
        <v>604</v>
      </c>
      <c r="I48" t="s">
        <v>674</v>
      </c>
      <c r="J48" t="s">
        <v>831</v>
      </c>
      <c r="K48" t="s">
        <v>962</v>
      </c>
      <c r="L48" t="s">
        <v>1074</v>
      </c>
      <c r="M48" t="e">
        <v>#N/A</v>
      </c>
      <c r="N48" t="e">
        <v>#N/A</v>
      </c>
      <c r="O48" t="e">
        <v>#N/A</v>
      </c>
      <c r="P48" t="e">
        <v>#N/A</v>
      </c>
      <c r="Q48" t="e">
        <v>#N/A</v>
      </c>
      <c r="R48" t="s">
        <v>1223</v>
      </c>
      <c r="S48">
        <v>2</v>
      </c>
    </row>
    <row r="49" spans="1:19" x14ac:dyDescent="0.2">
      <c r="A49" t="s">
        <v>19</v>
      </c>
      <c r="B49" t="s">
        <v>81</v>
      </c>
      <c r="C49" t="s">
        <v>226</v>
      </c>
      <c r="D49" t="s">
        <v>342</v>
      </c>
      <c r="E49" t="s">
        <v>422</v>
      </c>
      <c r="F49" t="s">
        <v>398</v>
      </c>
      <c r="G49" t="s">
        <v>528</v>
      </c>
      <c r="H49" t="e">
        <v>#N/A</v>
      </c>
      <c r="I49" t="s">
        <v>675</v>
      </c>
      <c r="J49" t="e">
        <v>#N/A</v>
      </c>
      <c r="K49" t="e">
        <v>#N/A</v>
      </c>
      <c r="L49" t="e">
        <v>#N/A</v>
      </c>
      <c r="M49" t="e">
        <v>#N/A</v>
      </c>
      <c r="N49" t="s">
        <v>1161</v>
      </c>
      <c r="O49" t="e">
        <v>#N/A</v>
      </c>
      <c r="P49" t="e">
        <v>#N/A</v>
      </c>
      <c r="Q49" t="e">
        <v>#N/A</v>
      </c>
      <c r="R49" t="s">
        <v>1224</v>
      </c>
      <c r="S49">
        <v>2</v>
      </c>
    </row>
    <row r="50" spans="1:19" x14ac:dyDescent="0.2">
      <c r="A50" t="s">
        <v>19</v>
      </c>
      <c r="B50" t="s">
        <v>22</v>
      </c>
      <c r="C50" t="s">
        <v>227</v>
      </c>
      <c r="D50" t="s">
        <v>342</v>
      </c>
      <c r="E50" t="s">
        <v>438</v>
      </c>
      <c r="F50" t="s">
        <v>470</v>
      </c>
      <c r="G50" t="s">
        <v>529</v>
      </c>
      <c r="H50" t="s">
        <v>604</v>
      </c>
      <c r="I50" t="s">
        <v>676</v>
      </c>
      <c r="J50" t="s">
        <v>832</v>
      </c>
      <c r="K50" t="s">
        <v>963</v>
      </c>
      <c r="L50" t="s">
        <v>1075</v>
      </c>
      <c r="M50" t="e">
        <v>#N/A</v>
      </c>
      <c r="N50" t="e">
        <v>#N/A</v>
      </c>
      <c r="O50" t="e">
        <v>#N/A</v>
      </c>
      <c r="P50" t="e">
        <v>#N/A</v>
      </c>
      <c r="Q50" t="e">
        <v>#N/A</v>
      </c>
      <c r="R50" t="s">
        <v>1225</v>
      </c>
      <c r="S50">
        <v>2</v>
      </c>
    </row>
    <row r="51" spans="1:19" x14ac:dyDescent="0.2">
      <c r="A51" t="s">
        <v>19</v>
      </c>
      <c r="B51" t="s">
        <v>82</v>
      </c>
      <c r="C51" t="s">
        <v>228</v>
      </c>
      <c r="D51" t="s">
        <v>340</v>
      </c>
      <c r="E51" t="s">
        <v>439</v>
      </c>
      <c r="F51" t="s">
        <v>416</v>
      </c>
      <c r="G51" t="s">
        <v>530</v>
      </c>
      <c r="H51" t="s">
        <v>601</v>
      </c>
      <c r="I51" t="s">
        <v>677</v>
      </c>
      <c r="J51" t="s">
        <v>833</v>
      </c>
      <c r="K51" t="s">
        <v>964</v>
      </c>
      <c r="L51" t="s">
        <v>1076</v>
      </c>
      <c r="M51" t="e">
        <v>#N/A</v>
      </c>
      <c r="N51" t="e">
        <v>#N/A</v>
      </c>
      <c r="O51" t="e">
        <v>#N/A</v>
      </c>
      <c r="P51" t="e">
        <v>#N/A</v>
      </c>
      <c r="Q51" t="e">
        <v>#N/A</v>
      </c>
      <c r="R51" t="s">
        <v>1226</v>
      </c>
      <c r="S51">
        <v>2</v>
      </c>
    </row>
    <row r="52" spans="1:19" x14ac:dyDescent="0.2">
      <c r="A52" t="s">
        <v>19</v>
      </c>
      <c r="B52" t="s">
        <v>83</v>
      </c>
      <c r="C52" t="s">
        <v>229</v>
      </c>
      <c r="D52" t="s">
        <v>340</v>
      </c>
      <c r="E52" t="s">
        <v>392</v>
      </c>
      <c r="F52" t="s">
        <v>417</v>
      </c>
      <c r="G52" t="s">
        <v>531</v>
      </c>
      <c r="H52" t="s">
        <v>612</v>
      </c>
      <c r="I52" t="s">
        <v>678</v>
      </c>
      <c r="J52" t="s">
        <v>834</v>
      </c>
      <c r="K52" t="s">
        <v>965</v>
      </c>
      <c r="L52" t="s">
        <v>1077</v>
      </c>
      <c r="M52" t="e">
        <v>#N/A</v>
      </c>
      <c r="N52" t="e">
        <v>#N/A</v>
      </c>
      <c r="O52" t="e">
        <v>#N/A</v>
      </c>
      <c r="P52" t="e">
        <v>#N/A</v>
      </c>
      <c r="Q52" t="e">
        <v>#N/A</v>
      </c>
      <c r="R52" t="s">
        <v>1227</v>
      </c>
      <c r="S52">
        <v>2</v>
      </c>
    </row>
    <row r="53" spans="1:19" x14ac:dyDescent="0.2">
      <c r="A53" t="s">
        <v>19</v>
      </c>
      <c r="B53" t="s">
        <v>45</v>
      </c>
      <c r="C53" t="s">
        <v>230</v>
      </c>
      <c r="D53" t="s">
        <v>345</v>
      </c>
      <c r="E53" t="s">
        <v>440</v>
      </c>
      <c r="F53" t="s">
        <v>401</v>
      </c>
      <c r="G53" t="e">
        <v>#N/A</v>
      </c>
      <c r="H53" t="s">
        <v>611</v>
      </c>
      <c r="I53" t="s">
        <v>679</v>
      </c>
      <c r="J53" t="s">
        <v>835</v>
      </c>
      <c r="K53" t="e">
        <v>#N/A</v>
      </c>
      <c r="L53" t="e">
        <v>#N/A</v>
      </c>
      <c r="M53" t="s">
        <v>1148</v>
      </c>
      <c r="N53" t="e">
        <v>#N/A</v>
      </c>
      <c r="O53" t="e">
        <v>#N/A</v>
      </c>
      <c r="P53" t="e">
        <v>#N/A</v>
      </c>
      <c r="Q53" t="e">
        <v>#N/A</v>
      </c>
      <c r="R53" t="s">
        <v>1228</v>
      </c>
      <c r="S53">
        <v>2</v>
      </c>
    </row>
    <row r="54" spans="1:19" x14ac:dyDescent="0.2">
      <c r="A54" t="s">
        <v>19</v>
      </c>
      <c r="B54" t="s">
        <v>84</v>
      </c>
      <c r="C54" t="s">
        <v>231</v>
      </c>
      <c r="D54" t="s">
        <v>350</v>
      </c>
      <c r="E54" t="s">
        <v>376</v>
      </c>
      <c r="F54" t="s">
        <v>368</v>
      </c>
      <c r="G54" t="s">
        <v>532</v>
      </c>
      <c r="H54" t="s">
        <v>612</v>
      </c>
      <c r="I54" t="s">
        <v>680</v>
      </c>
      <c r="J54" t="s">
        <v>836</v>
      </c>
      <c r="K54" t="s">
        <v>966</v>
      </c>
      <c r="L54" t="s">
        <v>1078</v>
      </c>
      <c r="M54" t="e">
        <v>#N/A</v>
      </c>
      <c r="N54" t="e">
        <v>#N/A</v>
      </c>
      <c r="O54" t="e">
        <v>#N/A</v>
      </c>
      <c r="P54" t="e">
        <v>#N/A</v>
      </c>
      <c r="Q54" t="e">
        <v>#N/A</v>
      </c>
      <c r="R54" t="s">
        <v>1229</v>
      </c>
      <c r="S54">
        <v>2</v>
      </c>
    </row>
    <row r="55" spans="1:19" x14ac:dyDescent="0.2">
      <c r="A55" t="s">
        <v>19</v>
      </c>
      <c r="B55" t="s">
        <v>85</v>
      </c>
      <c r="C55" t="s">
        <v>232</v>
      </c>
      <c r="D55" t="s">
        <v>344</v>
      </c>
      <c r="E55" t="s">
        <v>417</v>
      </c>
      <c r="F55" t="s">
        <v>416</v>
      </c>
      <c r="G55" t="s">
        <v>533</v>
      </c>
      <c r="H55" t="s">
        <v>611</v>
      </c>
      <c r="I55" t="s">
        <v>681</v>
      </c>
      <c r="J55" t="s">
        <v>837</v>
      </c>
      <c r="K55" t="s">
        <v>967</v>
      </c>
      <c r="L55" t="s">
        <v>1079</v>
      </c>
      <c r="M55" t="e">
        <v>#N/A</v>
      </c>
      <c r="N55" t="e">
        <v>#N/A</v>
      </c>
      <c r="O55" t="e">
        <v>#N/A</v>
      </c>
      <c r="P55" t="e">
        <v>#N/A</v>
      </c>
      <c r="Q55" t="e">
        <v>#N/A</v>
      </c>
      <c r="R55" t="s">
        <v>1230</v>
      </c>
      <c r="S55">
        <v>2</v>
      </c>
    </row>
    <row r="56" spans="1:19" x14ac:dyDescent="0.2">
      <c r="A56" t="s">
        <v>19</v>
      </c>
      <c r="B56" t="s">
        <v>86</v>
      </c>
      <c r="C56" t="s">
        <v>233</v>
      </c>
      <c r="D56" t="s">
        <v>340</v>
      </c>
      <c r="E56" t="s">
        <v>391</v>
      </c>
      <c r="F56" t="s">
        <v>395</v>
      </c>
      <c r="G56" t="s">
        <v>534</v>
      </c>
      <c r="H56" t="s">
        <v>599</v>
      </c>
      <c r="I56" t="s">
        <v>682</v>
      </c>
      <c r="J56" t="s">
        <v>838</v>
      </c>
      <c r="K56" t="s">
        <v>968</v>
      </c>
      <c r="L56" t="s">
        <v>1080</v>
      </c>
      <c r="M56" t="e">
        <v>#N/A</v>
      </c>
      <c r="N56" t="e">
        <v>#N/A</v>
      </c>
      <c r="O56" t="e">
        <v>#N/A</v>
      </c>
      <c r="P56" t="e">
        <v>#N/A</v>
      </c>
      <c r="Q56" t="e">
        <v>#N/A</v>
      </c>
      <c r="R56" t="s">
        <v>1231</v>
      </c>
      <c r="S56">
        <v>2</v>
      </c>
    </row>
    <row r="57" spans="1:19" x14ac:dyDescent="0.2">
      <c r="A57" t="s">
        <v>19</v>
      </c>
      <c r="B57" t="s">
        <v>87</v>
      </c>
      <c r="C57" t="s">
        <v>234</v>
      </c>
      <c r="D57" t="s">
        <v>353</v>
      </c>
      <c r="E57" t="s">
        <v>353</v>
      </c>
      <c r="F57" t="e">
        <v>#N/A</v>
      </c>
      <c r="G57" t="s">
        <v>487</v>
      </c>
      <c r="H57" t="s">
        <v>599</v>
      </c>
      <c r="I57" t="s">
        <v>683</v>
      </c>
      <c r="J57" t="s">
        <v>839</v>
      </c>
      <c r="K57" t="s">
        <v>969</v>
      </c>
      <c r="L57" t="e">
        <v>#N/A</v>
      </c>
      <c r="M57" t="e">
        <v>#N/A</v>
      </c>
      <c r="N57" t="e">
        <v>#N/A</v>
      </c>
      <c r="O57" t="e">
        <v>#N/A</v>
      </c>
      <c r="P57" t="e">
        <v>#N/A</v>
      </c>
      <c r="Q57" t="e">
        <v>#N/A</v>
      </c>
      <c r="R57" t="s">
        <v>1232</v>
      </c>
      <c r="S57">
        <v>2</v>
      </c>
    </row>
    <row r="58" spans="1:19" x14ac:dyDescent="0.2">
      <c r="A58" t="s">
        <v>19</v>
      </c>
      <c r="B58" t="s">
        <v>88</v>
      </c>
      <c r="C58" t="s">
        <v>235</v>
      </c>
      <c r="D58" t="s">
        <v>353</v>
      </c>
      <c r="E58" t="s">
        <v>442</v>
      </c>
      <c r="F58" t="e">
        <v>#N/A</v>
      </c>
      <c r="G58" t="s">
        <v>535</v>
      </c>
      <c r="H58" t="s">
        <v>603</v>
      </c>
      <c r="I58" t="s">
        <v>684</v>
      </c>
      <c r="J58" t="s">
        <v>840</v>
      </c>
      <c r="K58" t="s">
        <v>970</v>
      </c>
      <c r="L58" t="s">
        <v>1081</v>
      </c>
      <c r="M58" t="e">
        <v>#N/A</v>
      </c>
      <c r="N58" t="e">
        <v>#N/A</v>
      </c>
      <c r="O58" t="e">
        <v>#N/A</v>
      </c>
      <c r="P58" t="e">
        <v>#N/A</v>
      </c>
      <c r="Q58" t="e">
        <v>#N/A</v>
      </c>
      <c r="R58" t="s">
        <v>1233</v>
      </c>
      <c r="S58">
        <v>2</v>
      </c>
    </row>
    <row r="59" spans="1:19" x14ac:dyDescent="0.2">
      <c r="A59" t="s">
        <v>19</v>
      </c>
      <c r="B59" t="s">
        <v>89</v>
      </c>
      <c r="C59" t="s">
        <v>236</v>
      </c>
      <c r="D59" t="s">
        <v>354</v>
      </c>
      <c r="E59" t="s">
        <v>396</v>
      </c>
      <c r="F59" t="s">
        <v>439</v>
      </c>
      <c r="G59" t="s">
        <v>536</v>
      </c>
      <c r="H59" t="s">
        <v>614</v>
      </c>
      <c r="I59" t="s">
        <v>685</v>
      </c>
      <c r="J59" t="s">
        <v>841</v>
      </c>
      <c r="K59" t="e">
        <v>#N/A</v>
      </c>
      <c r="L59" t="e">
        <v>#N/A</v>
      </c>
      <c r="M59" t="e">
        <v>#N/A</v>
      </c>
      <c r="N59" t="s">
        <v>1162</v>
      </c>
      <c r="O59" t="e">
        <v>#N/A</v>
      </c>
      <c r="P59" t="e">
        <v>#N/A</v>
      </c>
      <c r="Q59" t="e">
        <v>#N/A</v>
      </c>
      <c r="R59" t="s">
        <v>1234</v>
      </c>
      <c r="S59">
        <v>2</v>
      </c>
    </row>
    <row r="60" spans="1:19" x14ac:dyDescent="0.2">
      <c r="A60" t="s">
        <v>19</v>
      </c>
      <c r="B60" t="s">
        <v>90</v>
      </c>
      <c r="C60" t="s">
        <v>237</v>
      </c>
      <c r="D60" t="s">
        <v>354</v>
      </c>
      <c r="E60" t="e">
        <v>#N/A</v>
      </c>
      <c r="F60" t="e">
        <v>#N/A</v>
      </c>
      <c r="G60" t="e">
        <v>#N/A</v>
      </c>
      <c r="H60" t="s">
        <v>600</v>
      </c>
      <c r="I60" t="s">
        <v>686</v>
      </c>
      <c r="J60" t="s">
        <v>842</v>
      </c>
      <c r="K60" t="s">
        <v>971</v>
      </c>
      <c r="L60" t="s">
        <v>1082</v>
      </c>
      <c r="M60" t="e">
        <v>#N/A</v>
      </c>
      <c r="N60" t="e">
        <v>#N/A</v>
      </c>
      <c r="O60" t="e">
        <v>#N/A</v>
      </c>
      <c r="P60" t="e">
        <v>#N/A</v>
      </c>
      <c r="Q60" t="e">
        <v>#N/A</v>
      </c>
      <c r="R60" t="s">
        <v>1235</v>
      </c>
      <c r="S60">
        <v>2</v>
      </c>
    </row>
    <row r="61" spans="1:19" x14ac:dyDescent="0.2">
      <c r="A61" t="s">
        <v>19</v>
      </c>
      <c r="B61" t="s">
        <v>91</v>
      </c>
      <c r="C61" t="s">
        <v>238</v>
      </c>
      <c r="D61" t="s">
        <v>355</v>
      </c>
      <c r="E61" t="e">
        <v>#N/A</v>
      </c>
      <c r="F61" t="e">
        <v>#N/A</v>
      </c>
      <c r="G61" t="s">
        <v>416</v>
      </c>
      <c r="H61" t="s">
        <v>603</v>
      </c>
      <c r="I61" t="s">
        <v>687</v>
      </c>
      <c r="J61" t="s">
        <v>843</v>
      </c>
      <c r="K61" t="e">
        <v>#N/A</v>
      </c>
      <c r="L61" t="s">
        <v>1083</v>
      </c>
      <c r="M61" t="e">
        <v>#N/A</v>
      </c>
      <c r="N61" t="e">
        <v>#N/A</v>
      </c>
      <c r="O61" t="e">
        <v>#N/A</v>
      </c>
      <c r="P61" t="e">
        <v>#N/A</v>
      </c>
      <c r="Q61" t="e">
        <v>#N/A</v>
      </c>
      <c r="R61" t="s">
        <v>1236</v>
      </c>
      <c r="S61">
        <v>2</v>
      </c>
    </row>
    <row r="62" spans="1:19" x14ac:dyDescent="0.2">
      <c r="A62" t="s">
        <v>19</v>
      </c>
      <c r="B62" t="s">
        <v>36</v>
      </c>
      <c r="C62" t="s">
        <v>239</v>
      </c>
      <c r="D62" t="s">
        <v>355</v>
      </c>
      <c r="E62" t="s">
        <v>390</v>
      </c>
      <c r="F62" t="s">
        <v>471</v>
      </c>
      <c r="G62" t="s">
        <v>537</v>
      </c>
      <c r="H62" t="s">
        <v>605</v>
      </c>
      <c r="I62" t="s">
        <v>688</v>
      </c>
      <c r="J62" t="s">
        <v>844</v>
      </c>
      <c r="K62" t="s">
        <v>972</v>
      </c>
      <c r="L62" t="s">
        <v>1084</v>
      </c>
      <c r="M62" t="e">
        <v>#N/A</v>
      </c>
      <c r="N62" t="e">
        <v>#N/A</v>
      </c>
      <c r="O62" t="e">
        <v>#N/A</v>
      </c>
      <c r="P62" t="e">
        <v>#N/A</v>
      </c>
      <c r="Q62" t="e">
        <v>#N/A</v>
      </c>
      <c r="R62" t="s">
        <v>1237</v>
      </c>
      <c r="S62">
        <v>2</v>
      </c>
    </row>
    <row r="63" spans="1:19" x14ac:dyDescent="0.2">
      <c r="A63" t="s">
        <v>19</v>
      </c>
      <c r="B63" t="s">
        <v>92</v>
      </c>
      <c r="C63" t="s">
        <v>240</v>
      </c>
      <c r="D63" t="s">
        <v>340</v>
      </c>
      <c r="E63" t="s">
        <v>414</v>
      </c>
      <c r="F63" t="s">
        <v>401</v>
      </c>
      <c r="G63" t="s">
        <v>538</v>
      </c>
      <c r="H63" t="s">
        <v>613</v>
      </c>
      <c r="I63" t="s">
        <v>689</v>
      </c>
      <c r="J63" t="s">
        <v>845</v>
      </c>
      <c r="K63" t="s">
        <v>973</v>
      </c>
      <c r="L63" t="s">
        <v>1085</v>
      </c>
      <c r="M63" t="e">
        <v>#N/A</v>
      </c>
      <c r="N63" t="e">
        <v>#N/A</v>
      </c>
      <c r="O63" t="e">
        <v>#N/A</v>
      </c>
      <c r="P63" t="e">
        <v>#N/A</v>
      </c>
      <c r="Q63" t="e">
        <v>#N/A</v>
      </c>
      <c r="R63" t="s">
        <v>1238</v>
      </c>
      <c r="S63">
        <v>1</v>
      </c>
    </row>
    <row r="64" spans="1:19" x14ac:dyDescent="0.2">
      <c r="A64" t="s">
        <v>19</v>
      </c>
      <c r="B64" t="s">
        <v>93</v>
      </c>
      <c r="C64" t="s">
        <v>241</v>
      </c>
      <c r="D64" t="s">
        <v>352</v>
      </c>
      <c r="E64" t="s">
        <v>383</v>
      </c>
      <c r="F64" t="s">
        <v>463</v>
      </c>
      <c r="G64" t="s">
        <v>491</v>
      </c>
      <c r="H64" t="s">
        <v>617</v>
      </c>
      <c r="I64" t="s">
        <v>690</v>
      </c>
      <c r="J64" t="s">
        <v>846</v>
      </c>
      <c r="K64" t="s">
        <v>974</v>
      </c>
      <c r="L64" t="s">
        <v>1086</v>
      </c>
      <c r="M64" t="e">
        <v>#N/A</v>
      </c>
      <c r="N64" t="e">
        <v>#N/A</v>
      </c>
      <c r="O64" t="e">
        <v>#N/A</v>
      </c>
      <c r="P64" t="e">
        <v>#N/A</v>
      </c>
      <c r="Q64" t="e">
        <v>#N/A</v>
      </c>
      <c r="R64" t="s">
        <v>1239</v>
      </c>
      <c r="S64">
        <v>1</v>
      </c>
    </row>
    <row r="65" spans="1:19" x14ac:dyDescent="0.2">
      <c r="A65" t="s">
        <v>19</v>
      </c>
      <c r="B65" t="s">
        <v>94</v>
      </c>
      <c r="C65" t="s">
        <v>242</v>
      </c>
      <c r="D65" t="s">
        <v>337</v>
      </c>
      <c r="E65" t="s">
        <v>402</v>
      </c>
      <c r="F65" t="s">
        <v>418</v>
      </c>
      <c r="G65" t="s">
        <v>539</v>
      </c>
      <c r="H65" t="s">
        <v>604</v>
      </c>
      <c r="I65" t="s">
        <v>691</v>
      </c>
      <c r="J65" t="s">
        <v>847</v>
      </c>
      <c r="K65" t="s">
        <v>975</v>
      </c>
      <c r="L65" t="s">
        <v>1087</v>
      </c>
      <c r="M65" t="e">
        <v>#N/A</v>
      </c>
      <c r="N65" t="e">
        <v>#N/A</v>
      </c>
      <c r="O65" t="e">
        <v>#N/A</v>
      </c>
      <c r="P65" t="e">
        <v>#N/A</v>
      </c>
      <c r="Q65" t="e">
        <v>#N/A</v>
      </c>
      <c r="R65" t="s">
        <v>1240</v>
      </c>
      <c r="S65">
        <v>1</v>
      </c>
    </row>
    <row r="66" spans="1:19" x14ac:dyDescent="0.2">
      <c r="A66" t="s">
        <v>19</v>
      </c>
      <c r="B66" t="s">
        <v>95</v>
      </c>
      <c r="C66" t="s">
        <v>243</v>
      </c>
      <c r="D66" t="s">
        <v>338</v>
      </c>
      <c r="E66" t="e">
        <v>#N/A</v>
      </c>
      <c r="F66" t="e">
        <v>#N/A</v>
      </c>
      <c r="G66" t="s">
        <v>480</v>
      </c>
      <c r="H66" t="s">
        <v>603</v>
      </c>
      <c r="I66" t="s">
        <v>692</v>
      </c>
      <c r="J66" t="s">
        <v>848</v>
      </c>
      <c r="K66" t="s">
        <v>976</v>
      </c>
      <c r="L66" t="s">
        <v>1088</v>
      </c>
      <c r="M66" t="e">
        <v>#N/A</v>
      </c>
      <c r="N66" t="e">
        <v>#N/A</v>
      </c>
      <c r="O66" t="e">
        <v>#N/A</v>
      </c>
      <c r="P66" t="e">
        <v>#N/A</v>
      </c>
      <c r="Q66" t="e">
        <v>#N/A</v>
      </c>
      <c r="R66" t="s">
        <v>1241</v>
      </c>
      <c r="S66">
        <v>1</v>
      </c>
    </row>
    <row r="67" spans="1:19" x14ac:dyDescent="0.2">
      <c r="A67" t="s">
        <v>19</v>
      </c>
      <c r="B67" t="s">
        <v>96</v>
      </c>
      <c r="C67" t="s">
        <v>244</v>
      </c>
      <c r="D67" t="s">
        <v>358</v>
      </c>
      <c r="E67" t="e">
        <v>#N/A</v>
      </c>
      <c r="F67" t="e">
        <v>#N/A</v>
      </c>
      <c r="G67" t="e">
        <v>#N/A</v>
      </c>
      <c r="H67" t="s">
        <v>611</v>
      </c>
      <c r="I67" t="s">
        <v>693</v>
      </c>
      <c r="J67" t="s">
        <v>849</v>
      </c>
      <c r="K67" t="e">
        <v>#N/A</v>
      </c>
      <c r="L67" t="e">
        <v>#N/A</v>
      </c>
      <c r="M67" t="s">
        <v>1149</v>
      </c>
      <c r="N67" t="e">
        <v>#N/A</v>
      </c>
      <c r="O67" t="e">
        <v>#N/A</v>
      </c>
      <c r="P67" t="e">
        <v>#N/A</v>
      </c>
      <c r="Q67" t="e">
        <v>#N/A</v>
      </c>
      <c r="R67" t="s">
        <v>1242</v>
      </c>
      <c r="S67">
        <v>1</v>
      </c>
    </row>
    <row r="68" spans="1:19" x14ac:dyDescent="0.2">
      <c r="A68" t="s">
        <v>19</v>
      </c>
      <c r="B68" t="s">
        <v>97</v>
      </c>
      <c r="C68" t="s">
        <v>245</v>
      </c>
      <c r="D68" t="s">
        <v>338</v>
      </c>
      <c r="E68" t="s">
        <v>441</v>
      </c>
      <c r="F68" t="s">
        <v>395</v>
      </c>
      <c r="G68" t="s">
        <v>540</v>
      </c>
      <c r="H68" t="s">
        <v>617</v>
      </c>
      <c r="I68" t="s">
        <v>694</v>
      </c>
      <c r="J68" t="s">
        <v>850</v>
      </c>
      <c r="K68" t="s">
        <v>977</v>
      </c>
      <c r="L68" t="s">
        <v>1089</v>
      </c>
      <c r="M68" t="e">
        <v>#N/A</v>
      </c>
      <c r="N68" t="e">
        <v>#N/A</v>
      </c>
      <c r="O68" t="e">
        <v>#N/A</v>
      </c>
      <c r="P68" t="e">
        <v>#N/A</v>
      </c>
      <c r="Q68" t="e">
        <v>#N/A</v>
      </c>
      <c r="R68" t="s">
        <v>1243</v>
      </c>
      <c r="S68">
        <v>1</v>
      </c>
    </row>
    <row r="69" spans="1:19" x14ac:dyDescent="0.2">
      <c r="A69" t="s">
        <v>19</v>
      </c>
      <c r="B69" t="s">
        <v>31</v>
      </c>
      <c r="C69" t="s">
        <v>246</v>
      </c>
      <c r="D69" t="s">
        <v>343</v>
      </c>
      <c r="E69" t="s">
        <v>371</v>
      </c>
      <c r="F69" t="s">
        <v>472</v>
      </c>
      <c r="G69" t="s">
        <v>541</v>
      </c>
      <c r="H69" t="e">
        <v>#N/A</v>
      </c>
      <c r="I69" t="s">
        <v>695</v>
      </c>
      <c r="J69" t="s">
        <v>851</v>
      </c>
      <c r="K69" t="e">
        <v>#N/A</v>
      </c>
      <c r="L69" t="e">
        <v>#N/A</v>
      </c>
      <c r="M69" t="e">
        <v>#N/A</v>
      </c>
      <c r="N69" t="e">
        <v>#N/A</v>
      </c>
      <c r="O69" t="e">
        <v>#N/A</v>
      </c>
      <c r="P69" t="e">
        <v>#N/A</v>
      </c>
      <c r="Q69" t="e">
        <v>#N/A</v>
      </c>
      <c r="R69" t="s">
        <v>1244</v>
      </c>
      <c r="S69">
        <v>1</v>
      </c>
    </row>
    <row r="70" spans="1:19" x14ac:dyDescent="0.2">
      <c r="A70" t="s">
        <v>19</v>
      </c>
      <c r="B70" t="s">
        <v>98</v>
      </c>
      <c r="C70" t="s">
        <v>247</v>
      </c>
      <c r="D70" t="s">
        <v>337</v>
      </c>
      <c r="E70" t="s">
        <v>402</v>
      </c>
      <c r="F70" t="s">
        <v>417</v>
      </c>
      <c r="G70" t="s">
        <v>542</v>
      </c>
      <c r="H70" t="s">
        <v>611</v>
      </c>
      <c r="I70" t="s">
        <v>696</v>
      </c>
      <c r="J70" t="s">
        <v>852</v>
      </c>
      <c r="K70" t="s">
        <v>978</v>
      </c>
      <c r="L70" t="s">
        <v>1090</v>
      </c>
      <c r="M70" t="e">
        <v>#N/A</v>
      </c>
      <c r="N70" t="e">
        <v>#N/A</v>
      </c>
      <c r="O70" t="e">
        <v>#N/A</v>
      </c>
      <c r="P70" t="e">
        <v>#N/A</v>
      </c>
      <c r="Q70" t="e">
        <v>#N/A</v>
      </c>
      <c r="R70" t="s">
        <v>1245</v>
      </c>
      <c r="S70">
        <v>1</v>
      </c>
    </row>
    <row r="71" spans="1:19" x14ac:dyDescent="0.2">
      <c r="A71" t="s">
        <v>19</v>
      </c>
      <c r="B71" t="s">
        <v>99</v>
      </c>
      <c r="C71" t="s">
        <v>248</v>
      </c>
      <c r="D71" t="s">
        <v>338</v>
      </c>
      <c r="E71" t="s">
        <v>367</v>
      </c>
      <c r="F71" t="s">
        <v>473</v>
      </c>
      <c r="G71" t="s">
        <v>543</v>
      </c>
      <c r="H71" t="s">
        <v>601</v>
      </c>
      <c r="I71" t="s">
        <v>697</v>
      </c>
      <c r="J71" t="s">
        <v>853</v>
      </c>
      <c r="K71" t="s">
        <v>979</v>
      </c>
      <c r="L71" t="s">
        <v>1091</v>
      </c>
      <c r="M71" t="e">
        <v>#N/A</v>
      </c>
      <c r="N71" t="e">
        <v>#N/A</v>
      </c>
      <c r="O71" t="e">
        <v>#N/A</v>
      </c>
      <c r="P71" t="e">
        <v>#N/A</v>
      </c>
      <c r="Q71" t="e">
        <v>#N/A</v>
      </c>
      <c r="R71" t="s">
        <v>1246</v>
      </c>
      <c r="S71">
        <v>1</v>
      </c>
    </row>
    <row r="72" spans="1:19" x14ac:dyDescent="0.2">
      <c r="A72" t="s">
        <v>19</v>
      </c>
      <c r="B72" t="s">
        <v>100</v>
      </c>
      <c r="C72" t="s">
        <v>249</v>
      </c>
      <c r="D72" t="s">
        <v>345</v>
      </c>
      <c r="E72" t="s">
        <v>388</v>
      </c>
      <c r="F72" t="s">
        <v>416</v>
      </c>
      <c r="G72" t="s">
        <v>544</v>
      </c>
      <c r="H72" t="s">
        <v>617</v>
      </c>
      <c r="I72" t="s">
        <v>698</v>
      </c>
      <c r="J72" t="s">
        <v>854</v>
      </c>
      <c r="K72" t="s">
        <v>980</v>
      </c>
      <c r="L72" t="s">
        <v>1092</v>
      </c>
      <c r="M72" t="e">
        <v>#N/A</v>
      </c>
      <c r="N72" t="e">
        <v>#N/A</v>
      </c>
      <c r="O72" t="e">
        <v>#N/A</v>
      </c>
      <c r="P72" t="e">
        <v>#N/A</v>
      </c>
      <c r="Q72" t="e">
        <v>#N/A</v>
      </c>
      <c r="R72" t="s">
        <v>1247</v>
      </c>
      <c r="S72">
        <v>1</v>
      </c>
    </row>
    <row r="73" spans="1:19" x14ac:dyDescent="0.2">
      <c r="A73" t="s">
        <v>19</v>
      </c>
      <c r="B73" t="s">
        <v>38</v>
      </c>
      <c r="C73" t="s">
        <v>250</v>
      </c>
      <c r="D73" t="s">
        <v>340</v>
      </c>
      <c r="E73" t="s">
        <v>372</v>
      </c>
      <c r="F73" t="s">
        <v>416</v>
      </c>
      <c r="G73" t="s">
        <v>545</v>
      </c>
      <c r="H73" t="s">
        <v>607</v>
      </c>
      <c r="I73" t="s">
        <v>699</v>
      </c>
      <c r="J73" t="s">
        <v>855</v>
      </c>
      <c r="K73" t="s">
        <v>981</v>
      </c>
      <c r="L73" t="s">
        <v>1093</v>
      </c>
      <c r="M73" t="e">
        <v>#N/A</v>
      </c>
      <c r="N73" t="e">
        <v>#N/A</v>
      </c>
      <c r="O73" t="e">
        <v>#N/A</v>
      </c>
      <c r="P73" t="e">
        <v>#N/A</v>
      </c>
      <c r="Q73" t="e">
        <v>#N/A</v>
      </c>
      <c r="R73" t="s">
        <v>1248</v>
      </c>
      <c r="S73">
        <v>1</v>
      </c>
    </row>
    <row r="74" spans="1:19" x14ac:dyDescent="0.2">
      <c r="A74" t="s">
        <v>19</v>
      </c>
      <c r="B74" t="s">
        <v>101</v>
      </c>
      <c r="C74" t="s">
        <v>251</v>
      </c>
      <c r="D74" t="s">
        <v>340</v>
      </c>
      <c r="E74" t="s">
        <v>376</v>
      </c>
      <c r="F74" t="s">
        <v>403</v>
      </c>
      <c r="G74" t="s">
        <v>546</v>
      </c>
      <c r="H74" t="s">
        <v>611</v>
      </c>
      <c r="I74" t="s">
        <v>700</v>
      </c>
      <c r="J74" t="s">
        <v>856</v>
      </c>
      <c r="K74" t="s">
        <v>982</v>
      </c>
      <c r="L74" t="s">
        <v>1094</v>
      </c>
      <c r="M74" t="e">
        <v>#N/A</v>
      </c>
      <c r="N74" t="e">
        <v>#N/A</v>
      </c>
      <c r="O74" t="e">
        <v>#N/A</v>
      </c>
      <c r="P74" t="e">
        <v>#N/A</v>
      </c>
      <c r="Q74" t="e">
        <v>#N/A</v>
      </c>
      <c r="R74" t="s">
        <v>1249</v>
      </c>
      <c r="S74">
        <v>1</v>
      </c>
    </row>
    <row r="75" spans="1:19" x14ac:dyDescent="0.2">
      <c r="A75" t="s">
        <v>19</v>
      </c>
      <c r="B75" t="s">
        <v>102</v>
      </c>
      <c r="C75" t="s">
        <v>252</v>
      </c>
      <c r="D75" t="s">
        <v>350</v>
      </c>
      <c r="E75" t="s">
        <v>443</v>
      </c>
      <c r="F75" t="e">
        <v>#N/A</v>
      </c>
      <c r="G75" t="s">
        <v>547</v>
      </c>
      <c r="H75" t="s">
        <v>611</v>
      </c>
      <c r="I75" t="s">
        <v>701</v>
      </c>
      <c r="J75" t="s">
        <v>857</v>
      </c>
      <c r="K75" t="s">
        <v>983</v>
      </c>
      <c r="L75" t="s">
        <v>1095</v>
      </c>
      <c r="M75" t="e">
        <v>#N/A</v>
      </c>
      <c r="N75" t="e">
        <v>#N/A</v>
      </c>
      <c r="O75" t="e">
        <v>#N/A</v>
      </c>
      <c r="P75" t="e">
        <v>#N/A</v>
      </c>
      <c r="Q75" t="e">
        <v>#N/A</v>
      </c>
      <c r="R75" t="s">
        <v>1250</v>
      </c>
      <c r="S75">
        <v>1</v>
      </c>
    </row>
    <row r="76" spans="1:19" x14ac:dyDescent="0.2">
      <c r="A76" t="s">
        <v>19</v>
      </c>
      <c r="B76" t="s">
        <v>103</v>
      </c>
      <c r="C76" t="s">
        <v>253</v>
      </c>
      <c r="D76" t="s">
        <v>340</v>
      </c>
      <c r="E76" t="s">
        <v>444</v>
      </c>
      <c r="F76" t="e">
        <v>#N/A</v>
      </c>
      <c r="G76" t="s">
        <v>548</v>
      </c>
      <c r="H76" t="s">
        <v>601</v>
      </c>
      <c r="I76" t="s">
        <v>702</v>
      </c>
      <c r="J76" t="s">
        <v>858</v>
      </c>
      <c r="K76" t="s">
        <v>984</v>
      </c>
      <c r="L76" t="s">
        <v>1096</v>
      </c>
      <c r="M76" t="e">
        <v>#N/A</v>
      </c>
      <c r="N76" t="e">
        <v>#N/A</v>
      </c>
      <c r="O76" t="e">
        <v>#N/A</v>
      </c>
      <c r="P76" t="e">
        <v>#N/A</v>
      </c>
      <c r="Q76" t="e">
        <v>#N/A</v>
      </c>
      <c r="R76" t="s">
        <v>1251</v>
      </c>
      <c r="S76">
        <v>1</v>
      </c>
    </row>
    <row r="77" spans="1:19" x14ac:dyDescent="0.2">
      <c r="A77" t="s">
        <v>19</v>
      </c>
      <c r="B77" t="s">
        <v>104</v>
      </c>
      <c r="C77" t="s">
        <v>254</v>
      </c>
      <c r="D77" t="s">
        <v>357</v>
      </c>
      <c r="E77" t="s">
        <v>445</v>
      </c>
      <c r="F77" t="s">
        <v>464</v>
      </c>
      <c r="G77" t="s">
        <v>549</v>
      </c>
      <c r="H77" t="e">
        <v>#N/A</v>
      </c>
      <c r="I77" t="s">
        <v>703</v>
      </c>
      <c r="J77" t="e">
        <v>#N/A</v>
      </c>
      <c r="K77" t="e">
        <v>#N/A</v>
      </c>
      <c r="L77" t="e">
        <v>#N/A</v>
      </c>
      <c r="M77" t="e">
        <v>#N/A</v>
      </c>
      <c r="N77" t="s">
        <v>1164</v>
      </c>
      <c r="O77" t="e">
        <v>#N/A</v>
      </c>
      <c r="P77" t="e">
        <v>#N/A</v>
      </c>
      <c r="Q77" t="e">
        <v>#N/A</v>
      </c>
      <c r="R77" t="s">
        <v>1252</v>
      </c>
      <c r="S77">
        <v>1</v>
      </c>
    </row>
    <row r="78" spans="1:19" x14ac:dyDescent="0.2">
      <c r="A78" t="s">
        <v>19</v>
      </c>
      <c r="B78" t="s">
        <v>105</v>
      </c>
      <c r="C78" t="s">
        <v>255</v>
      </c>
      <c r="D78" t="s">
        <v>350</v>
      </c>
      <c r="E78" t="s">
        <v>372</v>
      </c>
      <c r="F78" t="s">
        <v>416</v>
      </c>
      <c r="G78" t="e">
        <v>#N/A</v>
      </c>
      <c r="H78" t="e">
        <v>#N/A</v>
      </c>
      <c r="I78" t="s">
        <v>704</v>
      </c>
      <c r="J78" t="e">
        <v>#N/A</v>
      </c>
      <c r="K78" t="e">
        <v>#N/A</v>
      </c>
      <c r="L78" t="e">
        <v>#N/A</v>
      </c>
      <c r="M78" t="e">
        <v>#N/A</v>
      </c>
      <c r="N78" t="e">
        <v>#N/A</v>
      </c>
      <c r="O78" t="e">
        <v>#N/A</v>
      </c>
      <c r="P78" t="e">
        <v>#N/A</v>
      </c>
      <c r="Q78" t="e">
        <v>#N/A</v>
      </c>
      <c r="R78" t="s">
        <v>1253</v>
      </c>
      <c r="S78">
        <v>1</v>
      </c>
    </row>
    <row r="79" spans="1:19" x14ac:dyDescent="0.2">
      <c r="A79" t="s">
        <v>19</v>
      </c>
      <c r="B79" t="s">
        <v>106</v>
      </c>
      <c r="C79" t="s">
        <v>256</v>
      </c>
      <c r="D79" t="s">
        <v>338</v>
      </c>
      <c r="E79" t="s">
        <v>446</v>
      </c>
      <c r="F79" t="e">
        <v>#N/A</v>
      </c>
      <c r="G79" t="s">
        <v>550</v>
      </c>
      <c r="H79" t="s">
        <v>610</v>
      </c>
      <c r="I79" t="s">
        <v>705</v>
      </c>
      <c r="J79" t="s">
        <v>859</v>
      </c>
      <c r="K79" t="s">
        <v>985</v>
      </c>
      <c r="L79" t="s">
        <v>1097</v>
      </c>
      <c r="M79" t="e">
        <v>#N/A</v>
      </c>
      <c r="N79" t="e">
        <v>#N/A</v>
      </c>
      <c r="O79" t="e">
        <v>#N/A</v>
      </c>
      <c r="P79" t="e">
        <v>#N/A</v>
      </c>
      <c r="Q79" t="e">
        <v>#N/A</v>
      </c>
      <c r="R79" t="s">
        <v>1254</v>
      </c>
      <c r="S79">
        <v>1</v>
      </c>
    </row>
    <row r="80" spans="1:19" x14ac:dyDescent="0.2">
      <c r="A80" t="s">
        <v>19</v>
      </c>
      <c r="B80" t="s">
        <v>107</v>
      </c>
      <c r="C80" t="s">
        <v>257</v>
      </c>
      <c r="D80" t="s">
        <v>348</v>
      </c>
      <c r="E80" t="s">
        <v>384</v>
      </c>
      <c r="F80" t="s">
        <v>462</v>
      </c>
      <c r="G80" t="s">
        <v>551</v>
      </c>
      <c r="H80" t="e">
        <v>#N/A</v>
      </c>
      <c r="I80" t="s">
        <v>706</v>
      </c>
      <c r="J80" t="e">
        <v>#N/A</v>
      </c>
      <c r="K80" t="e">
        <v>#N/A</v>
      </c>
      <c r="L80" t="e">
        <v>#N/A</v>
      </c>
      <c r="M80" t="e">
        <v>#N/A</v>
      </c>
      <c r="N80" t="s">
        <v>1165</v>
      </c>
      <c r="O80" t="e">
        <v>#N/A</v>
      </c>
      <c r="P80" t="e">
        <v>#N/A</v>
      </c>
      <c r="Q80" t="e">
        <v>#N/A</v>
      </c>
      <c r="R80" s="10" t="s">
        <v>1255</v>
      </c>
      <c r="S80">
        <v>1</v>
      </c>
    </row>
    <row r="81" spans="1:19" x14ac:dyDescent="0.2">
      <c r="A81" t="s">
        <v>19</v>
      </c>
      <c r="B81" t="s">
        <v>108</v>
      </c>
      <c r="C81" t="s">
        <v>258</v>
      </c>
      <c r="D81" t="s">
        <v>338</v>
      </c>
      <c r="E81" t="e">
        <v>#N/A</v>
      </c>
      <c r="F81" t="e">
        <v>#N/A</v>
      </c>
      <c r="G81" t="e">
        <v>#N/A</v>
      </c>
      <c r="H81" t="e">
        <v>#N/A</v>
      </c>
      <c r="I81" t="s">
        <v>707</v>
      </c>
      <c r="J81" t="e">
        <v>#N/A</v>
      </c>
      <c r="K81" t="e">
        <v>#N/A</v>
      </c>
      <c r="L81" t="e">
        <v>#N/A</v>
      </c>
      <c r="M81" t="e">
        <v>#N/A</v>
      </c>
      <c r="N81" t="e">
        <v>#N/A</v>
      </c>
      <c r="O81" t="e">
        <v>#N/A</v>
      </c>
      <c r="P81" t="e">
        <v>#N/A</v>
      </c>
      <c r="Q81" t="e">
        <v>#N/A</v>
      </c>
      <c r="R81" t="s">
        <v>1256</v>
      </c>
      <c r="S81">
        <v>1</v>
      </c>
    </row>
    <row r="82" spans="1:19" x14ac:dyDescent="0.2">
      <c r="A82" t="s">
        <v>19</v>
      </c>
      <c r="B82" t="s">
        <v>109</v>
      </c>
      <c r="C82" t="s">
        <v>259</v>
      </c>
      <c r="D82" t="s">
        <v>338</v>
      </c>
      <c r="E82" t="e">
        <v>#N/A</v>
      </c>
      <c r="F82" t="e">
        <v>#N/A</v>
      </c>
      <c r="G82" t="e">
        <v>#N/A</v>
      </c>
      <c r="H82" t="e">
        <v>#N/A</v>
      </c>
      <c r="I82" t="s">
        <v>708</v>
      </c>
      <c r="J82" t="e">
        <v>#N/A</v>
      </c>
      <c r="K82" t="e">
        <v>#N/A</v>
      </c>
      <c r="L82" t="e">
        <v>#N/A</v>
      </c>
      <c r="M82" t="e">
        <v>#N/A</v>
      </c>
      <c r="N82" t="e">
        <v>#N/A</v>
      </c>
      <c r="O82" t="e">
        <v>#N/A</v>
      </c>
      <c r="P82" t="e">
        <v>#N/A</v>
      </c>
      <c r="Q82" t="e">
        <v>#N/A</v>
      </c>
      <c r="R82" t="s">
        <v>1257</v>
      </c>
      <c r="S82">
        <v>1</v>
      </c>
    </row>
    <row r="83" spans="1:19" x14ac:dyDescent="0.2">
      <c r="A83" t="s">
        <v>19</v>
      </c>
      <c r="B83" t="s">
        <v>110</v>
      </c>
      <c r="C83" t="s">
        <v>260</v>
      </c>
      <c r="D83" t="s">
        <v>337</v>
      </c>
      <c r="E83" t="s">
        <v>399</v>
      </c>
      <c r="F83" t="s">
        <v>403</v>
      </c>
      <c r="G83" t="s">
        <v>552</v>
      </c>
      <c r="H83" t="s">
        <v>611</v>
      </c>
      <c r="I83" t="s">
        <v>709</v>
      </c>
      <c r="J83" t="s">
        <v>860</v>
      </c>
      <c r="K83" t="s">
        <v>986</v>
      </c>
      <c r="L83" t="s">
        <v>1098</v>
      </c>
      <c r="M83" t="e">
        <v>#N/A</v>
      </c>
      <c r="N83" t="e">
        <v>#N/A</v>
      </c>
      <c r="O83" t="e">
        <v>#N/A</v>
      </c>
      <c r="P83" t="e">
        <v>#N/A</v>
      </c>
      <c r="Q83" t="e">
        <v>#N/A</v>
      </c>
      <c r="R83" t="s">
        <v>1258</v>
      </c>
      <c r="S83">
        <v>1</v>
      </c>
    </row>
    <row r="84" spans="1:19" x14ac:dyDescent="0.2">
      <c r="A84" t="s">
        <v>19</v>
      </c>
      <c r="B84" t="s">
        <v>111</v>
      </c>
      <c r="C84" t="s">
        <v>261</v>
      </c>
      <c r="D84" t="s">
        <v>342</v>
      </c>
      <c r="E84" t="s">
        <v>399</v>
      </c>
      <c r="F84" t="s">
        <v>401</v>
      </c>
      <c r="G84" t="s">
        <v>553</v>
      </c>
      <c r="H84" t="s">
        <v>611</v>
      </c>
      <c r="I84" t="s">
        <v>710</v>
      </c>
      <c r="J84" t="s">
        <v>861</v>
      </c>
      <c r="K84" t="s">
        <v>987</v>
      </c>
      <c r="L84" t="s">
        <v>1099</v>
      </c>
      <c r="M84" t="e">
        <v>#N/A</v>
      </c>
      <c r="N84" t="e">
        <v>#N/A</v>
      </c>
      <c r="O84" t="e">
        <v>#N/A</v>
      </c>
      <c r="P84" t="e">
        <v>#N/A</v>
      </c>
      <c r="Q84" t="e">
        <v>#N/A</v>
      </c>
      <c r="R84" t="s">
        <v>1259</v>
      </c>
      <c r="S84">
        <v>1</v>
      </c>
    </row>
    <row r="85" spans="1:19" x14ac:dyDescent="0.2">
      <c r="A85" t="s">
        <v>19</v>
      </c>
      <c r="B85" t="s">
        <v>112</v>
      </c>
      <c r="C85" t="s">
        <v>262</v>
      </c>
      <c r="D85" t="s">
        <v>337</v>
      </c>
      <c r="E85" t="s">
        <v>395</v>
      </c>
      <c r="F85" t="s">
        <v>474</v>
      </c>
      <c r="G85" t="e">
        <v>#N/A</v>
      </c>
      <c r="H85" t="s">
        <v>600</v>
      </c>
      <c r="I85" t="s">
        <v>711</v>
      </c>
      <c r="J85" t="s">
        <v>862</v>
      </c>
      <c r="K85" t="e">
        <v>#N/A</v>
      </c>
      <c r="L85" t="e">
        <v>#N/A</v>
      </c>
      <c r="M85" t="e">
        <v>#N/A</v>
      </c>
      <c r="N85" t="e">
        <v>#N/A</v>
      </c>
      <c r="O85" t="e">
        <v>#N/A</v>
      </c>
      <c r="P85" t="e">
        <v>#N/A</v>
      </c>
      <c r="Q85" t="e">
        <v>#N/A</v>
      </c>
      <c r="R85" t="s">
        <v>1260</v>
      </c>
      <c r="S85">
        <v>1</v>
      </c>
    </row>
    <row r="86" spans="1:19" x14ac:dyDescent="0.2">
      <c r="A86" t="s">
        <v>19</v>
      </c>
      <c r="B86" t="s">
        <v>52</v>
      </c>
      <c r="C86" t="s">
        <v>263</v>
      </c>
      <c r="D86" t="s">
        <v>350</v>
      </c>
      <c r="E86" t="s">
        <v>447</v>
      </c>
      <c r="F86" t="e">
        <v>#N/A</v>
      </c>
      <c r="G86" t="s">
        <v>554</v>
      </c>
      <c r="H86" t="e">
        <v>#N/A</v>
      </c>
      <c r="I86" t="s">
        <v>712</v>
      </c>
      <c r="J86" t="e">
        <v>#N/A</v>
      </c>
      <c r="K86" t="e">
        <v>#N/A</v>
      </c>
      <c r="L86" t="e">
        <v>#N/A</v>
      </c>
      <c r="M86" t="e">
        <v>#N/A</v>
      </c>
      <c r="N86" t="s">
        <v>1166</v>
      </c>
      <c r="O86" t="e">
        <v>#N/A</v>
      </c>
      <c r="P86" t="e">
        <v>#N/A</v>
      </c>
      <c r="Q86" t="e">
        <v>#N/A</v>
      </c>
      <c r="R86" t="s">
        <v>1261</v>
      </c>
      <c r="S86">
        <v>1</v>
      </c>
    </row>
    <row r="87" spans="1:19" x14ac:dyDescent="0.2">
      <c r="A87" t="s">
        <v>19</v>
      </c>
      <c r="B87" t="s">
        <v>113</v>
      </c>
      <c r="C87" t="s">
        <v>264</v>
      </c>
      <c r="D87" t="s">
        <v>350</v>
      </c>
      <c r="E87" t="s">
        <v>369</v>
      </c>
      <c r="F87" t="s">
        <v>392</v>
      </c>
      <c r="G87" t="s">
        <v>555</v>
      </c>
      <c r="H87" t="s">
        <v>621</v>
      </c>
      <c r="I87" t="s">
        <v>713</v>
      </c>
      <c r="J87" t="s">
        <v>863</v>
      </c>
      <c r="K87" t="e">
        <v>#N/A</v>
      </c>
      <c r="L87" t="s">
        <v>1100</v>
      </c>
      <c r="M87" t="e">
        <v>#N/A</v>
      </c>
      <c r="N87" t="e">
        <v>#N/A</v>
      </c>
      <c r="O87" t="e">
        <v>#N/A</v>
      </c>
      <c r="P87" t="e">
        <v>#N/A</v>
      </c>
      <c r="Q87" t="e">
        <v>#N/A</v>
      </c>
      <c r="R87" t="s">
        <v>1262</v>
      </c>
      <c r="S87">
        <v>1</v>
      </c>
    </row>
    <row r="88" spans="1:19" x14ac:dyDescent="0.2">
      <c r="A88" t="s">
        <v>19</v>
      </c>
      <c r="B88" t="s">
        <v>114</v>
      </c>
      <c r="C88" t="s">
        <v>265</v>
      </c>
      <c r="D88" t="s">
        <v>337</v>
      </c>
      <c r="E88" t="s">
        <v>440</v>
      </c>
      <c r="F88" t="s">
        <v>417</v>
      </c>
      <c r="G88" t="s">
        <v>556</v>
      </c>
      <c r="H88" t="s">
        <v>600</v>
      </c>
      <c r="I88" t="s">
        <v>714</v>
      </c>
      <c r="J88" t="s">
        <v>864</v>
      </c>
      <c r="K88" t="s">
        <v>988</v>
      </c>
      <c r="L88" t="s">
        <v>1101</v>
      </c>
      <c r="M88" t="e">
        <v>#N/A</v>
      </c>
      <c r="N88" t="e">
        <v>#N/A</v>
      </c>
      <c r="O88" t="e">
        <v>#N/A</v>
      </c>
      <c r="P88" t="e">
        <v>#N/A</v>
      </c>
      <c r="Q88" t="e">
        <v>#N/A</v>
      </c>
      <c r="R88" t="s">
        <v>1263</v>
      </c>
      <c r="S88">
        <v>1</v>
      </c>
    </row>
    <row r="89" spans="1:19" x14ac:dyDescent="0.2">
      <c r="A89" t="s">
        <v>19</v>
      </c>
      <c r="B89" t="s">
        <v>40</v>
      </c>
      <c r="C89" t="s">
        <v>266</v>
      </c>
      <c r="D89" t="s">
        <v>344</v>
      </c>
      <c r="E89" t="s">
        <v>448</v>
      </c>
      <c r="F89" t="s">
        <v>475</v>
      </c>
      <c r="G89" t="s">
        <v>557</v>
      </c>
      <c r="H89" t="s">
        <v>601</v>
      </c>
      <c r="I89" t="s">
        <v>715</v>
      </c>
      <c r="J89" t="s">
        <v>865</v>
      </c>
      <c r="K89" t="s">
        <v>989</v>
      </c>
      <c r="L89" t="s">
        <v>1102</v>
      </c>
      <c r="M89" t="e">
        <v>#N/A</v>
      </c>
      <c r="N89" t="e">
        <v>#N/A</v>
      </c>
      <c r="O89" t="e">
        <v>#N/A</v>
      </c>
      <c r="P89" t="e">
        <v>#N/A</v>
      </c>
      <c r="Q89" t="e">
        <v>#N/A</v>
      </c>
      <c r="R89" t="s">
        <v>1264</v>
      </c>
      <c r="S89">
        <v>1</v>
      </c>
    </row>
    <row r="90" spans="1:19" x14ac:dyDescent="0.2">
      <c r="A90" t="s">
        <v>19</v>
      </c>
      <c r="B90" t="s">
        <v>115</v>
      </c>
      <c r="C90" t="s">
        <v>267</v>
      </c>
      <c r="D90" t="s">
        <v>338</v>
      </c>
      <c r="E90" t="s">
        <v>370</v>
      </c>
      <c r="F90" t="s">
        <v>463</v>
      </c>
      <c r="G90" t="s">
        <v>558</v>
      </c>
      <c r="H90" t="s">
        <v>606</v>
      </c>
      <c r="I90" t="s">
        <v>716</v>
      </c>
      <c r="J90" t="s">
        <v>866</v>
      </c>
      <c r="K90" t="s">
        <v>990</v>
      </c>
      <c r="L90" t="s">
        <v>1103</v>
      </c>
      <c r="M90" t="e">
        <v>#N/A</v>
      </c>
      <c r="N90" t="e">
        <v>#N/A</v>
      </c>
      <c r="O90" t="e">
        <v>#N/A</v>
      </c>
      <c r="P90" t="e">
        <v>#N/A</v>
      </c>
      <c r="Q90" t="e">
        <v>#N/A</v>
      </c>
      <c r="R90" t="s">
        <v>1265</v>
      </c>
      <c r="S90">
        <v>1</v>
      </c>
    </row>
    <row r="91" spans="1:19" x14ac:dyDescent="0.2">
      <c r="A91" t="s">
        <v>19</v>
      </c>
      <c r="B91" t="s">
        <v>116</v>
      </c>
      <c r="C91" t="s">
        <v>268</v>
      </c>
      <c r="D91" t="s">
        <v>346</v>
      </c>
      <c r="E91" t="s">
        <v>411</v>
      </c>
      <c r="F91" t="s">
        <v>416</v>
      </c>
      <c r="G91" t="s">
        <v>493</v>
      </c>
      <c r="H91" t="s">
        <v>601</v>
      </c>
      <c r="I91" t="s">
        <v>717</v>
      </c>
      <c r="J91" t="s">
        <v>794</v>
      </c>
      <c r="K91" t="e">
        <v>#N/A</v>
      </c>
      <c r="L91" t="e">
        <v>#N/A</v>
      </c>
      <c r="M91" t="e">
        <v>#N/A</v>
      </c>
      <c r="N91" t="e">
        <v>#N/A</v>
      </c>
      <c r="O91" t="e">
        <v>#N/A</v>
      </c>
      <c r="P91" t="e">
        <v>#N/A</v>
      </c>
      <c r="Q91" t="e">
        <v>#N/A</v>
      </c>
      <c r="R91" t="s">
        <v>1266</v>
      </c>
      <c r="S91">
        <v>1</v>
      </c>
    </row>
    <row r="92" spans="1:19" x14ac:dyDescent="0.2">
      <c r="A92" t="s">
        <v>19</v>
      </c>
      <c r="B92" t="s">
        <v>117</v>
      </c>
      <c r="C92" t="s">
        <v>269</v>
      </c>
      <c r="D92" t="s">
        <v>349</v>
      </c>
      <c r="E92" t="s">
        <v>449</v>
      </c>
      <c r="F92" t="s">
        <v>476</v>
      </c>
      <c r="G92" t="s">
        <v>559</v>
      </c>
      <c r="H92" t="s">
        <v>603</v>
      </c>
      <c r="I92" t="s">
        <v>718</v>
      </c>
      <c r="J92" t="s">
        <v>867</v>
      </c>
      <c r="K92" t="s">
        <v>991</v>
      </c>
      <c r="L92" t="s">
        <v>1104</v>
      </c>
      <c r="M92" t="e">
        <v>#N/A</v>
      </c>
      <c r="N92" t="e">
        <v>#N/A</v>
      </c>
      <c r="O92" t="e">
        <v>#N/A</v>
      </c>
      <c r="P92" t="e">
        <v>#N/A</v>
      </c>
      <c r="Q92" t="e">
        <v>#N/A</v>
      </c>
      <c r="R92" t="s">
        <v>1267</v>
      </c>
      <c r="S92">
        <v>1</v>
      </c>
    </row>
    <row r="93" spans="1:19" x14ac:dyDescent="0.2">
      <c r="A93" t="s">
        <v>19</v>
      </c>
      <c r="B93" t="s">
        <v>118</v>
      </c>
      <c r="C93" t="s">
        <v>270</v>
      </c>
      <c r="D93" t="s">
        <v>352</v>
      </c>
      <c r="E93" t="s">
        <v>450</v>
      </c>
      <c r="F93" t="s">
        <v>417</v>
      </c>
      <c r="G93" t="s">
        <v>560</v>
      </c>
      <c r="H93" t="s">
        <v>606</v>
      </c>
      <c r="I93" t="s">
        <v>719</v>
      </c>
      <c r="J93" t="s">
        <v>868</v>
      </c>
      <c r="K93" t="s">
        <v>992</v>
      </c>
      <c r="L93" t="s">
        <v>1105</v>
      </c>
      <c r="M93" t="e">
        <v>#N/A</v>
      </c>
      <c r="N93" t="e">
        <v>#N/A</v>
      </c>
      <c r="O93" t="e">
        <v>#N/A</v>
      </c>
      <c r="P93" t="e">
        <v>#N/A</v>
      </c>
      <c r="Q93" t="e">
        <v>#N/A</v>
      </c>
      <c r="R93" t="s">
        <v>1268</v>
      </c>
      <c r="S93">
        <v>1</v>
      </c>
    </row>
    <row r="94" spans="1:19" x14ac:dyDescent="0.2">
      <c r="A94" t="s">
        <v>19</v>
      </c>
      <c r="B94" t="s">
        <v>23</v>
      </c>
      <c r="C94" t="s">
        <v>179</v>
      </c>
      <c r="D94" t="s">
        <v>347</v>
      </c>
      <c r="E94" t="s">
        <v>360</v>
      </c>
      <c r="F94" t="s">
        <v>403</v>
      </c>
      <c r="G94" t="s">
        <v>481</v>
      </c>
      <c r="H94" t="e">
        <v>#N/A</v>
      </c>
      <c r="I94" t="s">
        <v>720</v>
      </c>
      <c r="J94" t="e">
        <v>#N/A</v>
      </c>
      <c r="K94" t="e">
        <v>#N/A</v>
      </c>
      <c r="L94" t="e">
        <v>#N/A</v>
      </c>
      <c r="M94" t="e">
        <v>#N/A</v>
      </c>
      <c r="N94" t="s">
        <v>1157</v>
      </c>
      <c r="O94" t="e">
        <v>#N/A</v>
      </c>
      <c r="P94" t="e">
        <v>#N/A</v>
      </c>
      <c r="Q94" t="e">
        <v>#N/A</v>
      </c>
      <c r="R94" t="s">
        <v>1269</v>
      </c>
      <c r="S94">
        <v>1</v>
      </c>
    </row>
    <row r="95" spans="1:19" x14ac:dyDescent="0.2">
      <c r="A95" t="s">
        <v>19</v>
      </c>
      <c r="B95" t="s">
        <v>119</v>
      </c>
      <c r="C95" t="s">
        <v>271</v>
      </c>
      <c r="D95" t="s">
        <v>340</v>
      </c>
      <c r="E95" t="s">
        <v>440</v>
      </c>
      <c r="F95" t="s">
        <v>403</v>
      </c>
      <c r="G95" t="s">
        <v>561</v>
      </c>
      <c r="H95" t="s">
        <v>613</v>
      </c>
      <c r="I95" t="s">
        <v>721</v>
      </c>
      <c r="J95" t="s">
        <v>869</v>
      </c>
      <c r="K95" t="s">
        <v>993</v>
      </c>
      <c r="L95" t="s">
        <v>1106</v>
      </c>
      <c r="M95" t="e">
        <v>#N/A</v>
      </c>
      <c r="N95" t="e">
        <v>#N/A</v>
      </c>
      <c r="O95" t="e">
        <v>#N/A</v>
      </c>
      <c r="P95" t="e">
        <v>#N/A</v>
      </c>
      <c r="Q95" t="e">
        <v>#N/A</v>
      </c>
      <c r="R95" t="s">
        <v>1270</v>
      </c>
      <c r="S95">
        <v>1</v>
      </c>
    </row>
    <row r="96" spans="1:19" x14ac:dyDescent="0.2">
      <c r="A96" t="s">
        <v>19</v>
      </c>
      <c r="B96" t="s">
        <v>120</v>
      </c>
      <c r="C96" t="s">
        <v>272</v>
      </c>
      <c r="D96" t="s">
        <v>341</v>
      </c>
      <c r="E96" t="s">
        <v>374</v>
      </c>
      <c r="F96" t="s">
        <v>395</v>
      </c>
      <c r="G96" t="s">
        <v>562</v>
      </c>
      <c r="H96" t="s">
        <v>601</v>
      </c>
      <c r="I96" t="s">
        <v>722</v>
      </c>
      <c r="J96" t="s">
        <v>870</v>
      </c>
      <c r="K96" t="s">
        <v>994</v>
      </c>
      <c r="L96" t="s">
        <v>1107</v>
      </c>
      <c r="M96" t="e">
        <v>#N/A</v>
      </c>
      <c r="N96" t="e">
        <v>#N/A</v>
      </c>
      <c r="O96" t="e">
        <v>#N/A</v>
      </c>
      <c r="P96" t="e">
        <v>#N/A</v>
      </c>
      <c r="Q96" t="e">
        <v>#N/A</v>
      </c>
      <c r="R96" t="s">
        <v>1271</v>
      </c>
      <c r="S96">
        <v>1</v>
      </c>
    </row>
    <row r="97" spans="1:19" x14ac:dyDescent="0.2">
      <c r="A97" t="s">
        <v>19</v>
      </c>
      <c r="B97" t="s">
        <v>121</v>
      </c>
      <c r="C97" t="s">
        <v>273</v>
      </c>
      <c r="D97" t="s">
        <v>337</v>
      </c>
      <c r="E97" t="s">
        <v>424</v>
      </c>
      <c r="F97" t="s">
        <v>416</v>
      </c>
      <c r="G97" t="s">
        <v>563</v>
      </c>
      <c r="H97" t="s">
        <v>603</v>
      </c>
      <c r="I97" t="s">
        <v>723</v>
      </c>
      <c r="J97" t="s">
        <v>871</v>
      </c>
      <c r="K97" t="s">
        <v>995</v>
      </c>
      <c r="L97" t="s">
        <v>1108</v>
      </c>
      <c r="M97" t="e">
        <v>#N/A</v>
      </c>
      <c r="N97" t="e">
        <v>#N/A</v>
      </c>
      <c r="O97" t="e">
        <v>#N/A</v>
      </c>
      <c r="P97" t="e">
        <v>#N/A</v>
      </c>
      <c r="Q97" t="e">
        <v>#N/A</v>
      </c>
      <c r="R97" t="s">
        <v>1272</v>
      </c>
      <c r="S97">
        <v>1</v>
      </c>
    </row>
    <row r="98" spans="1:19" x14ac:dyDescent="0.2">
      <c r="A98" t="s">
        <v>19</v>
      </c>
      <c r="B98" t="s">
        <v>122</v>
      </c>
      <c r="C98" t="s">
        <v>274</v>
      </c>
      <c r="D98" t="s">
        <v>340</v>
      </c>
      <c r="E98" t="s">
        <v>451</v>
      </c>
      <c r="F98" t="e">
        <v>#N/A</v>
      </c>
      <c r="G98" t="s">
        <v>499</v>
      </c>
      <c r="H98" t="s">
        <v>616</v>
      </c>
      <c r="I98" t="s">
        <v>724</v>
      </c>
      <c r="J98" t="s">
        <v>872</v>
      </c>
      <c r="K98" t="s">
        <v>996</v>
      </c>
      <c r="L98" t="s">
        <v>1109</v>
      </c>
      <c r="M98" t="e">
        <v>#N/A</v>
      </c>
      <c r="N98" t="e">
        <v>#N/A</v>
      </c>
      <c r="O98" t="e">
        <v>#N/A</v>
      </c>
      <c r="P98" t="e">
        <v>#N/A</v>
      </c>
      <c r="Q98" t="e">
        <v>#N/A</v>
      </c>
      <c r="R98" t="s">
        <v>1273</v>
      </c>
      <c r="S98">
        <v>1</v>
      </c>
    </row>
    <row r="99" spans="1:19" x14ac:dyDescent="0.2">
      <c r="A99" t="s">
        <v>19</v>
      </c>
      <c r="B99" t="s">
        <v>123</v>
      </c>
      <c r="C99" t="s">
        <v>275</v>
      </c>
      <c r="D99" t="s">
        <v>340</v>
      </c>
      <c r="E99" t="s">
        <v>452</v>
      </c>
      <c r="F99" t="e">
        <v>#N/A</v>
      </c>
      <c r="G99" t="e">
        <v>#N/A</v>
      </c>
      <c r="H99" t="s">
        <v>622</v>
      </c>
      <c r="I99" t="s">
        <v>725</v>
      </c>
      <c r="J99" t="s">
        <v>873</v>
      </c>
      <c r="K99" t="e">
        <v>#N/A</v>
      </c>
      <c r="L99" t="e">
        <v>#N/A</v>
      </c>
      <c r="M99" t="e">
        <v>#N/A</v>
      </c>
      <c r="N99" t="e">
        <v>#N/A</v>
      </c>
      <c r="O99" t="e">
        <v>#N/A</v>
      </c>
      <c r="P99" t="e">
        <v>#N/A</v>
      </c>
      <c r="Q99" t="e">
        <v>#N/A</v>
      </c>
      <c r="R99" t="s">
        <v>1274</v>
      </c>
      <c r="S99">
        <v>1</v>
      </c>
    </row>
    <row r="100" spans="1:19" x14ac:dyDescent="0.2">
      <c r="A100" t="s">
        <v>19</v>
      </c>
      <c r="B100" t="s">
        <v>124</v>
      </c>
      <c r="C100" t="s">
        <v>276</v>
      </c>
      <c r="D100" t="s">
        <v>352</v>
      </c>
      <c r="E100" t="s">
        <v>365</v>
      </c>
      <c r="F100" t="s">
        <v>417</v>
      </c>
      <c r="G100" t="s">
        <v>564</v>
      </c>
      <c r="H100" t="s">
        <v>603</v>
      </c>
      <c r="I100" t="s">
        <v>726</v>
      </c>
      <c r="J100" t="s">
        <v>874</v>
      </c>
      <c r="K100" t="s">
        <v>997</v>
      </c>
      <c r="L100" t="s">
        <v>1110</v>
      </c>
      <c r="M100" t="e">
        <v>#N/A</v>
      </c>
      <c r="N100" t="e">
        <v>#N/A</v>
      </c>
      <c r="O100" t="e">
        <v>#N/A</v>
      </c>
      <c r="P100" t="e">
        <v>#N/A</v>
      </c>
      <c r="Q100" t="e">
        <v>#N/A</v>
      </c>
      <c r="R100" t="s">
        <v>1275</v>
      </c>
      <c r="S100">
        <v>1</v>
      </c>
    </row>
    <row r="101" spans="1:19" x14ac:dyDescent="0.2">
      <c r="A101" t="s">
        <v>19</v>
      </c>
      <c r="B101" t="s">
        <v>125</v>
      </c>
      <c r="C101" t="s">
        <v>277</v>
      </c>
      <c r="D101" t="s">
        <v>352</v>
      </c>
      <c r="E101" t="s">
        <v>392</v>
      </c>
      <c r="F101" t="s">
        <v>418</v>
      </c>
      <c r="G101" t="s">
        <v>413</v>
      </c>
      <c r="H101" t="e">
        <v>#N/A</v>
      </c>
      <c r="I101" t="s">
        <v>727</v>
      </c>
      <c r="J101" t="e">
        <v>#N/A</v>
      </c>
      <c r="K101" t="e">
        <v>#N/A</v>
      </c>
      <c r="L101" t="e">
        <v>#N/A</v>
      </c>
      <c r="M101" t="e">
        <v>#N/A</v>
      </c>
      <c r="N101" t="e">
        <v>#N/A</v>
      </c>
      <c r="O101" t="e">
        <v>#N/A</v>
      </c>
      <c r="P101" t="e">
        <v>#N/A</v>
      </c>
      <c r="Q101" t="e">
        <v>#N/A</v>
      </c>
      <c r="R101" t="s">
        <v>1276</v>
      </c>
      <c r="S101">
        <v>1</v>
      </c>
    </row>
    <row r="102" spans="1:19" x14ac:dyDescent="0.2">
      <c r="A102" t="s">
        <v>19</v>
      </c>
      <c r="B102" t="s">
        <v>126</v>
      </c>
      <c r="C102" t="s">
        <v>278</v>
      </c>
      <c r="D102" t="s">
        <v>338</v>
      </c>
      <c r="E102" t="s">
        <v>453</v>
      </c>
      <c r="F102" t="s">
        <v>416</v>
      </c>
      <c r="G102" t="s">
        <v>565</v>
      </c>
      <c r="H102" t="e">
        <v>#N/A</v>
      </c>
      <c r="I102" t="s">
        <v>728</v>
      </c>
      <c r="J102" t="e">
        <v>#N/A</v>
      </c>
      <c r="K102" t="e">
        <v>#N/A</v>
      </c>
      <c r="L102" t="e">
        <v>#N/A</v>
      </c>
      <c r="M102" t="e">
        <v>#N/A</v>
      </c>
      <c r="N102" t="s">
        <v>1167</v>
      </c>
      <c r="O102" t="e">
        <v>#N/A</v>
      </c>
      <c r="P102" t="e">
        <v>#N/A</v>
      </c>
      <c r="Q102" t="e">
        <v>#N/A</v>
      </c>
      <c r="R102" t="s">
        <v>1277</v>
      </c>
      <c r="S102">
        <v>1</v>
      </c>
    </row>
    <row r="103" spans="1:19" x14ac:dyDescent="0.2">
      <c r="A103" t="s">
        <v>19</v>
      </c>
      <c r="B103" t="s">
        <v>127</v>
      </c>
      <c r="C103" t="s">
        <v>279</v>
      </c>
      <c r="D103" t="s">
        <v>338</v>
      </c>
      <c r="E103" t="s">
        <v>454</v>
      </c>
      <c r="F103" t="s">
        <v>416</v>
      </c>
      <c r="G103" t="s">
        <v>566</v>
      </c>
      <c r="H103" t="s">
        <v>610</v>
      </c>
      <c r="I103" t="s">
        <v>729</v>
      </c>
      <c r="J103" t="s">
        <v>875</v>
      </c>
      <c r="K103" t="e">
        <v>#N/A</v>
      </c>
      <c r="L103" t="e">
        <v>#N/A</v>
      </c>
      <c r="M103" t="e">
        <v>#N/A</v>
      </c>
      <c r="N103" t="e">
        <v>#N/A</v>
      </c>
      <c r="O103" t="e">
        <v>#N/A</v>
      </c>
      <c r="P103" t="e">
        <v>#N/A</v>
      </c>
      <c r="Q103" t="e">
        <v>#N/A</v>
      </c>
      <c r="R103" t="s">
        <v>1278</v>
      </c>
      <c r="S103">
        <v>1</v>
      </c>
    </row>
    <row r="104" spans="1:19" x14ac:dyDescent="0.2">
      <c r="A104" t="s">
        <v>19</v>
      </c>
      <c r="B104" t="s">
        <v>128</v>
      </c>
      <c r="C104" t="s">
        <v>280</v>
      </c>
      <c r="D104" t="s">
        <v>343</v>
      </c>
      <c r="E104" t="s">
        <v>366</v>
      </c>
      <c r="F104" t="s">
        <v>403</v>
      </c>
      <c r="G104" t="s">
        <v>567</v>
      </c>
      <c r="H104" t="e">
        <v>#N/A</v>
      </c>
      <c r="I104" t="s">
        <v>730</v>
      </c>
      <c r="J104" t="e">
        <v>#N/A</v>
      </c>
      <c r="K104" t="e">
        <v>#N/A</v>
      </c>
      <c r="L104" t="e">
        <v>#N/A</v>
      </c>
      <c r="M104" t="e">
        <v>#N/A</v>
      </c>
      <c r="N104" t="e">
        <v>#N/A</v>
      </c>
      <c r="O104" t="e">
        <v>#N/A</v>
      </c>
      <c r="P104" t="e">
        <v>#N/A</v>
      </c>
      <c r="Q104" t="e">
        <v>#N/A</v>
      </c>
      <c r="R104" t="s">
        <v>1279</v>
      </c>
      <c r="S104">
        <v>1</v>
      </c>
    </row>
    <row r="105" spans="1:19" x14ac:dyDescent="0.2">
      <c r="A105" t="s">
        <v>19</v>
      </c>
      <c r="B105" t="s">
        <v>129</v>
      </c>
      <c r="C105" t="s">
        <v>281</v>
      </c>
      <c r="D105" t="s">
        <v>342</v>
      </c>
      <c r="E105" t="s">
        <v>434</v>
      </c>
      <c r="F105" t="s">
        <v>416</v>
      </c>
      <c r="G105" t="s">
        <v>568</v>
      </c>
      <c r="H105" t="s">
        <v>601</v>
      </c>
      <c r="I105" t="s">
        <v>731</v>
      </c>
      <c r="J105" t="s">
        <v>876</v>
      </c>
      <c r="K105" t="s">
        <v>998</v>
      </c>
      <c r="L105" t="s">
        <v>1111</v>
      </c>
      <c r="M105" t="e">
        <v>#N/A</v>
      </c>
      <c r="N105" t="e">
        <v>#N/A</v>
      </c>
      <c r="O105" t="e">
        <v>#N/A</v>
      </c>
      <c r="P105" t="e">
        <v>#N/A</v>
      </c>
      <c r="Q105" t="e">
        <v>#N/A</v>
      </c>
      <c r="R105" t="s">
        <v>1280</v>
      </c>
      <c r="S105">
        <v>1</v>
      </c>
    </row>
    <row r="106" spans="1:19" x14ac:dyDescent="0.2">
      <c r="A106" t="s">
        <v>19</v>
      </c>
      <c r="B106" t="s">
        <v>130</v>
      </c>
      <c r="C106" t="s">
        <v>282</v>
      </c>
      <c r="D106" t="s">
        <v>344</v>
      </c>
      <c r="E106" t="s">
        <v>424</v>
      </c>
      <c r="F106" t="s">
        <v>397</v>
      </c>
      <c r="G106" t="s">
        <v>569</v>
      </c>
      <c r="H106" t="s">
        <v>608</v>
      </c>
      <c r="I106" t="s">
        <v>732</v>
      </c>
      <c r="J106" t="s">
        <v>877</v>
      </c>
      <c r="K106" t="s">
        <v>999</v>
      </c>
      <c r="L106" t="s">
        <v>1112</v>
      </c>
      <c r="M106" t="e">
        <v>#N/A</v>
      </c>
      <c r="N106" t="e">
        <v>#N/A</v>
      </c>
      <c r="O106" t="e">
        <v>#N/A</v>
      </c>
      <c r="P106" t="e">
        <v>#N/A</v>
      </c>
      <c r="Q106" t="e">
        <v>#N/A</v>
      </c>
      <c r="R106" t="s">
        <v>1281</v>
      </c>
      <c r="S106">
        <v>1</v>
      </c>
    </row>
    <row r="107" spans="1:19" x14ac:dyDescent="0.2">
      <c r="A107" t="s">
        <v>19</v>
      </c>
      <c r="B107" t="s">
        <v>34</v>
      </c>
      <c r="C107" t="s">
        <v>283</v>
      </c>
      <c r="D107" t="s">
        <v>351</v>
      </c>
      <c r="E107" t="s">
        <v>455</v>
      </c>
      <c r="F107" t="s">
        <v>477</v>
      </c>
      <c r="G107" t="s">
        <v>570</v>
      </c>
      <c r="H107" t="e">
        <v>#N/A</v>
      </c>
      <c r="I107" t="s">
        <v>733</v>
      </c>
      <c r="J107" t="e">
        <v>#N/A</v>
      </c>
      <c r="K107" t="e">
        <v>#N/A</v>
      </c>
      <c r="L107" t="e">
        <v>#N/A</v>
      </c>
      <c r="M107" t="e">
        <v>#N/A</v>
      </c>
      <c r="N107" t="s">
        <v>1168</v>
      </c>
      <c r="O107" t="e">
        <v>#N/A</v>
      </c>
      <c r="P107" t="e">
        <v>#N/A</v>
      </c>
      <c r="Q107" t="e">
        <v>#N/A</v>
      </c>
      <c r="R107" t="s">
        <v>1282</v>
      </c>
      <c r="S107">
        <v>1</v>
      </c>
    </row>
    <row r="108" spans="1:19" x14ac:dyDescent="0.2">
      <c r="A108" t="s">
        <v>19</v>
      </c>
      <c r="B108" t="s">
        <v>24</v>
      </c>
      <c r="C108" t="s">
        <v>284</v>
      </c>
      <c r="D108" t="s">
        <v>350</v>
      </c>
      <c r="E108" t="s">
        <v>372</v>
      </c>
      <c r="F108" t="e">
        <v>#N/A</v>
      </c>
      <c r="G108" t="s">
        <v>571</v>
      </c>
      <c r="H108" t="s">
        <v>605</v>
      </c>
      <c r="I108" t="s">
        <v>734</v>
      </c>
      <c r="J108" t="s">
        <v>878</v>
      </c>
      <c r="K108" t="s">
        <v>1000</v>
      </c>
      <c r="L108" t="s">
        <v>1113</v>
      </c>
      <c r="M108" t="e">
        <v>#N/A</v>
      </c>
      <c r="N108" t="e">
        <v>#N/A</v>
      </c>
      <c r="O108" t="e">
        <v>#N/A</v>
      </c>
      <c r="P108" t="e">
        <v>#N/A</v>
      </c>
      <c r="Q108" t="e">
        <v>#N/A</v>
      </c>
      <c r="R108" t="s">
        <v>1283</v>
      </c>
      <c r="S108">
        <v>1</v>
      </c>
    </row>
    <row r="109" spans="1:19" x14ac:dyDescent="0.2">
      <c r="A109" t="s">
        <v>19</v>
      </c>
      <c r="B109" t="s">
        <v>131</v>
      </c>
      <c r="C109" t="s">
        <v>285</v>
      </c>
      <c r="D109" t="s">
        <v>340</v>
      </c>
      <c r="E109" t="s">
        <v>456</v>
      </c>
      <c r="F109" t="e">
        <v>#N/A</v>
      </c>
      <c r="G109" t="s">
        <v>572</v>
      </c>
      <c r="H109" t="s">
        <v>611</v>
      </c>
      <c r="I109" t="s">
        <v>735</v>
      </c>
      <c r="J109" t="s">
        <v>879</v>
      </c>
      <c r="K109" t="s">
        <v>1001</v>
      </c>
      <c r="L109" t="s">
        <v>1114</v>
      </c>
      <c r="M109" t="e">
        <v>#N/A</v>
      </c>
      <c r="N109" t="e">
        <v>#N/A</v>
      </c>
      <c r="O109" t="e">
        <v>#N/A</v>
      </c>
      <c r="P109" t="e">
        <v>#N/A</v>
      </c>
      <c r="Q109" t="e">
        <v>#N/A</v>
      </c>
      <c r="R109" t="s">
        <v>1284</v>
      </c>
      <c r="S109">
        <v>1</v>
      </c>
    </row>
    <row r="110" spans="1:19" x14ac:dyDescent="0.2">
      <c r="A110" t="s">
        <v>19</v>
      </c>
      <c r="B110" t="s">
        <v>132</v>
      </c>
      <c r="C110" t="s">
        <v>286</v>
      </c>
      <c r="D110" t="s">
        <v>348</v>
      </c>
      <c r="E110" t="s">
        <v>376</v>
      </c>
      <c r="F110" t="s">
        <v>417</v>
      </c>
      <c r="G110" t="s">
        <v>573</v>
      </c>
      <c r="H110" t="e">
        <v>#N/A</v>
      </c>
      <c r="I110" t="s">
        <v>736</v>
      </c>
      <c r="J110" t="e">
        <v>#N/A</v>
      </c>
      <c r="K110" t="e">
        <v>#N/A</v>
      </c>
      <c r="L110" t="e">
        <v>#N/A</v>
      </c>
      <c r="M110" t="e">
        <v>#N/A</v>
      </c>
      <c r="N110" t="s">
        <v>1169</v>
      </c>
      <c r="O110" t="e">
        <v>#N/A</v>
      </c>
      <c r="P110" t="e">
        <v>#N/A</v>
      </c>
      <c r="Q110" t="e">
        <v>#N/A</v>
      </c>
      <c r="R110" t="s">
        <v>1285</v>
      </c>
      <c r="S110">
        <v>1</v>
      </c>
    </row>
    <row r="111" spans="1:19" x14ac:dyDescent="0.2">
      <c r="A111" t="s">
        <v>19</v>
      </c>
      <c r="B111" t="s">
        <v>133</v>
      </c>
      <c r="C111" t="s">
        <v>287</v>
      </c>
      <c r="D111" t="s">
        <v>350</v>
      </c>
      <c r="E111" t="e">
        <v>#N/A</v>
      </c>
      <c r="F111" t="e">
        <v>#N/A</v>
      </c>
      <c r="G111" t="s">
        <v>487</v>
      </c>
      <c r="H111" t="s">
        <v>612</v>
      </c>
      <c r="I111" t="s">
        <v>737</v>
      </c>
      <c r="J111" t="s">
        <v>880</v>
      </c>
      <c r="K111" t="e">
        <v>#N/A</v>
      </c>
      <c r="L111" t="e">
        <v>#N/A</v>
      </c>
      <c r="M111" t="e">
        <v>#N/A</v>
      </c>
      <c r="N111" t="s">
        <v>1160</v>
      </c>
      <c r="O111" t="e">
        <v>#N/A</v>
      </c>
      <c r="P111" t="e">
        <v>#N/A</v>
      </c>
      <c r="Q111" t="s">
        <v>1177</v>
      </c>
      <c r="R111" t="s">
        <v>1286</v>
      </c>
      <c r="S111">
        <v>1</v>
      </c>
    </row>
    <row r="112" spans="1:19" x14ac:dyDescent="0.2">
      <c r="A112" t="s">
        <v>19</v>
      </c>
      <c r="B112" t="s">
        <v>134</v>
      </c>
      <c r="C112" t="s">
        <v>288</v>
      </c>
      <c r="D112" t="s">
        <v>340</v>
      </c>
      <c r="E112" t="e">
        <v>#N/A</v>
      </c>
      <c r="F112" t="e">
        <v>#N/A</v>
      </c>
      <c r="G112" t="e">
        <v>#N/A</v>
      </c>
      <c r="H112" t="e">
        <v>#N/A</v>
      </c>
      <c r="I112" t="s">
        <v>738</v>
      </c>
      <c r="J112" t="e">
        <v>#N/A</v>
      </c>
      <c r="K112" t="e">
        <v>#N/A</v>
      </c>
      <c r="L112" t="e">
        <v>#N/A</v>
      </c>
      <c r="M112" t="e">
        <v>#N/A</v>
      </c>
      <c r="N112" t="e">
        <v>#N/A</v>
      </c>
      <c r="O112" t="e">
        <v>#N/A</v>
      </c>
      <c r="P112" t="e">
        <v>#N/A</v>
      </c>
      <c r="Q112" t="e">
        <v>#N/A</v>
      </c>
      <c r="R112" t="s">
        <v>1287</v>
      </c>
      <c r="S112">
        <v>1</v>
      </c>
    </row>
    <row r="113" spans="1:19" x14ac:dyDescent="0.2">
      <c r="A113" t="s">
        <v>19</v>
      </c>
      <c r="B113" t="s">
        <v>70</v>
      </c>
      <c r="C113" t="s">
        <v>289</v>
      </c>
      <c r="D113" t="s">
        <v>341</v>
      </c>
      <c r="E113" t="e">
        <v>#N/A</v>
      </c>
      <c r="F113" t="e">
        <v>#N/A</v>
      </c>
      <c r="G113" t="s">
        <v>412</v>
      </c>
      <c r="H113" t="e">
        <v>#N/A</v>
      </c>
      <c r="I113" t="s">
        <v>739</v>
      </c>
      <c r="J113" t="e">
        <v>#N/A</v>
      </c>
      <c r="K113" t="e">
        <v>#N/A</v>
      </c>
      <c r="L113" t="e">
        <v>#N/A</v>
      </c>
      <c r="M113" t="e">
        <v>#N/A</v>
      </c>
      <c r="N113" t="e">
        <v>#N/A</v>
      </c>
      <c r="O113" t="e">
        <v>#N/A</v>
      </c>
      <c r="P113" t="e">
        <v>#N/A</v>
      </c>
      <c r="Q113" t="e">
        <v>#N/A</v>
      </c>
      <c r="R113" t="s">
        <v>1288</v>
      </c>
      <c r="S113">
        <v>1</v>
      </c>
    </row>
    <row r="114" spans="1:19" x14ac:dyDescent="0.2">
      <c r="A114" t="s">
        <v>19</v>
      </c>
      <c r="B114" t="s">
        <v>135</v>
      </c>
      <c r="C114" t="s">
        <v>290</v>
      </c>
      <c r="D114" t="s">
        <v>343</v>
      </c>
      <c r="E114" t="e">
        <v>#N/A</v>
      </c>
      <c r="F114" t="e">
        <v>#N/A</v>
      </c>
      <c r="G114" t="e">
        <v>#N/A</v>
      </c>
      <c r="H114" t="s">
        <v>623</v>
      </c>
      <c r="I114" t="s">
        <v>740</v>
      </c>
      <c r="J114" t="e">
        <v>#N/A</v>
      </c>
      <c r="K114" t="e">
        <v>#N/A</v>
      </c>
      <c r="L114" t="e">
        <v>#N/A</v>
      </c>
      <c r="M114" t="s">
        <v>1150</v>
      </c>
      <c r="N114" t="e">
        <v>#N/A</v>
      </c>
      <c r="O114" t="e">
        <v>#N/A</v>
      </c>
      <c r="P114" t="e">
        <v>#N/A</v>
      </c>
      <c r="Q114" t="e">
        <v>#N/A</v>
      </c>
      <c r="R114" t="s">
        <v>1289</v>
      </c>
      <c r="S114">
        <v>1</v>
      </c>
    </row>
    <row r="115" spans="1:19" x14ac:dyDescent="0.2">
      <c r="A115" t="s">
        <v>19</v>
      </c>
      <c r="B115" t="s">
        <v>136</v>
      </c>
      <c r="C115" t="s">
        <v>291</v>
      </c>
      <c r="D115" t="s">
        <v>342</v>
      </c>
      <c r="E115" t="s">
        <v>429</v>
      </c>
      <c r="F115" t="e">
        <v>#N/A</v>
      </c>
      <c r="G115" t="s">
        <v>574</v>
      </c>
      <c r="H115" t="s">
        <v>617</v>
      </c>
      <c r="I115" t="s">
        <v>741</v>
      </c>
      <c r="J115" t="s">
        <v>881</v>
      </c>
      <c r="K115" t="s">
        <v>1002</v>
      </c>
      <c r="L115" t="s">
        <v>1115</v>
      </c>
      <c r="M115" t="e">
        <v>#N/A</v>
      </c>
      <c r="N115" t="e">
        <v>#N/A</v>
      </c>
      <c r="O115" t="e">
        <v>#N/A</v>
      </c>
      <c r="P115" t="e">
        <v>#N/A</v>
      </c>
      <c r="Q115" t="e">
        <v>#N/A</v>
      </c>
      <c r="R115" t="s">
        <v>1290</v>
      </c>
      <c r="S115">
        <v>1</v>
      </c>
    </row>
    <row r="116" spans="1:19" x14ac:dyDescent="0.2">
      <c r="A116" t="s">
        <v>19</v>
      </c>
      <c r="B116" t="s">
        <v>137</v>
      </c>
      <c r="C116" t="s">
        <v>292</v>
      </c>
      <c r="D116" t="s">
        <v>350</v>
      </c>
      <c r="E116" t="s">
        <v>396</v>
      </c>
      <c r="F116" t="s">
        <v>403</v>
      </c>
      <c r="G116" t="s">
        <v>575</v>
      </c>
      <c r="H116" t="s">
        <v>624</v>
      </c>
      <c r="I116" t="s">
        <v>742</v>
      </c>
      <c r="J116" t="s">
        <v>882</v>
      </c>
      <c r="K116" t="s">
        <v>1003</v>
      </c>
      <c r="L116" t="s">
        <v>1116</v>
      </c>
      <c r="M116" t="e">
        <v>#N/A</v>
      </c>
      <c r="N116" t="e">
        <v>#N/A</v>
      </c>
      <c r="O116" t="e">
        <v>#N/A</v>
      </c>
      <c r="P116" t="e">
        <v>#N/A</v>
      </c>
      <c r="Q116" t="e">
        <v>#N/A</v>
      </c>
      <c r="R116" t="s">
        <v>1291</v>
      </c>
      <c r="S116">
        <v>1</v>
      </c>
    </row>
    <row r="117" spans="1:19" x14ac:dyDescent="0.2">
      <c r="A117" t="s">
        <v>19</v>
      </c>
      <c r="B117" t="s">
        <v>138</v>
      </c>
      <c r="C117" t="s">
        <v>293</v>
      </c>
      <c r="D117" t="s">
        <v>337</v>
      </c>
      <c r="E117" t="s">
        <v>398</v>
      </c>
      <c r="F117" t="s">
        <v>417</v>
      </c>
      <c r="G117" t="s">
        <v>576</v>
      </c>
      <c r="H117" t="s">
        <v>624</v>
      </c>
      <c r="I117" t="s">
        <v>743</v>
      </c>
      <c r="J117" t="s">
        <v>883</v>
      </c>
      <c r="K117" t="s">
        <v>1004</v>
      </c>
      <c r="L117" t="s">
        <v>1117</v>
      </c>
      <c r="M117" t="e">
        <v>#N/A</v>
      </c>
      <c r="N117" t="e">
        <v>#N/A</v>
      </c>
      <c r="O117" t="e">
        <v>#N/A</v>
      </c>
      <c r="P117" t="e">
        <v>#N/A</v>
      </c>
      <c r="Q117" t="e">
        <v>#N/A</v>
      </c>
      <c r="R117" t="s">
        <v>1292</v>
      </c>
      <c r="S117">
        <v>1</v>
      </c>
    </row>
    <row r="118" spans="1:19" x14ac:dyDescent="0.2">
      <c r="A118" t="s">
        <v>19</v>
      </c>
      <c r="B118" t="s">
        <v>138</v>
      </c>
      <c r="C118" t="s">
        <v>294</v>
      </c>
      <c r="D118" t="s">
        <v>337</v>
      </c>
      <c r="E118" t="s">
        <v>379</v>
      </c>
      <c r="F118" t="s">
        <v>403</v>
      </c>
      <c r="G118" t="s">
        <v>577</v>
      </c>
      <c r="H118" t="s">
        <v>624</v>
      </c>
      <c r="I118" t="s">
        <v>744</v>
      </c>
      <c r="J118" t="s">
        <v>884</v>
      </c>
      <c r="K118" t="s">
        <v>1005</v>
      </c>
      <c r="L118" t="s">
        <v>1118</v>
      </c>
      <c r="M118" t="e">
        <v>#N/A</v>
      </c>
      <c r="N118" t="e">
        <v>#N/A</v>
      </c>
      <c r="O118" t="e">
        <v>#N/A</v>
      </c>
      <c r="P118" t="e">
        <v>#N/A</v>
      </c>
      <c r="Q118" t="e">
        <v>#N/A</v>
      </c>
      <c r="R118" t="s">
        <v>1293</v>
      </c>
      <c r="S118">
        <v>1</v>
      </c>
    </row>
    <row r="119" spans="1:19" x14ac:dyDescent="0.2">
      <c r="A119" t="s">
        <v>19</v>
      </c>
      <c r="B119" t="s">
        <v>139</v>
      </c>
      <c r="C119" t="s">
        <v>295</v>
      </c>
      <c r="D119" t="s">
        <v>348</v>
      </c>
      <c r="E119" t="e">
        <v>#N/A</v>
      </c>
      <c r="F119" t="e">
        <v>#N/A</v>
      </c>
      <c r="G119" t="s">
        <v>578</v>
      </c>
      <c r="H119" t="e">
        <v>#N/A</v>
      </c>
      <c r="I119" t="s">
        <v>745</v>
      </c>
      <c r="J119" t="e">
        <v>#N/A</v>
      </c>
      <c r="K119" t="e">
        <v>#N/A</v>
      </c>
      <c r="L119" t="e">
        <v>#N/A</v>
      </c>
      <c r="M119" t="e">
        <v>#N/A</v>
      </c>
      <c r="N119" t="s">
        <v>1170</v>
      </c>
      <c r="O119" t="e">
        <v>#N/A</v>
      </c>
      <c r="P119" t="e">
        <v>#N/A</v>
      </c>
      <c r="Q119" t="e">
        <v>#N/A</v>
      </c>
      <c r="R119" t="s">
        <v>1294</v>
      </c>
      <c r="S119">
        <v>1</v>
      </c>
    </row>
    <row r="120" spans="1:19" x14ac:dyDescent="0.2">
      <c r="A120" t="s">
        <v>19</v>
      </c>
      <c r="B120" t="s">
        <v>35</v>
      </c>
      <c r="C120" t="s">
        <v>296</v>
      </c>
      <c r="D120" t="s">
        <v>339</v>
      </c>
      <c r="E120" t="s">
        <v>441</v>
      </c>
      <c r="F120" t="s">
        <v>403</v>
      </c>
      <c r="G120" t="s">
        <v>579</v>
      </c>
      <c r="H120" t="e">
        <v>#N/A</v>
      </c>
      <c r="I120" t="s">
        <v>746</v>
      </c>
      <c r="J120" t="e">
        <v>#N/A</v>
      </c>
      <c r="K120" t="e">
        <v>#N/A</v>
      </c>
      <c r="L120" t="e">
        <v>#N/A</v>
      </c>
      <c r="M120" t="e">
        <v>#N/A</v>
      </c>
      <c r="N120" t="e">
        <v>#N/A</v>
      </c>
      <c r="O120" t="e">
        <v>#N/A</v>
      </c>
      <c r="P120" t="e">
        <v>#N/A</v>
      </c>
      <c r="Q120" t="e">
        <v>#N/A</v>
      </c>
      <c r="R120" t="s">
        <v>1295</v>
      </c>
      <c r="S120">
        <v>1</v>
      </c>
    </row>
    <row r="121" spans="1:19" x14ac:dyDescent="0.2">
      <c r="A121" t="s">
        <v>19</v>
      </c>
      <c r="B121" t="s">
        <v>140</v>
      </c>
      <c r="C121" t="s">
        <v>297</v>
      </c>
      <c r="D121" t="s">
        <v>347</v>
      </c>
      <c r="E121" t="s">
        <v>371</v>
      </c>
      <c r="F121" t="s">
        <v>416</v>
      </c>
      <c r="G121" t="s">
        <v>580</v>
      </c>
      <c r="H121" t="s">
        <v>603</v>
      </c>
      <c r="I121" t="s">
        <v>747</v>
      </c>
      <c r="J121" t="s">
        <v>885</v>
      </c>
      <c r="K121" t="s">
        <v>1006</v>
      </c>
      <c r="L121" t="s">
        <v>1119</v>
      </c>
      <c r="M121" t="e">
        <v>#N/A</v>
      </c>
      <c r="N121" t="e">
        <v>#N/A</v>
      </c>
      <c r="O121" t="e">
        <v>#N/A</v>
      </c>
      <c r="P121" t="e">
        <v>#N/A</v>
      </c>
      <c r="Q121" t="e">
        <v>#N/A</v>
      </c>
      <c r="R121" t="s">
        <v>1296</v>
      </c>
      <c r="S121">
        <v>1</v>
      </c>
    </row>
    <row r="122" spans="1:19" x14ac:dyDescent="0.2">
      <c r="A122" t="s">
        <v>19</v>
      </c>
      <c r="B122" t="s">
        <v>141</v>
      </c>
      <c r="C122" t="s">
        <v>298</v>
      </c>
      <c r="D122" t="s">
        <v>340</v>
      </c>
      <c r="E122" t="s">
        <v>382</v>
      </c>
      <c r="F122" t="s">
        <v>478</v>
      </c>
      <c r="G122" t="s">
        <v>484</v>
      </c>
      <c r="H122" t="s">
        <v>611</v>
      </c>
      <c r="I122" t="s">
        <v>748</v>
      </c>
      <c r="J122" t="s">
        <v>886</v>
      </c>
      <c r="K122" t="s">
        <v>1007</v>
      </c>
      <c r="L122" t="s">
        <v>1037</v>
      </c>
      <c r="M122" t="e">
        <v>#N/A</v>
      </c>
      <c r="N122" t="e">
        <v>#N/A</v>
      </c>
      <c r="O122" t="e">
        <v>#N/A</v>
      </c>
      <c r="P122" t="e">
        <v>#N/A</v>
      </c>
      <c r="Q122" t="e">
        <v>#N/A</v>
      </c>
      <c r="R122" s="10" t="s">
        <v>1297</v>
      </c>
      <c r="S122">
        <v>1</v>
      </c>
    </row>
    <row r="123" spans="1:19" x14ac:dyDescent="0.2">
      <c r="A123" t="s">
        <v>19</v>
      </c>
      <c r="B123" t="s">
        <v>142</v>
      </c>
      <c r="C123" t="s">
        <v>299</v>
      </c>
      <c r="D123" t="s">
        <v>344</v>
      </c>
      <c r="E123" t="s">
        <v>371</v>
      </c>
      <c r="F123" t="s">
        <v>401</v>
      </c>
      <c r="G123" t="s">
        <v>482</v>
      </c>
      <c r="H123" t="s">
        <v>612</v>
      </c>
      <c r="I123" t="s">
        <v>749</v>
      </c>
      <c r="J123" t="s">
        <v>887</v>
      </c>
      <c r="K123" t="s">
        <v>1008</v>
      </c>
      <c r="L123" t="s">
        <v>1120</v>
      </c>
      <c r="M123" t="e">
        <v>#N/A</v>
      </c>
      <c r="N123" t="e">
        <v>#N/A</v>
      </c>
      <c r="O123" t="e">
        <v>#N/A</v>
      </c>
      <c r="P123" t="e">
        <v>#N/A</v>
      </c>
      <c r="Q123" t="e">
        <v>#N/A</v>
      </c>
      <c r="R123" t="s">
        <v>1298</v>
      </c>
      <c r="S123">
        <v>1</v>
      </c>
    </row>
    <row r="124" spans="1:19" x14ac:dyDescent="0.2">
      <c r="A124" t="s">
        <v>19</v>
      </c>
      <c r="B124" t="s">
        <v>143</v>
      </c>
      <c r="C124" t="s">
        <v>300</v>
      </c>
      <c r="D124" t="s">
        <v>344</v>
      </c>
      <c r="E124" t="s">
        <v>374</v>
      </c>
      <c r="F124" t="s">
        <v>418</v>
      </c>
      <c r="G124" t="s">
        <v>581</v>
      </c>
      <c r="H124" t="s">
        <v>604</v>
      </c>
      <c r="I124" t="s">
        <v>750</v>
      </c>
      <c r="J124" t="s">
        <v>888</v>
      </c>
      <c r="K124" t="s">
        <v>1009</v>
      </c>
      <c r="L124" t="s">
        <v>1121</v>
      </c>
      <c r="M124" t="e">
        <v>#N/A</v>
      </c>
      <c r="N124" t="e">
        <v>#N/A</v>
      </c>
      <c r="O124" t="e">
        <v>#N/A</v>
      </c>
      <c r="P124" t="e">
        <v>#N/A</v>
      </c>
      <c r="Q124" t="e">
        <v>#N/A</v>
      </c>
      <c r="R124" t="s">
        <v>1299</v>
      </c>
      <c r="S124">
        <v>1</v>
      </c>
    </row>
    <row r="125" spans="1:19" x14ac:dyDescent="0.2">
      <c r="A125" t="s">
        <v>19</v>
      </c>
      <c r="B125" t="s">
        <v>144</v>
      </c>
      <c r="C125" t="s">
        <v>301</v>
      </c>
      <c r="D125" t="s">
        <v>353</v>
      </c>
      <c r="E125" t="e">
        <v>#N/A</v>
      </c>
      <c r="F125" t="e">
        <v>#N/A</v>
      </c>
      <c r="G125" t="s">
        <v>582</v>
      </c>
      <c r="H125" t="s">
        <v>611</v>
      </c>
      <c r="I125" t="s">
        <v>751</v>
      </c>
      <c r="J125" t="s">
        <v>889</v>
      </c>
      <c r="K125" t="e">
        <v>#N/A</v>
      </c>
      <c r="L125" t="s">
        <v>1122</v>
      </c>
      <c r="M125" t="s">
        <v>1151</v>
      </c>
      <c r="N125" t="e">
        <v>#N/A</v>
      </c>
      <c r="O125" t="e">
        <v>#N/A</v>
      </c>
      <c r="P125" t="e">
        <v>#N/A</v>
      </c>
      <c r="Q125" t="e">
        <v>#N/A</v>
      </c>
      <c r="R125" t="s">
        <v>1300</v>
      </c>
      <c r="S125">
        <v>1</v>
      </c>
    </row>
    <row r="126" spans="1:19" x14ac:dyDescent="0.2">
      <c r="A126" t="s">
        <v>19</v>
      </c>
      <c r="B126" t="s">
        <v>145</v>
      </c>
      <c r="C126" t="s">
        <v>302</v>
      </c>
      <c r="D126" t="s">
        <v>353</v>
      </c>
      <c r="E126" t="e">
        <v>#N/A</v>
      </c>
      <c r="F126" t="e">
        <v>#N/A</v>
      </c>
      <c r="G126" t="s">
        <v>583</v>
      </c>
      <c r="H126" t="s">
        <v>601</v>
      </c>
      <c r="I126" t="s">
        <v>752</v>
      </c>
      <c r="J126" t="s">
        <v>890</v>
      </c>
      <c r="K126" t="e">
        <v>#N/A</v>
      </c>
      <c r="L126" t="s">
        <v>1123</v>
      </c>
      <c r="M126" t="s">
        <v>1152</v>
      </c>
      <c r="N126" t="e">
        <v>#N/A</v>
      </c>
      <c r="O126" t="e">
        <v>#N/A</v>
      </c>
      <c r="P126" t="e">
        <v>#N/A</v>
      </c>
      <c r="Q126" t="e">
        <v>#N/A</v>
      </c>
      <c r="R126" t="s">
        <v>1301</v>
      </c>
      <c r="S126">
        <v>1</v>
      </c>
    </row>
    <row r="127" spans="1:19" x14ac:dyDescent="0.2">
      <c r="A127" t="s">
        <v>19</v>
      </c>
      <c r="B127" t="s">
        <v>146</v>
      </c>
      <c r="C127" t="s">
        <v>303</v>
      </c>
      <c r="D127" t="s">
        <v>353</v>
      </c>
      <c r="E127" t="s">
        <v>437</v>
      </c>
      <c r="F127" t="s">
        <v>403</v>
      </c>
      <c r="G127" t="s">
        <v>584</v>
      </c>
      <c r="H127" t="s">
        <v>600</v>
      </c>
      <c r="I127" t="s">
        <v>753</v>
      </c>
      <c r="J127" t="s">
        <v>891</v>
      </c>
      <c r="K127" t="s">
        <v>1010</v>
      </c>
      <c r="L127" t="s">
        <v>1124</v>
      </c>
      <c r="M127" t="e">
        <v>#N/A</v>
      </c>
      <c r="N127" t="e">
        <v>#N/A</v>
      </c>
      <c r="O127" t="e">
        <v>#N/A</v>
      </c>
      <c r="P127" t="e">
        <v>#N/A</v>
      </c>
      <c r="Q127" t="e">
        <v>#N/A</v>
      </c>
      <c r="R127" t="s">
        <v>1302</v>
      </c>
      <c r="S127">
        <v>1</v>
      </c>
    </row>
    <row r="128" spans="1:19" x14ac:dyDescent="0.2">
      <c r="A128" t="s">
        <v>19</v>
      </c>
      <c r="B128" t="s">
        <v>147</v>
      </c>
      <c r="C128" t="s">
        <v>304</v>
      </c>
      <c r="D128" t="s">
        <v>353</v>
      </c>
      <c r="E128" t="s">
        <v>386</v>
      </c>
      <c r="F128" t="e">
        <v>#N/A</v>
      </c>
      <c r="G128" t="s">
        <v>585</v>
      </c>
      <c r="H128" t="s">
        <v>615</v>
      </c>
      <c r="I128" t="s">
        <v>754</v>
      </c>
      <c r="J128" t="s">
        <v>892</v>
      </c>
      <c r="K128" t="s">
        <v>1011</v>
      </c>
      <c r="L128" t="s">
        <v>1125</v>
      </c>
      <c r="M128" t="e">
        <v>#N/A</v>
      </c>
      <c r="N128" t="e">
        <v>#N/A</v>
      </c>
      <c r="O128" t="e">
        <v>#N/A</v>
      </c>
      <c r="P128" t="e">
        <v>#N/A</v>
      </c>
      <c r="Q128" t="e">
        <v>#N/A</v>
      </c>
      <c r="R128" t="s">
        <v>1303</v>
      </c>
      <c r="S128">
        <v>1</v>
      </c>
    </row>
    <row r="129" spans="1:19" x14ac:dyDescent="0.2">
      <c r="A129" t="s">
        <v>19</v>
      </c>
      <c r="B129" t="s">
        <v>148</v>
      </c>
      <c r="C129" t="s">
        <v>305</v>
      </c>
      <c r="D129" t="s">
        <v>353</v>
      </c>
      <c r="E129" t="s">
        <v>401</v>
      </c>
      <c r="F129" t="e">
        <v>#N/A</v>
      </c>
      <c r="G129" t="s">
        <v>586</v>
      </c>
      <c r="H129" t="s">
        <v>600</v>
      </c>
      <c r="I129" t="s">
        <v>755</v>
      </c>
      <c r="J129" t="s">
        <v>893</v>
      </c>
      <c r="K129" t="s">
        <v>1012</v>
      </c>
      <c r="L129" t="s">
        <v>1126</v>
      </c>
      <c r="M129" t="e">
        <v>#N/A</v>
      </c>
      <c r="N129" t="e">
        <v>#N/A</v>
      </c>
      <c r="O129" t="e">
        <v>#N/A</v>
      </c>
      <c r="P129" t="e">
        <v>#N/A</v>
      </c>
      <c r="Q129" t="e">
        <v>#N/A</v>
      </c>
      <c r="R129" t="s">
        <v>1304</v>
      </c>
      <c r="S129">
        <v>1</v>
      </c>
    </row>
    <row r="130" spans="1:19" x14ac:dyDescent="0.2">
      <c r="A130" t="s">
        <v>19</v>
      </c>
      <c r="B130" t="s">
        <v>149</v>
      </c>
      <c r="C130" t="s">
        <v>306</v>
      </c>
      <c r="D130" t="s">
        <v>353</v>
      </c>
      <c r="E130" t="e">
        <v>#N/A</v>
      </c>
      <c r="F130" t="e">
        <v>#N/A</v>
      </c>
      <c r="G130" t="s">
        <v>587</v>
      </c>
      <c r="H130" t="s">
        <v>606</v>
      </c>
      <c r="I130" t="s">
        <v>756</v>
      </c>
      <c r="J130" t="s">
        <v>894</v>
      </c>
      <c r="K130" t="e">
        <v>#N/A</v>
      </c>
      <c r="L130" t="s">
        <v>1127</v>
      </c>
      <c r="M130" t="s">
        <v>1153</v>
      </c>
      <c r="N130" t="e">
        <v>#N/A</v>
      </c>
      <c r="O130" t="e">
        <v>#N/A</v>
      </c>
      <c r="P130" t="e">
        <v>#N/A</v>
      </c>
      <c r="Q130" t="e">
        <v>#N/A</v>
      </c>
      <c r="R130" t="s">
        <v>1305</v>
      </c>
      <c r="S130">
        <v>1</v>
      </c>
    </row>
    <row r="131" spans="1:19" x14ac:dyDescent="0.2">
      <c r="A131" t="s">
        <v>19</v>
      </c>
      <c r="B131" t="s">
        <v>150</v>
      </c>
      <c r="C131" t="s">
        <v>307</v>
      </c>
      <c r="D131" t="s">
        <v>353</v>
      </c>
      <c r="E131" t="e">
        <v>#N/A</v>
      </c>
      <c r="F131" t="e">
        <v>#N/A</v>
      </c>
      <c r="G131" t="e">
        <v>#N/A</v>
      </c>
      <c r="H131" t="s">
        <v>625</v>
      </c>
      <c r="I131" t="s">
        <v>757</v>
      </c>
      <c r="J131" t="s">
        <v>895</v>
      </c>
      <c r="K131" t="s">
        <v>1013</v>
      </c>
      <c r="L131" t="s">
        <v>1128</v>
      </c>
      <c r="M131" t="e">
        <v>#N/A</v>
      </c>
      <c r="N131" t="e">
        <v>#N/A</v>
      </c>
      <c r="O131" t="e">
        <v>#N/A</v>
      </c>
      <c r="P131" t="e">
        <v>#N/A</v>
      </c>
      <c r="Q131" t="e">
        <v>#N/A</v>
      </c>
      <c r="R131" t="s">
        <v>1306</v>
      </c>
      <c r="S131">
        <v>1</v>
      </c>
    </row>
    <row r="132" spans="1:19" x14ac:dyDescent="0.2">
      <c r="A132" t="s">
        <v>19</v>
      </c>
      <c r="B132" t="s">
        <v>151</v>
      </c>
      <c r="C132" t="s">
        <v>308</v>
      </c>
      <c r="D132" t="s">
        <v>353</v>
      </c>
      <c r="E132" t="s">
        <v>457</v>
      </c>
      <c r="F132" t="e">
        <v>#N/A</v>
      </c>
      <c r="G132" t="s">
        <v>588</v>
      </c>
      <c r="H132" t="s">
        <v>611</v>
      </c>
      <c r="I132" t="s">
        <v>758</v>
      </c>
      <c r="J132" t="s">
        <v>896</v>
      </c>
      <c r="K132" t="s">
        <v>1014</v>
      </c>
      <c r="L132" t="s">
        <v>1129</v>
      </c>
      <c r="M132" t="e">
        <v>#N/A</v>
      </c>
      <c r="N132" t="e">
        <v>#N/A</v>
      </c>
      <c r="O132" t="e">
        <v>#N/A</v>
      </c>
      <c r="P132" t="e">
        <v>#N/A</v>
      </c>
      <c r="Q132" t="e">
        <v>#N/A</v>
      </c>
      <c r="R132" t="s">
        <v>1307</v>
      </c>
      <c r="S132">
        <v>1</v>
      </c>
    </row>
    <row r="133" spans="1:19" x14ac:dyDescent="0.2">
      <c r="A133" t="s">
        <v>19</v>
      </c>
      <c r="B133" t="s">
        <v>152</v>
      </c>
      <c r="C133" t="s">
        <v>309</v>
      </c>
      <c r="D133" t="s">
        <v>353</v>
      </c>
      <c r="E133" t="e">
        <v>#N/A</v>
      </c>
      <c r="F133" t="e">
        <v>#N/A</v>
      </c>
      <c r="G133" t="e">
        <v>#N/A</v>
      </c>
      <c r="H133" t="s">
        <v>618</v>
      </c>
      <c r="I133" t="s">
        <v>759</v>
      </c>
      <c r="J133" t="s">
        <v>897</v>
      </c>
      <c r="K133" t="s">
        <v>1015</v>
      </c>
      <c r="L133" t="s">
        <v>1130</v>
      </c>
      <c r="M133" t="e">
        <v>#N/A</v>
      </c>
      <c r="N133" t="e">
        <v>#N/A</v>
      </c>
      <c r="O133" t="e">
        <v>#N/A</v>
      </c>
      <c r="P133" t="e">
        <v>#N/A</v>
      </c>
      <c r="Q133" t="e">
        <v>#N/A</v>
      </c>
      <c r="R133" t="s">
        <v>1308</v>
      </c>
      <c r="S133">
        <v>1</v>
      </c>
    </row>
    <row r="134" spans="1:19" x14ac:dyDescent="0.2">
      <c r="A134" t="s">
        <v>19</v>
      </c>
      <c r="B134" t="s">
        <v>153</v>
      </c>
      <c r="C134" t="s">
        <v>310</v>
      </c>
      <c r="D134" t="s">
        <v>353</v>
      </c>
      <c r="E134" t="e">
        <v>#N/A</v>
      </c>
      <c r="F134" t="e">
        <v>#N/A</v>
      </c>
      <c r="G134" t="e">
        <v>#N/A</v>
      </c>
      <c r="H134" t="s">
        <v>619</v>
      </c>
      <c r="I134" t="s">
        <v>760</v>
      </c>
      <c r="J134" t="s">
        <v>898</v>
      </c>
      <c r="K134" t="s">
        <v>1016</v>
      </c>
      <c r="L134" t="s">
        <v>1131</v>
      </c>
      <c r="M134" t="e">
        <v>#N/A</v>
      </c>
      <c r="N134" t="e">
        <v>#N/A</v>
      </c>
      <c r="O134" t="e">
        <v>#N/A</v>
      </c>
      <c r="P134" t="e">
        <v>#N/A</v>
      </c>
      <c r="Q134" t="e">
        <v>#N/A</v>
      </c>
      <c r="R134" t="s">
        <v>1309</v>
      </c>
      <c r="S134">
        <v>1</v>
      </c>
    </row>
    <row r="135" spans="1:19" x14ac:dyDescent="0.2">
      <c r="A135" t="s">
        <v>19</v>
      </c>
      <c r="B135" t="s">
        <v>154</v>
      </c>
      <c r="C135" t="s">
        <v>311</v>
      </c>
      <c r="D135" t="s">
        <v>353</v>
      </c>
      <c r="E135" t="e">
        <v>#N/A</v>
      </c>
      <c r="F135" t="e">
        <v>#N/A</v>
      </c>
      <c r="G135" t="e">
        <v>#N/A</v>
      </c>
      <c r="H135" t="s">
        <v>601</v>
      </c>
      <c r="I135" t="s">
        <v>761</v>
      </c>
      <c r="J135" t="s">
        <v>899</v>
      </c>
      <c r="K135" t="s">
        <v>1017</v>
      </c>
      <c r="L135" t="s">
        <v>1132</v>
      </c>
      <c r="M135" t="e">
        <v>#N/A</v>
      </c>
      <c r="N135" t="e">
        <v>#N/A</v>
      </c>
      <c r="O135" t="e">
        <v>#N/A</v>
      </c>
      <c r="P135" t="e">
        <v>#N/A</v>
      </c>
      <c r="Q135" t="e">
        <v>#N/A</v>
      </c>
      <c r="R135" t="s">
        <v>1310</v>
      </c>
      <c r="S135">
        <v>1</v>
      </c>
    </row>
    <row r="136" spans="1:19" x14ac:dyDescent="0.2">
      <c r="A136" t="s">
        <v>19</v>
      </c>
      <c r="B136" t="s">
        <v>155</v>
      </c>
      <c r="C136" t="s">
        <v>312</v>
      </c>
      <c r="D136" t="s">
        <v>353</v>
      </c>
      <c r="E136" t="e">
        <v>#N/A</v>
      </c>
      <c r="F136" t="e">
        <v>#N/A</v>
      </c>
      <c r="G136" t="s">
        <v>589</v>
      </c>
      <c r="H136" t="s">
        <v>611</v>
      </c>
      <c r="I136" t="s">
        <v>762</v>
      </c>
      <c r="J136" t="s">
        <v>900</v>
      </c>
      <c r="K136" t="e">
        <v>#N/A</v>
      </c>
      <c r="L136" t="s">
        <v>1133</v>
      </c>
      <c r="M136" t="s">
        <v>1154</v>
      </c>
      <c r="N136" t="e">
        <v>#N/A</v>
      </c>
      <c r="O136" t="e">
        <v>#N/A</v>
      </c>
      <c r="P136" t="e">
        <v>#N/A</v>
      </c>
      <c r="Q136" t="e">
        <v>#N/A</v>
      </c>
      <c r="R136" t="s">
        <v>1311</v>
      </c>
      <c r="S136">
        <v>1</v>
      </c>
    </row>
    <row r="137" spans="1:19" x14ac:dyDescent="0.2">
      <c r="A137" t="s">
        <v>19</v>
      </c>
      <c r="B137" t="s">
        <v>156</v>
      </c>
      <c r="C137" t="s">
        <v>313</v>
      </c>
      <c r="D137" t="s">
        <v>353</v>
      </c>
      <c r="E137" t="e">
        <v>#N/A</v>
      </c>
      <c r="F137" t="e">
        <v>#N/A</v>
      </c>
      <c r="G137" t="e">
        <v>#N/A</v>
      </c>
      <c r="H137" t="s">
        <v>600</v>
      </c>
      <c r="I137" t="s">
        <v>763</v>
      </c>
      <c r="J137" t="s">
        <v>901</v>
      </c>
      <c r="K137" t="s">
        <v>1018</v>
      </c>
      <c r="L137" t="s">
        <v>1134</v>
      </c>
      <c r="M137" t="e">
        <v>#N/A</v>
      </c>
      <c r="N137" t="e">
        <v>#N/A</v>
      </c>
      <c r="O137" t="e">
        <v>#N/A</v>
      </c>
      <c r="P137" t="e">
        <v>#N/A</v>
      </c>
      <c r="Q137" t="e">
        <v>#N/A</v>
      </c>
      <c r="R137" t="s">
        <v>1312</v>
      </c>
      <c r="S137">
        <v>1</v>
      </c>
    </row>
    <row r="138" spans="1:19" x14ac:dyDescent="0.2">
      <c r="A138" t="s">
        <v>19</v>
      </c>
      <c r="B138" t="s">
        <v>157</v>
      </c>
      <c r="C138" t="s">
        <v>314</v>
      </c>
      <c r="D138" t="s">
        <v>353</v>
      </c>
      <c r="E138" t="e">
        <v>#N/A</v>
      </c>
      <c r="F138" t="e">
        <v>#N/A</v>
      </c>
      <c r="G138" t="e">
        <v>#N/A</v>
      </c>
      <c r="H138" t="s">
        <v>611</v>
      </c>
      <c r="I138" t="s">
        <v>764</v>
      </c>
      <c r="J138" t="s">
        <v>902</v>
      </c>
      <c r="K138" t="s">
        <v>1019</v>
      </c>
      <c r="L138" t="s">
        <v>1135</v>
      </c>
      <c r="M138" t="e">
        <v>#N/A</v>
      </c>
      <c r="N138" t="e">
        <v>#N/A</v>
      </c>
      <c r="O138" t="e">
        <v>#N/A</v>
      </c>
      <c r="P138" t="e">
        <v>#N/A</v>
      </c>
      <c r="Q138" t="e">
        <v>#N/A</v>
      </c>
      <c r="R138" t="s">
        <v>1313</v>
      </c>
      <c r="S138">
        <v>1</v>
      </c>
    </row>
    <row r="139" spans="1:19" x14ac:dyDescent="0.2">
      <c r="A139" t="s">
        <v>19</v>
      </c>
      <c r="B139" t="s">
        <v>158</v>
      </c>
      <c r="C139" t="s">
        <v>315</v>
      </c>
      <c r="D139" t="s">
        <v>353</v>
      </c>
      <c r="E139" t="s">
        <v>427</v>
      </c>
      <c r="F139" t="s">
        <v>416</v>
      </c>
      <c r="G139" t="s">
        <v>590</v>
      </c>
      <c r="H139" t="s">
        <v>601</v>
      </c>
      <c r="I139" t="s">
        <v>765</v>
      </c>
      <c r="J139" t="s">
        <v>903</v>
      </c>
      <c r="K139" t="e">
        <v>#N/A</v>
      </c>
      <c r="L139" t="e">
        <v>#N/A</v>
      </c>
      <c r="M139" t="e">
        <v>#N/A</v>
      </c>
      <c r="N139" t="e">
        <v>#N/A</v>
      </c>
      <c r="O139" t="e">
        <v>#N/A</v>
      </c>
      <c r="P139" t="e">
        <v>#N/A</v>
      </c>
      <c r="Q139" t="e">
        <v>#N/A</v>
      </c>
      <c r="R139" t="s">
        <v>1314</v>
      </c>
      <c r="S139">
        <v>1</v>
      </c>
    </row>
    <row r="140" spans="1:19" x14ac:dyDescent="0.2">
      <c r="A140" t="s">
        <v>19</v>
      </c>
      <c r="B140" t="s">
        <v>159</v>
      </c>
      <c r="C140" t="s">
        <v>316</v>
      </c>
      <c r="D140" t="s">
        <v>354</v>
      </c>
      <c r="E140" t="e">
        <v>#N/A</v>
      </c>
      <c r="F140" t="e">
        <v>#N/A</v>
      </c>
      <c r="G140" t="e">
        <v>#N/A</v>
      </c>
      <c r="H140" t="s">
        <v>609</v>
      </c>
      <c r="I140" t="s">
        <v>766</v>
      </c>
      <c r="J140" t="e">
        <v>#N/A</v>
      </c>
      <c r="K140" t="s">
        <v>1020</v>
      </c>
      <c r="L140" t="e">
        <v>#N/A</v>
      </c>
      <c r="M140" t="e">
        <v>#N/A</v>
      </c>
      <c r="N140" t="e">
        <v>#N/A</v>
      </c>
      <c r="O140" t="e">
        <v>#N/A</v>
      </c>
      <c r="P140" t="e">
        <v>#N/A</v>
      </c>
      <c r="Q140" t="e">
        <v>#N/A</v>
      </c>
      <c r="R140" t="s">
        <v>1315</v>
      </c>
      <c r="S140">
        <v>1</v>
      </c>
    </row>
    <row r="141" spans="1:19" x14ac:dyDescent="0.2">
      <c r="A141" t="s">
        <v>19</v>
      </c>
      <c r="B141" t="s">
        <v>160</v>
      </c>
      <c r="C141" t="s">
        <v>317</v>
      </c>
      <c r="D141" t="s">
        <v>354</v>
      </c>
      <c r="E141" t="e">
        <v>#N/A</v>
      </c>
      <c r="F141" t="e">
        <v>#N/A</v>
      </c>
      <c r="G141" t="s">
        <v>490</v>
      </c>
      <c r="H141" t="s">
        <v>611</v>
      </c>
      <c r="I141" t="s">
        <v>767</v>
      </c>
      <c r="J141" t="e">
        <v>#N/A</v>
      </c>
      <c r="K141" t="e">
        <v>#N/A</v>
      </c>
      <c r="L141" t="e">
        <v>#N/A</v>
      </c>
      <c r="M141" t="e">
        <v>#N/A</v>
      </c>
      <c r="N141" t="s">
        <v>1171</v>
      </c>
      <c r="O141" t="e">
        <v>#N/A</v>
      </c>
      <c r="P141" t="e">
        <v>#N/A</v>
      </c>
      <c r="Q141" t="e">
        <v>#N/A</v>
      </c>
      <c r="R141" t="s">
        <v>1316</v>
      </c>
      <c r="S141">
        <v>1</v>
      </c>
    </row>
    <row r="142" spans="1:19" x14ac:dyDescent="0.2">
      <c r="A142" t="s">
        <v>19</v>
      </c>
      <c r="B142" t="s">
        <v>161</v>
      </c>
      <c r="C142" t="s">
        <v>318</v>
      </c>
      <c r="D142" t="s">
        <v>354</v>
      </c>
      <c r="E142" t="e">
        <v>#N/A</v>
      </c>
      <c r="F142" t="e">
        <v>#N/A</v>
      </c>
      <c r="G142" t="s">
        <v>394</v>
      </c>
      <c r="H142" t="s">
        <v>611</v>
      </c>
      <c r="I142" t="s">
        <v>768</v>
      </c>
      <c r="J142" t="e">
        <v>#N/A</v>
      </c>
      <c r="K142" t="e">
        <v>#N/A</v>
      </c>
      <c r="L142" t="e">
        <v>#N/A</v>
      </c>
      <c r="M142" t="e">
        <v>#N/A</v>
      </c>
      <c r="N142" t="s">
        <v>1166</v>
      </c>
      <c r="O142" t="e">
        <v>#N/A</v>
      </c>
      <c r="P142" t="e">
        <v>#N/A</v>
      </c>
      <c r="Q142" t="e">
        <v>#N/A</v>
      </c>
      <c r="R142" t="s">
        <v>1317</v>
      </c>
      <c r="S142">
        <v>1</v>
      </c>
    </row>
    <row r="143" spans="1:19" x14ac:dyDescent="0.2">
      <c r="A143" t="s">
        <v>19</v>
      </c>
      <c r="B143" t="s">
        <v>162</v>
      </c>
      <c r="C143" t="s">
        <v>319</v>
      </c>
      <c r="D143" t="s">
        <v>354</v>
      </c>
      <c r="E143" t="s">
        <v>434</v>
      </c>
      <c r="F143" t="s">
        <v>401</v>
      </c>
      <c r="G143" t="s">
        <v>591</v>
      </c>
      <c r="H143" t="e">
        <v>#N/A</v>
      </c>
      <c r="I143" t="s">
        <v>769</v>
      </c>
      <c r="J143" t="s">
        <v>904</v>
      </c>
      <c r="K143" t="s">
        <v>1021</v>
      </c>
      <c r="L143" t="s">
        <v>1136</v>
      </c>
      <c r="M143" t="e">
        <v>#N/A</v>
      </c>
      <c r="N143" t="e">
        <v>#N/A</v>
      </c>
      <c r="O143" t="e">
        <v>#N/A</v>
      </c>
      <c r="P143" t="e">
        <v>#N/A</v>
      </c>
      <c r="Q143" t="e">
        <v>#N/A</v>
      </c>
      <c r="R143" t="s">
        <v>1318</v>
      </c>
      <c r="S143">
        <v>1</v>
      </c>
    </row>
    <row r="144" spans="1:19" x14ac:dyDescent="0.2">
      <c r="A144" t="s">
        <v>19</v>
      </c>
      <c r="B144" t="s">
        <v>163</v>
      </c>
      <c r="C144" t="s">
        <v>320</v>
      </c>
      <c r="D144" t="s">
        <v>354</v>
      </c>
      <c r="E144" t="e">
        <v>#N/A</v>
      </c>
      <c r="F144" t="e">
        <v>#N/A</v>
      </c>
      <c r="G144" t="e">
        <v>#N/A</v>
      </c>
      <c r="H144" t="s">
        <v>605</v>
      </c>
      <c r="I144" t="s">
        <v>770</v>
      </c>
      <c r="J144" t="s">
        <v>905</v>
      </c>
      <c r="K144" t="s">
        <v>1022</v>
      </c>
      <c r="L144" t="s">
        <v>1137</v>
      </c>
      <c r="M144" t="e">
        <v>#N/A</v>
      </c>
      <c r="N144" t="e">
        <v>#N/A</v>
      </c>
      <c r="O144" t="e">
        <v>#N/A</v>
      </c>
      <c r="P144" t="e">
        <v>#N/A</v>
      </c>
      <c r="Q144" t="e">
        <v>#N/A</v>
      </c>
      <c r="R144" t="s">
        <v>1319</v>
      </c>
      <c r="S144">
        <v>1</v>
      </c>
    </row>
    <row r="145" spans="1:19" x14ac:dyDescent="0.2">
      <c r="A145" t="s">
        <v>19</v>
      </c>
      <c r="B145" t="s">
        <v>164</v>
      </c>
      <c r="C145" t="s">
        <v>321</v>
      </c>
      <c r="D145" t="s">
        <v>354</v>
      </c>
      <c r="E145" t="s">
        <v>458</v>
      </c>
      <c r="F145" t="s">
        <v>416</v>
      </c>
      <c r="G145" t="s">
        <v>592</v>
      </c>
      <c r="H145" t="s">
        <v>600</v>
      </c>
      <c r="I145" t="s">
        <v>771</v>
      </c>
      <c r="J145" t="s">
        <v>906</v>
      </c>
      <c r="K145" t="s">
        <v>1023</v>
      </c>
      <c r="L145" t="e">
        <v>#N/A</v>
      </c>
      <c r="M145" t="e">
        <v>#N/A</v>
      </c>
      <c r="N145" t="e">
        <v>#N/A</v>
      </c>
      <c r="O145" t="e">
        <v>#N/A</v>
      </c>
      <c r="P145" t="e">
        <v>#N/A</v>
      </c>
      <c r="Q145" t="e">
        <v>#N/A</v>
      </c>
      <c r="R145" t="s">
        <v>1320</v>
      </c>
      <c r="S145">
        <v>1</v>
      </c>
    </row>
    <row r="146" spans="1:19" x14ac:dyDescent="0.2">
      <c r="A146" t="s">
        <v>19</v>
      </c>
      <c r="B146" t="s">
        <v>25</v>
      </c>
      <c r="C146" t="s">
        <v>322</v>
      </c>
      <c r="D146" t="s">
        <v>354</v>
      </c>
      <c r="E146" t="e">
        <v>#N/A</v>
      </c>
      <c r="F146" t="e">
        <v>#N/A</v>
      </c>
      <c r="G146" t="e">
        <v>#N/A</v>
      </c>
      <c r="H146" t="s">
        <v>611</v>
      </c>
      <c r="I146" t="s">
        <v>772</v>
      </c>
      <c r="J146" t="s">
        <v>907</v>
      </c>
      <c r="K146" t="s">
        <v>1024</v>
      </c>
      <c r="L146" t="s">
        <v>1138</v>
      </c>
      <c r="M146" t="e">
        <v>#N/A</v>
      </c>
      <c r="N146" t="e">
        <v>#N/A</v>
      </c>
      <c r="O146" t="e">
        <v>#N/A</v>
      </c>
      <c r="P146" t="e">
        <v>#N/A</v>
      </c>
      <c r="Q146" t="e">
        <v>#N/A</v>
      </c>
      <c r="R146" t="s">
        <v>1321</v>
      </c>
      <c r="S146">
        <v>1</v>
      </c>
    </row>
    <row r="147" spans="1:19" x14ac:dyDescent="0.2">
      <c r="A147" t="s">
        <v>19</v>
      </c>
      <c r="B147" t="s">
        <v>42</v>
      </c>
      <c r="C147" t="s">
        <v>323</v>
      </c>
      <c r="D147" t="s">
        <v>354</v>
      </c>
      <c r="E147" t="s">
        <v>435</v>
      </c>
      <c r="F147" t="e">
        <v>#N/A</v>
      </c>
      <c r="G147" t="s">
        <v>593</v>
      </c>
      <c r="H147" t="s">
        <v>603</v>
      </c>
      <c r="I147" t="s">
        <v>773</v>
      </c>
      <c r="J147" t="s">
        <v>908</v>
      </c>
      <c r="K147" t="s">
        <v>1025</v>
      </c>
      <c r="L147" t="s">
        <v>1139</v>
      </c>
      <c r="M147" t="e">
        <v>#N/A</v>
      </c>
      <c r="N147" t="e">
        <v>#N/A</v>
      </c>
      <c r="O147" t="e">
        <v>#N/A</v>
      </c>
      <c r="P147" t="e">
        <v>#N/A</v>
      </c>
      <c r="Q147" t="e">
        <v>#N/A</v>
      </c>
      <c r="R147" t="s">
        <v>1322</v>
      </c>
      <c r="S147">
        <v>1</v>
      </c>
    </row>
    <row r="148" spans="1:19" x14ac:dyDescent="0.2">
      <c r="A148" t="s">
        <v>19</v>
      </c>
      <c r="B148" t="s">
        <v>165</v>
      </c>
      <c r="C148" t="s">
        <v>324</v>
      </c>
      <c r="D148" t="s">
        <v>355</v>
      </c>
      <c r="E148" t="e">
        <v>#N/A</v>
      </c>
      <c r="F148" t="e">
        <v>#N/A</v>
      </c>
      <c r="G148" t="e">
        <v>#N/A</v>
      </c>
      <c r="H148" t="e">
        <v>#N/A</v>
      </c>
      <c r="I148" t="s">
        <v>774</v>
      </c>
      <c r="J148" t="e">
        <v>#N/A</v>
      </c>
      <c r="K148" t="e">
        <v>#N/A</v>
      </c>
      <c r="L148" t="e">
        <v>#N/A</v>
      </c>
      <c r="M148" t="e">
        <v>#N/A</v>
      </c>
      <c r="N148" t="s">
        <v>1172</v>
      </c>
      <c r="O148" t="e">
        <v>#N/A</v>
      </c>
      <c r="P148" t="e">
        <v>#N/A</v>
      </c>
      <c r="Q148" t="e">
        <v>#N/A</v>
      </c>
      <c r="R148" t="s">
        <v>1323</v>
      </c>
      <c r="S148">
        <v>1</v>
      </c>
    </row>
    <row r="149" spans="1:19" x14ac:dyDescent="0.2">
      <c r="A149" t="s">
        <v>19</v>
      </c>
      <c r="B149" t="s">
        <v>166</v>
      </c>
      <c r="C149" t="s">
        <v>325</v>
      </c>
      <c r="D149" t="s">
        <v>355</v>
      </c>
      <c r="E149" t="s">
        <v>432</v>
      </c>
      <c r="F149" t="s">
        <v>401</v>
      </c>
      <c r="G149" t="s">
        <v>594</v>
      </c>
      <c r="H149" t="s">
        <v>613</v>
      </c>
      <c r="I149" t="s">
        <v>775</v>
      </c>
      <c r="J149" t="s">
        <v>909</v>
      </c>
      <c r="K149" t="s">
        <v>1026</v>
      </c>
      <c r="L149" t="e">
        <v>#N/A</v>
      </c>
      <c r="M149" t="s">
        <v>1155</v>
      </c>
      <c r="N149" t="e">
        <v>#N/A</v>
      </c>
      <c r="O149" t="e">
        <v>#N/A</v>
      </c>
      <c r="P149" t="e">
        <v>#N/A</v>
      </c>
      <c r="Q149" t="e">
        <v>#N/A</v>
      </c>
      <c r="R149" t="s">
        <v>1324</v>
      </c>
      <c r="S149">
        <v>1</v>
      </c>
    </row>
    <row r="150" spans="1:19" x14ac:dyDescent="0.2">
      <c r="A150" t="s">
        <v>19</v>
      </c>
      <c r="B150" t="s">
        <v>167</v>
      </c>
      <c r="C150" t="s">
        <v>326</v>
      </c>
      <c r="D150" t="s">
        <v>355</v>
      </c>
      <c r="E150" t="e">
        <v>#N/A</v>
      </c>
      <c r="F150" t="e">
        <v>#N/A</v>
      </c>
      <c r="G150" t="e">
        <v>#N/A</v>
      </c>
      <c r="H150" t="s">
        <v>614</v>
      </c>
      <c r="I150" t="s">
        <v>776</v>
      </c>
      <c r="J150" t="s">
        <v>910</v>
      </c>
      <c r="K150" t="e">
        <v>#N/A</v>
      </c>
      <c r="L150" t="e">
        <v>#N/A</v>
      </c>
      <c r="M150" t="e">
        <v>#N/A</v>
      </c>
      <c r="N150" t="s">
        <v>1173</v>
      </c>
      <c r="O150" t="e">
        <v>#N/A</v>
      </c>
      <c r="P150" t="e">
        <v>#N/A</v>
      </c>
      <c r="Q150" t="e">
        <v>#N/A</v>
      </c>
      <c r="R150" t="s">
        <v>1325</v>
      </c>
      <c r="S150">
        <v>1</v>
      </c>
    </row>
    <row r="151" spans="1:19" x14ac:dyDescent="0.2">
      <c r="A151" t="s">
        <v>19</v>
      </c>
      <c r="B151" t="s">
        <v>168</v>
      </c>
      <c r="C151" t="s">
        <v>327</v>
      </c>
      <c r="D151" t="s">
        <v>355</v>
      </c>
      <c r="E151" t="s">
        <v>408</v>
      </c>
      <c r="F151" t="s">
        <v>397</v>
      </c>
      <c r="G151" t="s">
        <v>595</v>
      </c>
      <c r="H151" t="s">
        <v>614</v>
      </c>
      <c r="I151" t="s">
        <v>777</v>
      </c>
      <c r="J151" t="e">
        <v>#N/A</v>
      </c>
      <c r="K151" t="e">
        <v>#N/A</v>
      </c>
      <c r="L151" t="e">
        <v>#N/A</v>
      </c>
      <c r="M151" t="s">
        <v>1156</v>
      </c>
      <c r="N151" t="e">
        <v>#N/A</v>
      </c>
      <c r="O151" t="e">
        <v>#N/A</v>
      </c>
      <c r="P151" t="e">
        <v>#N/A</v>
      </c>
      <c r="Q151" t="e">
        <v>#N/A</v>
      </c>
      <c r="R151" t="s">
        <v>1326</v>
      </c>
      <c r="S151">
        <v>1</v>
      </c>
    </row>
    <row r="152" spans="1:19" x14ac:dyDescent="0.2">
      <c r="A152" t="s">
        <v>19</v>
      </c>
      <c r="B152" t="s">
        <v>169</v>
      </c>
      <c r="C152" t="s">
        <v>328</v>
      </c>
      <c r="D152" t="s">
        <v>355</v>
      </c>
      <c r="E152" t="s">
        <v>424</v>
      </c>
      <c r="F152" t="s">
        <v>395</v>
      </c>
      <c r="G152" t="s">
        <v>596</v>
      </c>
      <c r="H152" t="s">
        <v>619</v>
      </c>
      <c r="I152" t="s">
        <v>778</v>
      </c>
      <c r="J152" t="s">
        <v>911</v>
      </c>
      <c r="K152" t="s">
        <v>1027</v>
      </c>
      <c r="L152" t="s">
        <v>1140</v>
      </c>
      <c r="M152" t="e">
        <v>#N/A</v>
      </c>
      <c r="N152" t="e">
        <v>#N/A</v>
      </c>
      <c r="O152" t="e">
        <v>#N/A</v>
      </c>
      <c r="P152" t="e">
        <v>#N/A</v>
      </c>
      <c r="Q152" t="e">
        <v>#N/A</v>
      </c>
      <c r="R152" t="s">
        <v>1327</v>
      </c>
      <c r="S152">
        <v>1</v>
      </c>
    </row>
    <row r="153" spans="1:19" x14ac:dyDescent="0.2">
      <c r="A153" t="s">
        <v>19</v>
      </c>
      <c r="B153" t="s">
        <v>170</v>
      </c>
      <c r="C153" t="s">
        <v>329</v>
      </c>
      <c r="D153" t="s">
        <v>355</v>
      </c>
      <c r="E153" t="s">
        <v>401</v>
      </c>
      <c r="F153" t="e">
        <v>#N/A</v>
      </c>
      <c r="G153" t="e">
        <v>#N/A</v>
      </c>
      <c r="H153" t="s">
        <v>626</v>
      </c>
      <c r="I153" t="s">
        <v>779</v>
      </c>
      <c r="J153" t="s">
        <v>912</v>
      </c>
      <c r="K153" t="s">
        <v>1028</v>
      </c>
      <c r="L153" t="s">
        <v>1141</v>
      </c>
      <c r="M153" t="e">
        <v>#N/A</v>
      </c>
      <c r="N153" t="e">
        <v>#N/A</v>
      </c>
      <c r="O153" t="e">
        <v>#N/A</v>
      </c>
      <c r="P153" t="e">
        <v>#N/A</v>
      </c>
      <c r="Q153" t="e">
        <v>#N/A</v>
      </c>
      <c r="R153" t="s">
        <v>1328</v>
      </c>
      <c r="S153">
        <v>1</v>
      </c>
    </row>
    <row r="154" spans="1:19" x14ac:dyDescent="0.2">
      <c r="A154" t="s">
        <v>19</v>
      </c>
      <c r="B154" t="s">
        <v>171</v>
      </c>
      <c r="C154" t="s">
        <v>330</v>
      </c>
      <c r="D154" t="s">
        <v>355</v>
      </c>
      <c r="E154" t="e">
        <v>#N/A</v>
      </c>
      <c r="F154" t="e">
        <v>#N/A</v>
      </c>
      <c r="G154" t="s">
        <v>416</v>
      </c>
      <c r="H154" t="s">
        <v>627</v>
      </c>
      <c r="I154" t="s">
        <v>780</v>
      </c>
      <c r="J154" t="s">
        <v>913</v>
      </c>
      <c r="K154" t="e">
        <v>#N/A</v>
      </c>
      <c r="L154" t="s">
        <v>1077</v>
      </c>
      <c r="M154" t="e">
        <v>#N/A</v>
      </c>
      <c r="N154" t="e">
        <v>#N/A</v>
      </c>
      <c r="O154" t="e">
        <v>#N/A</v>
      </c>
      <c r="P154" t="e">
        <v>#N/A</v>
      </c>
      <c r="Q154" t="e">
        <v>#N/A</v>
      </c>
      <c r="R154" t="s">
        <v>1329</v>
      </c>
      <c r="S154">
        <v>1</v>
      </c>
    </row>
    <row r="155" spans="1:19" x14ac:dyDescent="0.2">
      <c r="A155" t="s">
        <v>19</v>
      </c>
      <c r="B155" t="s">
        <v>172</v>
      </c>
      <c r="C155" t="s">
        <v>331</v>
      </c>
      <c r="D155" t="s">
        <v>355</v>
      </c>
      <c r="E155" t="s">
        <v>403</v>
      </c>
      <c r="F155" t="s">
        <v>417</v>
      </c>
      <c r="G155" t="e">
        <v>#N/A</v>
      </c>
      <c r="H155" t="s">
        <v>619</v>
      </c>
      <c r="I155" t="s">
        <v>781</v>
      </c>
      <c r="J155" t="s">
        <v>914</v>
      </c>
      <c r="K155" t="s">
        <v>1029</v>
      </c>
      <c r="L155" t="s">
        <v>1142</v>
      </c>
      <c r="M155" t="e">
        <v>#N/A</v>
      </c>
      <c r="N155" t="e">
        <v>#N/A</v>
      </c>
      <c r="O155" t="e">
        <v>#N/A</v>
      </c>
      <c r="P155" t="e">
        <v>#N/A</v>
      </c>
      <c r="Q155" t="e">
        <v>#N/A</v>
      </c>
      <c r="R155" t="s">
        <v>1330</v>
      </c>
      <c r="S155">
        <v>1</v>
      </c>
    </row>
    <row r="156" spans="1:19" x14ac:dyDescent="0.2">
      <c r="A156" t="s">
        <v>19</v>
      </c>
      <c r="B156" t="s">
        <v>173</v>
      </c>
      <c r="C156" t="s">
        <v>332</v>
      </c>
      <c r="D156" t="s">
        <v>355</v>
      </c>
      <c r="E156" t="s">
        <v>362</v>
      </c>
      <c r="F156" t="s">
        <v>418</v>
      </c>
      <c r="G156" t="e">
        <v>#N/A</v>
      </c>
      <c r="H156" t="s">
        <v>618</v>
      </c>
      <c r="I156" t="s">
        <v>782</v>
      </c>
      <c r="J156" t="s">
        <v>915</v>
      </c>
      <c r="K156" t="s">
        <v>1030</v>
      </c>
      <c r="L156" t="e">
        <v>#N/A</v>
      </c>
      <c r="M156" t="e">
        <v>#N/A</v>
      </c>
      <c r="N156" t="s">
        <v>1163</v>
      </c>
      <c r="O156" t="e">
        <v>#N/A</v>
      </c>
      <c r="P156" t="e">
        <v>#N/A</v>
      </c>
      <c r="Q156" t="e">
        <v>#N/A</v>
      </c>
      <c r="R156" t="s">
        <v>1331</v>
      </c>
      <c r="S156">
        <v>1</v>
      </c>
    </row>
    <row r="157" spans="1:19" x14ac:dyDescent="0.2">
      <c r="A157" t="s">
        <v>19</v>
      </c>
      <c r="B157" t="s">
        <v>174</v>
      </c>
      <c r="C157" t="s">
        <v>333</v>
      </c>
      <c r="D157" t="s">
        <v>355</v>
      </c>
      <c r="E157" t="s">
        <v>363</v>
      </c>
      <c r="F157" t="e">
        <v>#N/A</v>
      </c>
      <c r="G157" t="s">
        <v>597</v>
      </c>
      <c r="H157" t="s">
        <v>601</v>
      </c>
      <c r="I157" t="s">
        <v>783</v>
      </c>
      <c r="J157" t="s">
        <v>916</v>
      </c>
      <c r="K157" t="s">
        <v>1031</v>
      </c>
      <c r="L157" t="s">
        <v>1143</v>
      </c>
      <c r="M157" t="e">
        <v>#N/A</v>
      </c>
      <c r="N157" t="e">
        <v>#N/A</v>
      </c>
      <c r="O157" t="e">
        <v>#N/A</v>
      </c>
      <c r="P157" t="e">
        <v>#N/A</v>
      </c>
      <c r="Q157" t="e">
        <v>#N/A</v>
      </c>
      <c r="R157" t="s">
        <v>1332</v>
      </c>
      <c r="S157">
        <v>1</v>
      </c>
    </row>
    <row r="158" spans="1:19" x14ac:dyDescent="0.2">
      <c r="A158" t="s">
        <v>19</v>
      </c>
      <c r="B158" t="s">
        <v>175</v>
      </c>
      <c r="C158" t="s">
        <v>334</v>
      </c>
      <c r="D158" t="s">
        <v>355</v>
      </c>
      <c r="E158" t="e">
        <v>#N/A</v>
      </c>
      <c r="F158" t="e">
        <v>#N/A</v>
      </c>
      <c r="G158" t="e">
        <v>#N/A</v>
      </c>
      <c r="H158" t="s">
        <v>600</v>
      </c>
      <c r="I158" t="s">
        <v>784</v>
      </c>
      <c r="J158" t="s">
        <v>917</v>
      </c>
      <c r="K158" t="s">
        <v>1032</v>
      </c>
      <c r="L158" t="s">
        <v>1144</v>
      </c>
      <c r="M158" t="e">
        <v>#N/A</v>
      </c>
      <c r="N158" t="e">
        <v>#N/A</v>
      </c>
      <c r="O158" t="e">
        <v>#N/A</v>
      </c>
      <c r="P158" t="e">
        <v>#N/A</v>
      </c>
      <c r="Q158" t="e">
        <v>#N/A</v>
      </c>
      <c r="R158" t="s">
        <v>1333</v>
      </c>
      <c r="S158">
        <v>1</v>
      </c>
    </row>
    <row r="159" spans="1:19" x14ac:dyDescent="0.2">
      <c r="A159" t="s">
        <v>19</v>
      </c>
      <c r="B159" t="s">
        <v>176</v>
      </c>
      <c r="C159" t="s">
        <v>335</v>
      </c>
      <c r="D159" t="s">
        <v>355</v>
      </c>
      <c r="E159" t="e">
        <v>#N/A</v>
      </c>
      <c r="F159" t="s">
        <v>460</v>
      </c>
      <c r="G159" t="e">
        <v>#N/A</v>
      </c>
      <c r="H159" t="s">
        <v>609</v>
      </c>
      <c r="I159" t="s">
        <v>785</v>
      </c>
      <c r="J159" t="e">
        <v>#N/A</v>
      </c>
      <c r="K159" t="e">
        <v>#N/A</v>
      </c>
      <c r="L159" t="s">
        <v>1036</v>
      </c>
      <c r="M159" t="e">
        <v>#N/A</v>
      </c>
      <c r="N159" t="s">
        <v>1174</v>
      </c>
      <c r="O159" t="e">
        <v>#N/A</v>
      </c>
      <c r="P159" t="e">
        <v>#N/A</v>
      </c>
      <c r="Q159" t="s">
        <v>1178</v>
      </c>
      <c r="R159" s="10" t="s">
        <v>1334</v>
      </c>
      <c r="S159">
        <v>1</v>
      </c>
    </row>
    <row r="160" spans="1:19" x14ac:dyDescent="0.2">
      <c r="A160" t="s">
        <v>19</v>
      </c>
      <c r="B160" t="s">
        <v>177</v>
      </c>
      <c r="C160" t="s">
        <v>336</v>
      </c>
      <c r="D160" t="s">
        <v>355</v>
      </c>
      <c r="E160" t="s">
        <v>459</v>
      </c>
      <c r="F160" t="e">
        <v>#N/A</v>
      </c>
      <c r="G160" t="s">
        <v>598</v>
      </c>
      <c r="H160" t="s">
        <v>614</v>
      </c>
      <c r="I160" t="s">
        <v>786</v>
      </c>
      <c r="J160" t="s">
        <v>918</v>
      </c>
      <c r="K160" t="s">
        <v>1033</v>
      </c>
      <c r="L160" t="s">
        <v>1145</v>
      </c>
      <c r="M160" t="e">
        <v>#N/A</v>
      </c>
      <c r="N160" t="e">
        <v>#N/A</v>
      </c>
      <c r="O160" t="e">
        <v>#N/A</v>
      </c>
      <c r="P160" t="e">
        <v>#N/A</v>
      </c>
      <c r="Q160" t="e">
        <v>#N/A</v>
      </c>
      <c r="R160" t="s">
        <v>1335</v>
      </c>
      <c r="S160">
        <v>1</v>
      </c>
    </row>
    <row r="161" spans="19:19" x14ac:dyDescent="0.2">
      <c r="S161">
        <f>SUM(S16:S160)</f>
        <v>284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Unique journals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Lorraine J Hwang</cp:lastModifiedBy>
  <dcterms:created xsi:type="dcterms:W3CDTF">2019-01-31T21:53:06Z</dcterms:created>
  <dcterms:modified xsi:type="dcterms:W3CDTF">2019-02-06T05:24:57Z</dcterms:modified>
</cp:coreProperties>
</file>