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36" i="1"/>
  <c r="C37" i="1"/>
  <c r="C38" i="1"/>
  <c r="C39" i="1"/>
  <c r="C40" i="1"/>
  <c r="C3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" i="1"/>
</calcChain>
</file>

<file path=xl/sharedStrings.xml><?xml version="1.0" encoding="utf-8"?>
<sst xmlns="http://schemas.openxmlformats.org/spreadsheetml/2006/main" count="272" uniqueCount="272">
  <si>
    <t>Acidobacteria</t>
  </si>
  <si>
    <t>Actinobacteria</t>
  </si>
  <si>
    <t>Aquificae</t>
  </si>
  <si>
    <t>Armatimonadetes</t>
  </si>
  <si>
    <t>Bacteroidetes</t>
  </si>
  <si>
    <t>Caldiserica</t>
  </si>
  <si>
    <t>Chlamydiae</t>
  </si>
  <si>
    <t>Chlorobi</t>
  </si>
  <si>
    <t>Chloroflexi</t>
  </si>
  <si>
    <t>Chrysiogenetes</t>
  </si>
  <si>
    <t>Cyanobacteria</t>
  </si>
  <si>
    <t>Deferribacteres</t>
  </si>
  <si>
    <t>Deinococcus-Thermus</t>
  </si>
  <si>
    <t>Dictyoglomi</t>
  </si>
  <si>
    <t>Elusimicrobia</t>
  </si>
  <si>
    <t>Fibrobacteres</t>
  </si>
  <si>
    <t>Firmicutes</t>
  </si>
  <si>
    <t>Fusobacteria</t>
  </si>
  <si>
    <t>Gemmatimonadetes</t>
  </si>
  <si>
    <t>Lentisphaerae</t>
  </si>
  <si>
    <t>Nitrospira</t>
  </si>
  <si>
    <t>Planctomycetes</t>
  </si>
  <si>
    <t>Proteobacteria</t>
  </si>
  <si>
    <t>Spirochaetes</t>
  </si>
  <si>
    <t>Synergistetes</t>
  </si>
  <si>
    <t>Tenericutes</t>
  </si>
  <si>
    <t>Thermodesulfobacteria</t>
  </si>
  <si>
    <t>Thermomicrobia</t>
  </si>
  <si>
    <t>Thermotogae</t>
  </si>
  <si>
    <t>Verrucomicrobia</t>
  </si>
  <si>
    <t>Crenarchaeota</t>
  </si>
  <si>
    <t>Euryarchaeota</t>
  </si>
  <si>
    <t>Korarchaeota</t>
  </si>
  <si>
    <t>Nanoarchaeota</t>
  </si>
  <si>
    <t>Thaumarchaeota</t>
  </si>
  <si>
    <t>Hot Pink</t>
  </si>
  <si>
    <t>255-105-180</t>
  </si>
  <si>
    <t>ff69b4</t>
  </si>
  <si>
    <t>Violet</t>
  </si>
  <si>
    <t>238-130-238</t>
  </si>
  <si>
    <t>ee82ee</t>
  </si>
  <si>
    <t>Purple</t>
  </si>
  <si>
    <t>160-32-240</t>
  </si>
  <si>
    <t>a020f0</t>
  </si>
  <si>
    <t>Salmon</t>
  </si>
  <si>
    <t>250-128-114</t>
  </si>
  <si>
    <t>fa8072</t>
  </si>
  <si>
    <t>Orange</t>
  </si>
  <si>
    <t>255-165-0</t>
  </si>
  <si>
    <t>ffa500</t>
  </si>
  <si>
    <t>Tomato</t>
  </si>
  <si>
    <t>255-99-71</t>
  </si>
  <si>
    <t>ff6347</t>
  </si>
  <si>
    <t>Red</t>
  </si>
  <si>
    <t>255-0-0</t>
  </si>
  <si>
    <t>ff0000</t>
  </si>
  <si>
    <t>Brown</t>
  </si>
  <si>
    <t>165-42-42</t>
  </si>
  <si>
    <t>a52a2a</t>
  </si>
  <si>
    <t>Blue</t>
  </si>
  <si>
    <t>0-0-255</t>
  </si>
  <si>
    <t>0000ff</t>
  </si>
  <si>
    <t>Dodger Blue</t>
  </si>
  <si>
    <t>30-144-255</t>
  </si>
  <si>
    <t>1e90ff</t>
  </si>
  <si>
    <t>Deep Sky Blue</t>
  </si>
  <si>
    <t>0-191-255</t>
  </si>
  <si>
    <t>00bfff</t>
  </si>
  <si>
    <t>Turquoise</t>
  </si>
  <si>
    <t>64-224-208</t>
  </si>
  <si>
    <t>40e0d0</t>
  </si>
  <si>
    <t>Cyan</t>
  </si>
  <si>
    <t>0-255-255</t>
  </si>
  <si>
    <t>00ffff</t>
  </si>
  <si>
    <t>Light Cyan</t>
  </si>
  <si>
    <t>224-255-255</t>
  </si>
  <si>
    <t>e0ffff</t>
  </si>
  <si>
    <t>Cadet Blue</t>
  </si>
  <si>
    <t>95-158-160</t>
  </si>
  <si>
    <t>5f9ea0</t>
  </si>
  <si>
    <t>Mint Cream</t>
  </si>
  <si>
    <t>245-255-250</t>
  </si>
  <si>
    <t>f5fffa</t>
  </si>
  <si>
    <t>Azure</t>
  </si>
  <si>
    <t>240-255-255</t>
  </si>
  <si>
    <t>f0ffff</t>
  </si>
  <si>
    <t>Alice Blue</t>
  </si>
  <si>
    <t>240-248-255</t>
  </si>
  <si>
    <t>f0f8ff</t>
  </si>
  <si>
    <t>Lavender</t>
  </si>
  <si>
    <t>230-230-250</t>
  </si>
  <si>
    <t>e6e6fa</t>
  </si>
  <si>
    <t>Lavender Blush</t>
  </si>
  <si>
    <t>255-240-245</t>
  </si>
  <si>
    <t>fff0f5</t>
  </si>
  <si>
    <t>Misty Rose</t>
  </si>
  <si>
    <t>255-228-225</t>
  </si>
  <si>
    <t>ffe4e1</t>
  </si>
  <si>
    <t>Medium Aquamarine</t>
  </si>
  <si>
    <t>102-205-170</t>
  </si>
  <si>
    <t>66cdaa</t>
  </si>
  <si>
    <t>Aquamarine</t>
  </si>
  <si>
    <t>127-255-212</t>
  </si>
  <si>
    <t>7fffd4</t>
  </si>
  <si>
    <t>Dark Green</t>
  </si>
  <si>
    <t>0-100-0</t>
  </si>
  <si>
    <t>Dark Olive Green</t>
  </si>
  <si>
    <t>85-107-47</t>
  </si>
  <si>
    <t>556b2f</t>
  </si>
  <si>
    <t>Dark Sea Green</t>
  </si>
  <si>
    <t>143-188-143</t>
  </si>
  <si>
    <t>8fbc8f</t>
  </si>
  <si>
    <t>Green Yellow</t>
  </si>
  <si>
    <t>173-255-47</t>
  </si>
  <si>
    <t>adff2f</t>
  </si>
  <si>
    <t>Yellow Green</t>
  </si>
  <si>
    <t>154-205-50</t>
  </si>
  <si>
    <t>9acd32</t>
  </si>
  <si>
    <t>Forest Green</t>
  </si>
  <si>
    <t>34-139-34</t>
  </si>
  <si>
    <t>228b22</t>
  </si>
  <si>
    <t>Olive Drab</t>
  </si>
  <si>
    <t>107-142-35</t>
  </si>
  <si>
    <t>6b8e23</t>
  </si>
  <si>
    <t>Dark Khaki</t>
  </si>
  <si>
    <t>189-183-107</t>
  </si>
  <si>
    <t>bdb76b</t>
  </si>
  <si>
    <t>Khaki</t>
  </si>
  <si>
    <t>240-230-140</t>
  </si>
  <si>
    <t>f0e68c</t>
  </si>
  <si>
    <t>Yellow</t>
  </si>
  <si>
    <t>255-255-0</t>
  </si>
  <si>
    <t>ffff00</t>
  </si>
  <si>
    <t>Light Gray</t>
  </si>
  <si>
    <t>211-211-211</t>
  </si>
  <si>
    <t>d3d3d3</t>
  </si>
  <si>
    <t>Peru</t>
  </si>
  <si>
    <t>205-133-63</t>
  </si>
  <si>
    <t>cd853f</t>
  </si>
  <si>
    <t>Other</t>
  </si>
  <si>
    <t>UnassignedOtherOther</t>
  </si>
  <si>
    <t>[Caldithrix]</t>
  </si>
  <si>
    <t>[Parvarchaeota]</t>
  </si>
  <si>
    <t>[Thermi]</t>
  </si>
  <si>
    <t>AD3</t>
  </si>
  <si>
    <t>BHI80-139</t>
  </si>
  <si>
    <t>BRC1</t>
  </si>
  <si>
    <t>FBP</t>
  </si>
  <si>
    <t>FCPU426</t>
  </si>
  <si>
    <t>GAL15</t>
  </si>
  <si>
    <t>GN02</t>
  </si>
  <si>
    <t>GN04</t>
  </si>
  <si>
    <t>GOUTA4</t>
  </si>
  <si>
    <t>Kazan-3B-28</t>
  </si>
  <si>
    <t>MVP-21</t>
  </si>
  <si>
    <t>MVS-104</t>
  </si>
  <si>
    <t>NC10</t>
  </si>
  <si>
    <t>Nitrospirae</t>
  </si>
  <si>
    <t>NKB19</t>
  </si>
  <si>
    <t>OD1</t>
  </si>
  <si>
    <t>OP11</t>
  </si>
  <si>
    <t>OP3</t>
  </si>
  <si>
    <t>SBR1093</t>
  </si>
  <si>
    <t>SC4</t>
  </si>
  <si>
    <t>SR1</t>
  </si>
  <si>
    <t>TM6</t>
  </si>
  <si>
    <t>TM7</t>
  </si>
  <si>
    <t>WPS-2</t>
  </si>
  <si>
    <t>WS2</t>
  </si>
  <si>
    <t>WS3</t>
  </si>
  <si>
    <t>WS4</t>
  </si>
  <si>
    <t>ZB3</t>
  </si>
  <si>
    <t>Linen</t>
  </si>
  <si>
    <t>240-240-230</t>
  </si>
  <si>
    <t>faf0e6</t>
  </si>
  <si>
    <t>Antique White</t>
  </si>
  <si>
    <t>250-235-215</t>
  </si>
  <si>
    <t>faebd7</t>
  </si>
  <si>
    <t>Antique White 2</t>
  </si>
  <si>
    <t>238-223-204</t>
  </si>
  <si>
    <t>eedfcc</t>
  </si>
  <si>
    <t>Antique White 3</t>
  </si>
  <si>
    <t>205-192-176</t>
  </si>
  <si>
    <t>cdc0b0</t>
  </si>
  <si>
    <t>Antique White 4</t>
  </si>
  <si>
    <t>139-131-120</t>
  </si>
  <si>
    <t>8b8378</t>
  </si>
  <si>
    <t>Papaya Whip</t>
  </si>
  <si>
    <t>255-239-213</t>
  </si>
  <si>
    <t>ffefd5</t>
  </si>
  <si>
    <t>Blanched Almond</t>
  </si>
  <si>
    <t>255-235-205</t>
  </si>
  <si>
    <t>ffebcd</t>
  </si>
  <si>
    <t>Bisque</t>
  </si>
  <si>
    <t>255-228-196</t>
  </si>
  <si>
    <t>ffe4c4</t>
  </si>
  <si>
    <t>Bisque 2</t>
  </si>
  <si>
    <t>238-213-183</t>
  </si>
  <si>
    <t>eed5b7</t>
  </si>
  <si>
    <t>Bisque 3</t>
  </si>
  <si>
    <t>205-183-158</t>
  </si>
  <si>
    <t>cdb79e</t>
  </si>
  <si>
    <t>Bisque 4</t>
  </si>
  <si>
    <t>139-125-107</t>
  </si>
  <si>
    <t>8b7d6b</t>
  </si>
  <si>
    <t>Peach Puff</t>
  </si>
  <si>
    <t>255-218-185</t>
  </si>
  <si>
    <t>ffdab9</t>
  </si>
  <si>
    <t>Peach Puff 2</t>
  </si>
  <si>
    <t>238-203-173</t>
  </si>
  <si>
    <t>eecbad</t>
  </si>
  <si>
    <t>Peach Puff 3</t>
  </si>
  <si>
    <t>205-175-149</t>
  </si>
  <si>
    <t>cdaf95</t>
  </si>
  <si>
    <t>Peach Puff 4</t>
  </si>
  <si>
    <t>139-119-101</t>
  </si>
  <si>
    <t>8b7765</t>
  </si>
  <si>
    <t>Navajo White</t>
  </si>
  <si>
    <t>255-222-173</t>
  </si>
  <si>
    <t>ffdead</t>
  </si>
  <si>
    <t>Moccasin</t>
  </si>
  <si>
    <t>255-228-181</t>
  </si>
  <si>
    <t>ffe4b5</t>
  </si>
  <si>
    <t>Cornsilk</t>
  </si>
  <si>
    <t>255-248-220</t>
  </si>
  <si>
    <t>fff8dc</t>
  </si>
  <si>
    <t>Cornsilk 2</t>
  </si>
  <si>
    <t>238-232-205</t>
  </si>
  <si>
    <t>eee8dc</t>
  </si>
  <si>
    <t>Cornsilk 3</t>
  </si>
  <si>
    <t>205-200-177</t>
  </si>
  <si>
    <t>cdc8b1</t>
  </si>
  <si>
    <t>Cornsilk 4</t>
  </si>
  <si>
    <t>139-136-120</t>
  </si>
  <si>
    <t>8b8878</t>
  </si>
  <si>
    <t>Ivory</t>
  </si>
  <si>
    <t>255-255-240</t>
  </si>
  <si>
    <t>fffff0</t>
  </si>
  <si>
    <t>Seashell 2</t>
  </si>
  <si>
    <t>238-229-222</t>
  </si>
  <si>
    <t>eee5de</t>
  </si>
  <si>
    <t>Seashell 3</t>
  </si>
  <si>
    <t>205-197-191</t>
  </si>
  <si>
    <t>cdc5bf</t>
  </si>
  <si>
    <t>Seashell 4</t>
  </si>
  <si>
    <t>139-134-130</t>
  </si>
  <si>
    <t>8b8682</t>
  </si>
  <si>
    <t>Honeydew</t>
  </si>
  <si>
    <t>240-255-240</t>
  </si>
  <si>
    <t>f0fff0</t>
  </si>
  <si>
    <t>Honeydew 2</t>
  </si>
  <si>
    <t>244-238-224</t>
  </si>
  <si>
    <t>e0eee0</t>
  </si>
  <si>
    <t>Honeydew 3</t>
  </si>
  <si>
    <t>193-205-193</t>
  </si>
  <si>
    <t>c1cdc1</t>
  </si>
  <si>
    <t>Honeydew 4</t>
  </si>
  <si>
    <t>131-139-131</t>
  </si>
  <si>
    <t>838b83</t>
  </si>
  <si>
    <t>Steel Blue</t>
  </si>
  <si>
    <t>70-130-180</t>
  </si>
  <si>
    <t>4682b4</t>
  </si>
  <si>
    <t>Light Steel Blue</t>
  </si>
  <si>
    <t>176-196-222</t>
  </si>
  <si>
    <t>b0c4de</t>
  </si>
  <si>
    <t>Light Blue</t>
  </si>
  <si>
    <t>173-216-230</t>
  </si>
  <si>
    <t>add8e6</t>
  </si>
  <si>
    <t>Powder Blue</t>
  </si>
  <si>
    <t>176-224-230</t>
  </si>
  <si>
    <t>b0e0e6</t>
  </si>
  <si>
    <t>http://www.discoveryplayground.com/computer-programming-for-kids/rgb-colors/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</si>
</sst>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44444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J14" sqref="J14"/>
    </sheetView>
  </sheetViews>
  <sheetFormatPr baseColWidth="10" defaultRowHeight="15" x14ac:dyDescent="0"/>
  <cols>
    <col min="1" max="1" width="20.1640625" bestFit="1" customWidth="1"/>
    <col min="3" max="3" width="28.6640625" bestFit="1" customWidth="1"/>
    <col min="10" max="10" width="20.1640625" bestFit="1" customWidth="1"/>
  </cols>
  <sheetData>
    <row r="1" spans="1:10">
      <c r="A1" t="s">
        <v>0</v>
      </c>
      <c r="C1" t="str">
        <f>CONCATENATE("'",A1,"' : '#",H1,"'")</f>
        <v>'Acidobacteria' : '#ff69b4'</v>
      </c>
      <c r="F1" s="1" t="s">
        <v>35</v>
      </c>
      <c r="G1" s="1" t="s">
        <v>36</v>
      </c>
      <c r="H1" s="1" t="s">
        <v>37</v>
      </c>
      <c r="I1" s="1"/>
      <c r="J1" t="s">
        <v>271</v>
      </c>
    </row>
    <row r="2" spans="1:10">
      <c r="A2" t="s">
        <v>1</v>
      </c>
      <c r="C2" t="str">
        <f t="shared" ref="C2:C65" si="0">CONCATENATE("'",A2,"' : '#",H2,"'")</f>
        <v>'Actinobacteria' : '#ee82ee'</v>
      </c>
      <c r="F2" s="1" t="s">
        <v>38</v>
      </c>
      <c r="G2" s="1" t="s">
        <v>39</v>
      </c>
      <c r="H2" s="1" t="s">
        <v>40</v>
      </c>
      <c r="I2" s="1"/>
    </row>
    <row r="3" spans="1:10">
      <c r="A3" t="s">
        <v>2</v>
      </c>
      <c r="C3" t="str">
        <f t="shared" si="0"/>
        <v>'Aquificae' : '#a020f0'</v>
      </c>
      <c r="F3" s="1" t="s">
        <v>41</v>
      </c>
      <c r="G3" s="1" t="s">
        <v>42</v>
      </c>
      <c r="H3" s="1" t="s">
        <v>43</v>
      </c>
      <c r="I3" s="1"/>
    </row>
    <row r="4" spans="1:10">
      <c r="A4" t="s">
        <v>3</v>
      </c>
      <c r="C4" t="str">
        <f t="shared" si="0"/>
        <v>'Armatimonadetes' : '#a52a2a'</v>
      </c>
      <c r="F4" s="1" t="s">
        <v>56</v>
      </c>
      <c r="G4" s="1" t="s">
        <v>57</v>
      </c>
      <c r="H4" s="1" t="s">
        <v>58</v>
      </c>
      <c r="I4" s="1"/>
    </row>
    <row r="5" spans="1:10">
      <c r="A5" t="s">
        <v>4</v>
      </c>
      <c r="C5" t="str">
        <f t="shared" si="0"/>
        <v>'Bacteroidetes' : '#fa8072'</v>
      </c>
      <c r="F5" s="1" t="s">
        <v>44</v>
      </c>
      <c r="G5" s="1" t="s">
        <v>45</v>
      </c>
      <c r="H5" s="1" t="s">
        <v>46</v>
      </c>
      <c r="I5" s="1"/>
    </row>
    <row r="6" spans="1:10">
      <c r="A6" t="s">
        <v>5</v>
      </c>
      <c r="C6" t="str">
        <f t="shared" si="0"/>
        <v>'Caldiserica' : '#cd853f'</v>
      </c>
      <c r="F6" s="1" t="s">
        <v>136</v>
      </c>
      <c r="G6" s="1" t="s">
        <v>137</v>
      </c>
      <c r="H6" s="1" t="s">
        <v>138</v>
      </c>
      <c r="I6" s="1"/>
    </row>
    <row r="7" spans="1:10">
      <c r="A7" t="s">
        <v>6</v>
      </c>
      <c r="C7" t="str">
        <f t="shared" si="0"/>
        <v>'Chlamydiae' : '#ffa500'</v>
      </c>
      <c r="F7" s="1" t="s">
        <v>47</v>
      </c>
      <c r="G7" s="1" t="s">
        <v>48</v>
      </c>
      <c r="H7" s="1" t="s">
        <v>49</v>
      </c>
      <c r="I7" s="1"/>
    </row>
    <row r="8" spans="1:10">
      <c r="A8" t="s">
        <v>7</v>
      </c>
      <c r="C8" t="str">
        <f t="shared" si="0"/>
        <v>'Chlorobi' : '#ff0000'</v>
      </c>
      <c r="F8" s="1" t="s">
        <v>53</v>
      </c>
      <c r="G8" s="1" t="s">
        <v>54</v>
      </c>
      <c r="H8" s="1" t="s">
        <v>55</v>
      </c>
      <c r="I8" s="1"/>
    </row>
    <row r="9" spans="1:10">
      <c r="A9" t="s">
        <v>8</v>
      </c>
      <c r="C9" t="str">
        <f t="shared" si="0"/>
        <v>'Chloroflexi' : '#ff6347'</v>
      </c>
      <c r="F9" s="1" t="s">
        <v>50</v>
      </c>
      <c r="G9" s="1" t="s">
        <v>51</v>
      </c>
      <c r="H9" s="1" t="s">
        <v>52</v>
      </c>
      <c r="I9" s="1"/>
    </row>
    <row r="10" spans="1:10">
      <c r="A10" t="s">
        <v>9</v>
      </c>
      <c r="C10" t="str">
        <f t="shared" si="0"/>
        <v>'Chrysiogenetes' : '#0000ff'</v>
      </c>
      <c r="F10" s="1" t="s">
        <v>59</v>
      </c>
      <c r="G10" s="1" t="s">
        <v>60</v>
      </c>
      <c r="H10" s="1" t="s">
        <v>61</v>
      </c>
      <c r="I10" s="1"/>
    </row>
    <row r="11" spans="1:10">
      <c r="A11" t="s">
        <v>10</v>
      </c>
      <c r="C11" t="str">
        <f t="shared" si="0"/>
        <v>'Cyanobacteria' : '#1e90ff'</v>
      </c>
      <c r="F11" s="1" t="s">
        <v>62</v>
      </c>
      <c r="G11" s="1" t="s">
        <v>63</v>
      </c>
      <c r="H11" s="1" t="s">
        <v>64</v>
      </c>
      <c r="I11" s="1"/>
    </row>
    <row r="12" spans="1:10">
      <c r="A12" t="s">
        <v>11</v>
      </c>
      <c r="C12" t="str">
        <f t="shared" si="0"/>
        <v>'Deferribacteres' : '#00bfff'</v>
      </c>
      <c r="F12" s="1" t="s">
        <v>65</v>
      </c>
      <c r="G12" s="1" t="s">
        <v>66</v>
      </c>
      <c r="H12" s="1" t="s">
        <v>67</v>
      </c>
      <c r="I12" s="1"/>
    </row>
    <row r="13" spans="1:10">
      <c r="A13" t="s">
        <v>12</v>
      </c>
      <c r="C13" t="str">
        <f t="shared" si="0"/>
        <v>'Deinococcus-Thermus' : '#40e0d0'</v>
      </c>
      <c r="F13" s="1" t="s">
        <v>68</v>
      </c>
      <c r="G13" s="1" t="s">
        <v>69</v>
      </c>
      <c r="H13" s="1" t="s">
        <v>70</v>
      </c>
    </row>
    <row r="14" spans="1:10">
      <c r="A14" t="s">
        <v>13</v>
      </c>
      <c r="C14" t="str">
        <f t="shared" si="0"/>
        <v>'Dictyoglomi' : '#00ffff'</v>
      </c>
      <c r="F14" s="1" t="s">
        <v>71</v>
      </c>
      <c r="G14" s="1" t="s">
        <v>72</v>
      </c>
      <c r="H14" s="1" t="s">
        <v>73</v>
      </c>
      <c r="I14" s="1"/>
    </row>
    <row r="15" spans="1:10">
      <c r="A15" t="s">
        <v>14</v>
      </c>
      <c r="C15" t="str">
        <f t="shared" si="0"/>
        <v>'Elusimicrobia' : '#e0ffff'</v>
      </c>
      <c r="F15" s="1" t="s">
        <v>74</v>
      </c>
      <c r="G15" s="1" t="s">
        <v>75</v>
      </c>
      <c r="H15" s="1" t="s">
        <v>76</v>
      </c>
      <c r="I15" s="1"/>
    </row>
    <row r="16" spans="1:10">
      <c r="A16" t="s">
        <v>15</v>
      </c>
      <c r="C16" t="str">
        <f t="shared" si="0"/>
        <v>'Fibrobacteres' : '#5f9ea0'</v>
      </c>
      <c r="F16" s="1" t="s">
        <v>77</v>
      </c>
      <c r="G16" s="1" t="s">
        <v>78</v>
      </c>
      <c r="H16" s="1" t="s">
        <v>79</v>
      </c>
      <c r="I16" s="1"/>
    </row>
    <row r="17" spans="1:9">
      <c r="A17" t="s">
        <v>16</v>
      </c>
      <c r="C17" t="str">
        <f t="shared" si="0"/>
        <v>'Firmicutes' : '#f5fffa'</v>
      </c>
      <c r="F17" s="1" t="s">
        <v>80</v>
      </c>
      <c r="G17" s="1" t="s">
        <v>81</v>
      </c>
      <c r="H17" s="1" t="s">
        <v>82</v>
      </c>
      <c r="I17" s="1"/>
    </row>
    <row r="18" spans="1:9">
      <c r="A18" t="s">
        <v>17</v>
      </c>
      <c r="C18" t="str">
        <f t="shared" si="0"/>
        <v>'Fusobacteria' : '#f0ffff'</v>
      </c>
      <c r="F18" s="1" t="s">
        <v>83</v>
      </c>
      <c r="G18" s="1" t="s">
        <v>84</v>
      </c>
      <c r="H18" s="1" t="s">
        <v>85</v>
      </c>
      <c r="I18" s="1"/>
    </row>
    <row r="19" spans="1:9">
      <c r="A19" t="s">
        <v>18</v>
      </c>
      <c r="C19" t="str">
        <f t="shared" si="0"/>
        <v>'Gemmatimonadetes' : '#f0f8ff'</v>
      </c>
      <c r="F19" s="1" t="s">
        <v>86</v>
      </c>
      <c r="G19" s="1" t="s">
        <v>87</v>
      </c>
      <c r="H19" s="1" t="s">
        <v>88</v>
      </c>
      <c r="I19" s="1"/>
    </row>
    <row r="20" spans="1:9">
      <c r="A20" t="s">
        <v>19</v>
      </c>
      <c r="C20" t="str">
        <f t="shared" si="0"/>
        <v>'Lentisphaerae' : '#e6e6fa'</v>
      </c>
      <c r="F20" s="1" t="s">
        <v>89</v>
      </c>
      <c r="G20" s="1" t="s">
        <v>90</v>
      </c>
      <c r="H20" s="1" t="s">
        <v>91</v>
      </c>
      <c r="I20" s="1"/>
    </row>
    <row r="21" spans="1:9">
      <c r="A21" t="s">
        <v>20</v>
      </c>
      <c r="C21" t="str">
        <f t="shared" si="0"/>
        <v>'Nitrospira' : '#fff0f5'</v>
      </c>
      <c r="F21" s="1" t="s">
        <v>92</v>
      </c>
      <c r="G21" s="1" t="s">
        <v>93</v>
      </c>
      <c r="H21" s="1" t="s">
        <v>94</v>
      </c>
      <c r="I21" s="1"/>
    </row>
    <row r="22" spans="1:9">
      <c r="A22" t="s">
        <v>21</v>
      </c>
      <c r="C22" t="str">
        <f t="shared" si="0"/>
        <v>'Planctomycetes' : '#ffe4e1'</v>
      </c>
      <c r="F22" s="1" t="s">
        <v>95</v>
      </c>
      <c r="G22" s="1" t="s">
        <v>96</v>
      </c>
      <c r="H22" s="1" t="s">
        <v>97</v>
      </c>
    </row>
    <row r="23" spans="1:9">
      <c r="A23" t="s">
        <v>22</v>
      </c>
      <c r="C23" t="str">
        <f t="shared" si="0"/>
        <v>'Proteobacteria' : '#66cdaa'</v>
      </c>
      <c r="F23" s="1" t="s">
        <v>98</v>
      </c>
      <c r="G23" s="1" t="s">
        <v>99</v>
      </c>
      <c r="H23" s="1" t="s">
        <v>100</v>
      </c>
      <c r="I23" s="1"/>
    </row>
    <row r="24" spans="1:9">
      <c r="A24" t="s">
        <v>23</v>
      </c>
      <c r="C24" t="str">
        <f t="shared" si="0"/>
        <v>'Spirochaetes' : '#7fffd4'</v>
      </c>
      <c r="F24" s="1" t="s">
        <v>101</v>
      </c>
      <c r="G24" s="1" t="s">
        <v>102</v>
      </c>
      <c r="H24" s="1" t="s">
        <v>103</v>
      </c>
      <c r="I24" s="1"/>
    </row>
    <row r="25" spans="1:9">
      <c r="A25" t="s">
        <v>24</v>
      </c>
      <c r="C25" t="str">
        <f t="shared" si="0"/>
        <v>'Synergistetes' : '#6400'</v>
      </c>
      <c r="F25" s="1" t="s">
        <v>104</v>
      </c>
      <c r="G25" s="1" t="s">
        <v>105</v>
      </c>
      <c r="H25" s="1">
        <v>6400</v>
      </c>
      <c r="I25" s="1"/>
    </row>
    <row r="26" spans="1:9">
      <c r="A26" t="s">
        <v>25</v>
      </c>
      <c r="C26" t="str">
        <f t="shared" si="0"/>
        <v>'Tenericutes' : '#556b2f'</v>
      </c>
      <c r="F26" s="1" t="s">
        <v>106</v>
      </c>
      <c r="G26" s="1" t="s">
        <v>107</v>
      </c>
      <c r="H26" s="1" t="s">
        <v>108</v>
      </c>
      <c r="I26" s="1"/>
    </row>
    <row r="27" spans="1:9">
      <c r="A27" t="s">
        <v>26</v>
      </c>
      <c r="C27" t="str">
        <f t="shared" si="0"/>
        <v>'Thermodesulfobacteria' : '#8fbc8f'</v>
      </c>
      <c r="F27" s="1" t="s">
        <v>109</v>
      </c>
      <c r="G27" s="1" t="s">
        <v>110</v>
      </c>
      <c r="H27" s="1" t="s">
        <v>111</v>
      </c>
      <c r="I27" s="1"/>
    </row>
    <row r="28" spans="1:9">
      <c r="A28" t="s">
        <v>27</v>
      </c>
      <c r="C28" t="str">
        <f t="shared" si="0"/>
        <v>'Thermomicrobia' : '#9acd32'</v>
      </c>
      <c r="F28" s="1" t="s">
        <v>115</v>
      </c>
      <c r="G28" s="1" t="s">
        <v>116</v>
      </c>
      <c r="H28" s="1" t="s">
        <v>117</v>
      </c>
      <c r="I28" s="1"/>
    </row>
    <row r="29" spans="1:9">
      <c r="A29" t="s">
        <v>28</v>
      </c>
      <c r="C29" t="str">
        <f t="shared" si="0"/>
        <v>'Thermotogae' : '#228b22'</v>
      </c>
      <c r="F29" s="1" t="s">
        <v>118</v>
      </c>
      <c r="G29" s="1" t="s">
        <v>119</v>
      </c>
      <c r="H29" s="1" t="s">
        <v>120</v>
      </c>
      <c r="I29" s="1"/>
    </row>
    <row r="30" spans="1:9">
      <c r="A30" t="s">
        <v>29</v>
      </c>
      <c r="C30" t="str">
        <f t="shared" si="0"/>
        <v>'Verrucomicrobia' : '#6b8e23'</v>
      </c>
      <c r="F30" s="1" t="s">
        <v>121</v>
      </c>
      <c r="G30" s="1" t="s">
        <v>122</v>
      </c>
      <c r="H30" s="1" t="s">
        <v>123</v>
      </c>
      <c r="I30" s="1"/>
    </row>
    <row r="31" spans="1:9">
      <c r="A31" t="s">
        <v>30</v>
      </c>
      <c r="C31" t="str">
        <f t="shared" si="0"/>
        <v>'Crenarchaeota' : '#bdb76b'</v>
      </c>
      <c r="F31" s="1" t="s">
        <v>124</v>
      </c>
      <c r="G31" s="1" t="s">
        <v>125</v>
      </c>
      <c r="H31" s="1" t="s">
        <v>126</v>
      </c>
      <c r="I31" s="1"/>
    </row>
    <row r="32" spans="1:9">
      <c r="A32" t="s">
        <v>31</v>
      </c>
      <c r="C32" t="str">
        <f t="shared" si="0"/>
        <v>'Euryarchaeota' : '#f0e68c'</v>
      </c>
      <c r="F32" s="1" t="s">
        <v>127</v>
      </c>
      <c r="G32" s="1" t="s">
        <v>128</v>
      </c>
      <c r="H32" s="1" t="s">
        <v>129</v>
      </c>
      <c r="I32" s="1"/>
    </row>
    <row r="33" spans="1:9">
      <c r="A33" t="s">
        <v>32</v>
      </c>
      <c r="C33" t="str">
        <f t="shared" si="0"/>
        <v>'Korarchaeota' : '#ffff00'</v>
      </c>
      <c r="F33" s="1" t="s">
        <v>130</v>
      </c>
      <c r="G33" s="1" t="s">
        <v>131</v>
      </c>
      <c r="H33" s="1" t="s">
        <v>132</v>
      </c>
      <c r="I33" s="1"/>
    </row>
    <row r="34" spans="1:9">
      <c r="A34" t="s">
        <v>33</v>
      </c>
      <c r="C34" t="str">
        <f t="shared" si="0"/>
        <v>'Nanoarchaeota' : '#d3d3d3'</v>
      </c>
      <c r="F34" s="1" t="s">
        <v>133</v>
      </c>
      <c r="G34" s="1" t="s">
        <v>134</v>
      </c>
      <c r="H34" s="1" t="s">
        <v>135</v>
      </c>
      <c r="I34" s="1"/>
    </row>
    <row r="35" spans="1:9">
      <c r="A35" t="s">
        <v>34</v>
      </c>
      <c r="C35" t="str">
        <f t="shared" si="0"/>
        <v>'Thaumarchaeota' : '#adff2f'</v>
      </c>
      <c r="F35" s="1" t="s">
        <v>112</v>
      </c>
      <c r="G35" s="1" t="s">
        <v>113</v>
      </c>
      <c r="H35" s="1" t="s">
        <v>114</v>
      </c>
      <c r="I35" s="1"/>
    </row>
    <row r="36" spans="1:9">
      <c r="A36" t="s">
        <v>142</v>
      </c>
      <c r="C36" t="str">
        <f t="shared" si="0"/>
        <v>'[Parvarchaeota]' : '#faf0e6'</v>
      </c>
      <c r="F36" s="1" t="s">
        <v>172</v>
      </c>
      <c r="G36" s="1" t="s">
        <v>173</v>
      </c>
      <c r="H36" s="1" t="s">
        <v>174</v>
      </c>
      <c r="I36" s="1"/>
    </row>
    <row r="37" spans="1:9">
      <c r="A37" t="s">
        <v>141</v>
      </c>
      <c r="C37" t="str">
        <f t="shared" si="0"/>
        <v>'[Caldithrix]' : '#faebd7'</v>
      </c>
      <c r="F37" s="1" t="s">
        <v>175</v>
      </c>
      <c r="G37" s="1" t="s">
        <v>176</v>
      </c>
      <c r="H37" s="1" t="s">
        <v>177</v>
      </c>
      <c r="I37" s="1"/>
    </row>
    <row r="38" spans="1:9">
      <c r="A38" t="s">
        <v>143</v>
      </c>
      <c r="C38" t="str">
        <f t="shared" si="0"/>
        <v>'[Thermi]' : '#eedfcc'</v>
      </c>
      <c r="F38" s="1" t="s">
        <v>178</v>
      </c>
      <c r="G38" s="1" t="s">
        <v>179</v>
      </c>
      <c r="H38" s="1" t="s">
        <v>180</v>
      </c>
      <c r="I38" s="1"/>
    </row>
    <row r="39" spans="1:9">
      <c r="A39" t="s">
        <v>144</v>
      </c>
      <c r="C39" t="str">
        <f t="shared" si="0"/>
        <v>'AD3' : '#cdc0b0'</v>
      </c>
      <c r="F39" s="1" t="s">
        <v>181</v>
      </c>
      <c r="G39" s="1" t="s">
        <v>182</v>
      </c>
      <c r="H39" s="1" t="s">
        <v>183</v>
      </c>
      <c r="I39" s="1"/>
    </row>
    <row r="40" spans="1:9">
      <c r="A40" t="s">
        <v>145</v>
      </c>
      <c r="C40" t="str">
        <f t="shared" si="0"/>
        <v>'BHI80-139' : '#8b8378'</v>
      </c>
      <c r="F40" s="1" t="s">
        <v>184</v>
      </c>
      <c r="G40" s="1" t="s">
        <v>185</v>
      </c>
      <c r="H40" s="1" t="s">
        <v>186</v>
      </c>
      <c r="I40" s="1"/>
    </row>
    <row r="41" spans="1:9">
      <c r="A41" t="s">
        <v>146</v>
      </c>
      <c r="C41" t="str">
        <f t="shared" si="0"/>
        <v>'BRC1' : '#ffefd5'</v>
      </c>
      <c r="F41" s="1" t="s">
        <v>187</v>
      </c>
      <c r="G41" s="1" t="s">
        <v>188</v>
      </c>
      <c r="H41" s="1" t="s">
        <v>189</v>
      </c>
      <c r="I41" s="1"/>
    </row>
    <row r="42" spans="1:9">
      <c r="A42" t="s">
        <v>147</v>
      </c>
      <c r="C42" t="str">
        <f t="shared" si="0"/>
        <v>'FBP' : '#ffebcd'</v>
      </c>
      <c r="F42" s="1" t="s">
        <v>190</v>
      </c>
      <c r="G42" s="1" t="s">
        <v>191</v>
      </c>
      <c r="H42" s="1" t="s">
        <v>192</v>
      </c>
      <c r="I42" s="1"/>
    </row>
    <row r="43" spans="1:9">
      <c r="A43" t="s">
        <v>148</v>
      </c>
      <c r="C43" t="str">
        <f t="shared" si="0"/>
        <v>'FCPU426' : '#ffe4c4'</v>
      </c>
      <c r="F43" s="1" t="s">
        <v>193</v>
      </c>
      <c r="G43" s="1" t="s">
        <v>194</v>
      </c>
      <c r="H43" s="1" t="s">
        <v>195</v>
      </c>
      <c r="I43" s="1"/>
    </row>
    <row r="44" spans="1:9">
      <c r="A44" t="s">
        <v>149</v>
      </c>
      <c r="C44" t="str">
        <f t="shared" si="0"/>
        <v>'GAL15' : '#eed5b7'</v>
      </c>
      <c r="F44" s="1" t="s">
        <v>196</v>
      </c>
      <c r="G44" s="1" t="s">
        <v>197</v>
      </c>
      <c r="H44" s="1" t="s">
        <v>198</v>
      </c>
      <c r="I44" s="1"/>
    </row>
    <row r="45" spans="1:9">
      <c r="A45" t="s">
        <v>150</v>
      </c>
      <c r="C45" t="str">
        <f t="shared" si="0"/>
        <v>'GN02' : '#cdb79e'</v>
      </c>
      <c r="F45" s="1" t="s">
        <v>199</v>
      </c>
      <c r="G45" s="1" t="s">
        <v>200</v>
      </c>
      <c r="H45" s="1" t="s">
        <v>201</v>
      </c>
      <c r="I45" s="1"/>
    </row>
    <row r="46" spans="1:9">
      <c r="A46" t="s">
        <v>151</v>
      </c>
      <c r="C46" t="str">
        <f t="shared" si="0"/>
        <v>'GN04' : '#8b7d6b'</v>
      </c>
      <c r="F46" s="1" t="s">
        <v>202</v>
      </c>
      <c r="G46" s="1" t="s">
        <v>203</v>
      </c>
      <c r="H46" s="1" t="s">
        <v>204</v>
      </c>
      <c r="I46" s="1"/>
    </row>
    <row r="47" spans="1:9">
      <c r="A47" t="s">
        <v>152</v>
      </c>
      <c r="C47" t="str">
        <f t="shared" si="0"/>
        <v>'GOUTA4' : '#ffdab9'</v>
      </c>
      <c r="F47" s="1" t="s">
        <v>205</v>
      </c>
      <c r="G47" s="1" t="s">
        <v>206</v>
      </c>
      <c r="H47" s="1" t="s">
        <v>207</v>
      </c>
      <c r="I47" s="1"/>
    </row>
    <row r="48" spans="1:9">
      <c r="A48" t="s">
        <v>153</v>
      </c>
      <c r="C48" t="str">
        <f t="shared" si="0"/>
        <v>'Kazan-3B-28' : '#eecbad'</v>
      </c>
      <c r="F48" s="1" t="s">
        <v>208</v>
      </c>
      <c r="G48" s="1" t="s">
        <v>209</v>
      </c>
      <c r="H48" s="1" t="s">
        <v>210</v>
      </c>
      <c r="I48" s="1"/>
    </row>
    <row r="49" spans="1:9">
      <c r="A49" t="s">
        <v>154</v>
      </c>
      <c r="C49" t="str">
        <f t="shared" si="0"/>
        <v>'MVP-21' : '#cdaf95'</v>
      </c>
      <c r="F49" s="1" t="s">
        <v>211</v>
      </c>
      <c r="G49" s="1" t="s">
        <v>212</v>
      </c>
      <c r="H49" s="1" t="s">
        <v>213</v>
      </c>
      <c r="I49" s="1"/>
    </row>
    <row r="50" spans="1:9">
      <c r="A50" t="s">
        <v>155</v>
      </c>
      <c r="C50" t="str">
        <f t="shared" si="0"/>
        <v>'MVS-104' : '#8b7765'</v>
      </c>
      <c r="F50" s="1" t="s">
        <v>214</v>
      </c>
      <c r="G50" s="1" t="s">
        <v>215</v>
      </c>
      <c r="H50" s="1" t="s">
        <v>216</v>
      </c>
      <c r="I50" s="1"/>
    </row>
    <row r="51" spans="1:9">
      <c r="A51" t="s">
        <v>156</v>
      </c>
      <c r="C51" t="str">
        <f t="shared" si="0"/>
        <v>'NC10' : '#ffdead'</v>
      </c>
      <c r="F51" s="1" t="s">
        <v>217</v>
      </c>
      <c r="G51" s="1" t="s">
        <v>218</v>
      </c>
      <c r="H51" s="1" t="s">
        <v>219</v>
      </c>
      <c r="I51" s="1"/>
    </row>
    <row r="52" spans="1:9">
      <c r="A52" t="s">
        <v>157</v>
      </c>
      <c r="C52" t="str">
        <f t="shared" si="0"/>
        <v>'Nitrospirae' : '#ffe4b5'</v>
      </c>
      <c r="F52" s="1" t="s">
        <v>220</v>
      </c>
      <c r="G52" s="1" t="s">
        <v>221</v>
      </c>
      <c r="H52" s="1" t="s">
        <v>222</v>
      </c>
      <c r="I52" s="1"/>
    </row>
    <row r="53" spans="1:9">
      <c r="A53" t="s">
        <v>158</v>
      </c>
      <c r="C53" t="str">
        <f t="shared" si="0"/>
        <v>'NKB19' : '#fff8dc'</v>
      </c>
      <c r="F53" s="1" t="s">
        <v>223</v>
      </c>
      <c r="G53" s="1" t="s">
        <v>224</v>
      </c>
      <c r="H53" s="1" t="s">
        <v>225</v>
      </c>
      <c r="I53" s="1"/>
    </row>
    <row r="54" spans="1:9">
      <c r="A54" t="s">
        <v>159</v>
      </c>
      <c r="C54" t="str">
        <f t="shared" si="0"/>
        <v>'OD1' : '#eee8dc'</v>
      </c>
      <c r="F54" s="1" t="s">
        <v>226</v>
      </c>
      <c r="G54" s="1" t="s">
        <v>227</v>
      </c>
      <c r="H54" s="1" t="s">
        <v>228</v>
      </c>
      <c r="I54" s="1"/>
    </row>
    <row r="55" spans="1:9">
      <c r="A55" t="s">
        <v>160</v>
      </c>
      <c r="C55" t="str">
        <f t="shared" si="0"/>
        <v>'OP11' : '#cdc8b1'</v>
      </c>
      <c r="F55" s="1" t="s">
        <v>229</v>
      </c>
      <c r="G55" s="1" t="s">
        <v>230</v>
      </c>
      <c r="H55" s="1" t="s">
        <v>231</v>
      </c>
      <c r="I55" s="1"/>
    </row>
    <row r="56" spans="1:9">
      <c r="A56" t="s">
        <v>161</v>
      </c>
      <c r="C56" t="str">
        <f t="shared" si="0"/>
        <v>'OP3' : '#8b8878'</v>
      </c>
      <c r="F56" s="1" t="s">
        <v>232</v>
      </c>
      <c r="G56" s="1" t="s">
        <v>233</v>
      </c>
      <c r="H56" s="1" t="s">
        <v>234</v>
      </c>
      <c r="I56" s="1"/>
    </row>
    <row r="57" spans="1:9">
      <c r="A57" t="s">
        <v>162</v>
      </c>
      <c r="C57" t="str">
        <f t="shared" si="0"/>
        <v>'SBR1093' : '#fffff0'</v>
      </c>
      <c r="F57" s="1" t="s">
        <v>235</v>
      </c>
      <c r="G57" s="1" t="s">
        <v>236</v>
      </c>
      <c r="H57" s="1" t="s">
        <v>237</v>
      </c>
    </row>
    <row r="58" spans="1:9">
      <c r="A58" t="s">
        <v>163</v>
      </c>
      <c r="C58" t="str">
        <f t="shared" si="0"/>
        <v>'SC4' : '#eee5de'</v>
      </c>
      <c r="F58" s="1" t="s">
        <v>238</v>
      </c>
      <c r="G58" s="1" t="s">
        <v>239</v>
      </c>
      <c r="H58" s="1" t="s">
        <v>240</v>
      </c>
      <c r="I58" s="1"/>
    </row>
    <row r="59" spans="1:9">
      <c r="A59" t="s">
        <v>164</v>
      </c>
      <c r="C59" t="str">
        <f t="shared" si="0"/>
        <v>'SR1' : '#cdc5bf'</v>
      </c>
      <c r="F59" s="1" t="s">
        <v>241</v>
      </c>
      <c r="G59" s="1" t="s">
        <v>242</v>
      </c>
      <c r="H59" s="1" t="s">
        <v>243</v>
      </c>
      <c r="I59" s="1"/>
    </row>
    <row r="60" spans="1:9">
      <c r="A60" t="s">
        <v>165</v>
      </c>
      <c r="C60" t="str">
        <f t="shared" si="0"/>
        <v>'TM6' : '#8b8682'</v>
      </c>
      <c r="F60" s="1" t="s">
        <v>244</v>
      </c>
      <c r="G60" s="1" t="s">
        <v>245</v>
      </c>
      <c r="H60" s="1" t="s">
        <v>246</v>
      </c>
      <c r="I60" s="1"/>
    </row>
    <row r="61" spans="1:9">
      <c r="A61" t="s">
        <v>166</v>
      </c>
      <c r="C61" t="str">
        <f t="shared" si="0"/>
        <v>'TM7' : '#f0fff0'</v>
      </c>
      <c r="F61" s="1" t="s">
        <v>247</v>
      </c>
      <c r="G61" s="1" t="s">
        <v>248</v>
      </c>
      <c r="H61" s="1" t="s">
        <v>249</v>
      </c>
      <c r="I61" s="1"/>
    </row>
    <row r="62" spans="1:9">
      <c r="A62" t="s">
        <v>167</v>
      </c>
      <c r="C62" t="str">
        <f t="shared" si="0"/>
        <v>'WPS-2' : '#e0eee0'</v>
      </c>
      <c r="F62" s="1" t="s">
        <v>250</v>
      </c>
      <c r="G62" s="1" t="s">
        <v>251</v>
      </c>
      <c r="H62" s="1" t="s">
        <v>252</v>
      </c>
      <c r="I62" s="1"/>
    </row>
    <row r="63" spans="1:9">
      <c r="A63" t="s">
        <v>168</v>
      </c>
      <c r="C63" t="str">
        <f t="shared" si="0"/>
        <v>'WS2' : '#c1cdc1'</v>
      </c>
      <c r="F63" s="1" t="s">
        <v>253</v>
      </c>
      <c r="G63" s="1" t="s">
        <v>254</v>
      </c>
      <c r="H63" s="1" t="s">
        <v>255</v>
      </c>
      <c r="I63" s="1"/>
    </row>
    <row r="64" spans="1:9">
      <c r="A64" t="s">
        <v>169</v>
      </c>
      <c r="C64" t="str">
        <f t="shared" si="0"/>
        <v>'WS3' : '#838b83'</v>
      </c>
      <c r="F64" s="1" t="s">
        <v>256</v>
      </c>
      <c r="G64" s="1" t="s">
        <v>257</v>
      </c>
      <c r="H64" s="1" t="s">
        <v>258</v>
      </c>
      <c r="I64" s="1"/>
    </row>
    <row r="65" spans="1:9">
      <c r="A65" t="s">
        <v>170</v>
      </c>
      <c r="C65" t="str">
        <f t="shared" si="0"/>
        <v>'WS4' : '#4682b4'</v>
      </c>
      <c r="F65" s="1" t="s">
        <v>259</v>
      </c>
      <c r="G65" s="1" t="s">
        <v>260</v>
      </c>
      <c r="H65" s="1" t="s">
        <v>261</v>
      </c>
      <c r="I65" s="1"/>
    </row>
    <row r="66" spans="1:9">
      <c r="A66" t="s">
        <v>171</v>
      </c>
      <c r="C66" t="str">
        <f t="shared" ref="C66:C68" si="1">CONCATENATE("'",A66,"' : '#",H66,"'")</f>
        <v>'ZB3' : '#b0c4de'</v>
      </c>
      <c r="F66" s="1" t="s">
        <v>262</v>
      </c>
      <c r="G66" s="1" t="s">
        <v>263</v>
      </c>
      <c r="H66" s="1" t="s">
        <v>264</v>
      </c>
      <c r="I66" s="1"/>
    </row>
    <row r="67" spans="1:9">
      <c r="A67" t="s">
        <v>139</v>
      </c>
      <c r="C67" t="str">
        <f t="shared" si="1"/>
        <v>'Other' : '#add8e6'</v>
      </c>
      <c r="F67" s="1" t="s">
        <v>265</v>
      </c>
      <c r="G67" s="1" t="s">
        <v>266</v>
      </c>
      <c r="H67" s="1" t="s">
        <v>267</v>
      </c>
      <c r="I67" s="1"/>
    </row>
    <row r="68" spans="1:9">
      <c r="A68" t="s">
        <v>140</v>
      </c>
      <c r="C68" t="str">
        <f t="shared" si="1"/>
        <v>'UnassignedOtherOther' : '#b0e0e6'</v>
      </c>
      <c r="F68" s="1" t="s">
        <v>268</v>
      </c>
      <c r="G68" s="1" t="s">
        <v>269</v>
      </c>
      <c r="H68" s="1" t="s">
        <v>270</v>
      </c>
      <c r="I68" s="1"/>
    </row>
  </sheetData>
  <sortState ref="J1:J88">
    <sortCondition ref="J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rrr</dc:creator>
  <cp:lastModifiedBy>rrr</cp:lastModifiedBy>
  <dcterms:created xsi:type="dcterms:W3CDTF">2015-06-19T23:30:01Z</dcterms:created>
  <dcterms:modified xsi:type="dcterms:W3CDTF">2015-06-20T00:15:52Z</dcterms:modified>
</cp:coreProperties>
</file>