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ich\Documents\Honors Thesis\Practice_Dataset\"/>
    </mc:Choice>
  </mc:AlternateContent>
  <xr:revisionPtr revIDLastSave="0" documentId="13_ncr:1_{7CD6AC53-2998-4364-90F1-030B4ED32425}" xr6:coauthVersionLast="45" xr6:coauthVersionMax="45" xr10:uidLastSave="{00000000-0000-0000-0000-000000000000}"/>
  <bookViews>
    <workbookView xWindow="-110" yWindow="-110" windowWidth="19420" windowHeight="10420" activeTab="3" xr2:uid="{6C017F51-3B76-4C42-BE8C-EB06403C0EEA}"/>
  </bookViews>
  <sheets>
    <sheet name="Sanity" sheetId="1" r:id="rId1"/>
    <sheet name="Shifting" sheetId="4" r:id="rId2"/>
    <sheet name="Growing" sheetId="5" r:id="rId3"/>
    <sheet name="Trial Bas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6" l="1"/>
  <c r="E43" i="6"/>
  <c r="F43" i="6"/>
  <c r="G43" i="6"/>
  <c r="H43" i="6"/>
  <c r="I43" i="6"/>
  <c r="J43" i="6"/>
  <c r="K43" i="6"/>
  <c r="L43" i="6"/>
  <c r="C43" i="6"/>
  <c r="T5" i="5" l="1"/>
  <c r="U5" i="5"/>
  <c r="V5" i="5"/>
  <c r="W5" i="5"/>
  <c r="X5" i="5"/>
  <c r="Y5" i="5"/>
  <c r="Z5" i="5"/>
  <c r="AA5" i="5"/>
  <c r="AB5" i="5"/>
  <c r="AC5" i="5"/>
  <c r="AD5" i="5"/>
  <c r="AD43" i="5" s="1"/>
  <c r="AE5" i="5"/>
  <c r="AF5" i="5"/>
  <c r="AG5" i="5"/>
  <c r="T6" i="5"/>
  <c r="U6" i="5"/>
  <c r="V6" i="5"/>
  <c r="W6" i="5"/>
  <c r="W43" i="5" s="1"/>
  <c r="X6" i="5"/>
  <c r="Y6" i="5"/>
  <c r="Z6" i="5"/>
  <c r="AA6" i="5"/>
  <c r="AB6" i="5"/>
  <c r="AC6" i="5"/>
  <c r="AD6" i="5"/>
  <c r="AE6" i="5"/>
  <c r="AF6" i="5"/>
  <c r="AG6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F43" i="5" s="1"/>
  <c r="AG7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T9" i="5"/>
  <c r="U9" i="5"/>
  <c r="U43" i="5" s="1"/>
  <c r="V9" i="5"/>
  <c r="W9" i="5"/>
  <c r="X9" i="5"/>
  <c r="Y9" i="5"/>
  <c r="Z9" i="5"/>
  <c r="AA9" i="5"/>
  <c r="AB9" i="5"/>
  <c r="AC9" i="5"/>
  <c r="AD9" i="5"/>
  <c r="AE9" i="5"/>
  <c r="AF9" i="5"/>
  <c r="AG9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U4" i="5"/>
  <c r="V4" i="5"/>
  <c r="V43" i="5" s="1"/>
  <c r="W4" i="5"/>
  <c r="X4" i="5"/>
  <c r="X43" i="5" s="1"/>
  <c r="Y4" i="5"/>
  <c r="Y43" i="5" s="1"/>
  <c r="Z4" i="5"/>
  <c r="Z43" i="5" s="1"/>
  <c r="AA4" i="5"/>
  <c r="AA43" i="5" s="1"/>
  <c r="AB4" i="5"/>
  <c r="AB43" i="5" s="1"/>
  <c r="AC4" i="5"/>
  <c r="AC43" i="5" s="1"/>
  <c r="AD4" i="5"/>
  <c r="AE4" i="5"/>
  <c r="AE43" i="5" s="1"/>
  <c r="AF4" i="5"/>
  <c r="AG4" i="5"/>
  <c r="AG43" i="5" s="1"/>
  <c r="T4" i="5"/>
  <c r="T43" i="5" s="1"/>
  <c r="AH43" i="4"/>
  <c r="U5" i="4"/>
  <c r="V5" i="4"/>
  <c r="W5" i="4"/>
  <c r="X5" i="4"/>
  <c r="Y5" i="4"/>
  <c r="Z5" i="4"/>
  <c r="Z43" i="4" s="1"/>
  <c r="AA5" i="4"/>
  <c r="AB5" i="4"/>
  <c r="AC5" i="4"/>
  <c r="AD5" i="4"/>
  <c r="AE5" i="4"/>
  <c r="AF5" i="4"/>
  <c r="AG5" i="4"/>
  <c r="AH5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U8" i="4"/>
  <c r="V8" i="4"/>
  <c r="W8" i="4"/>
  <c r="X8" i="4"/>
  <c r="Y8" i="4"/>
  <c r="Y43" i="4" s="1"/>
  <c r="Z8" i="4"/>
  <c r="AA8" i="4"/>
  <c r="AB8" i="4"/>
  <c r="AC8" i="4"/>
  <c r="AD8" i="4"/>
  <c r="AE8" i="4"/>
  <c r="AF8" i="4"/>
  <c r="AG8" i="4"/>
  <c r="AG43" i="4" s="1"/>
  <c r="AH8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V4" i="4"/>
  <c r="V43" i="4" s="1"/>
  <c r="W4" i="4"/>
  <c r="W43" i="4" s="1"/>
  <c r="X4" i="4"/>
  <c r="X43" i="4" s="1"/>
  <c r="Y4" i="4"/>
  <c r="Z4" i="4"/>
  <c r="AA4" i="4"/>
  <c r="AA43" i="4" s="1"/>
  <c r="AB4" i="4"/>
  <c r="AB43" i="4" s="1"/>
  <c r="AC4" i="4"/>
  <c r="AC43" i="4" s="1"/>
  <c r="AD4" i="4"/>
  <c r="AD43" i="4" s="1"/>
  <c r="AE4" i="4"/>
  <c r="AE43" i="4" s="1"/>
  <c r="AF4" i="4"/>
  <c r="AF43" i="4" s="1"/>
  <c r="AG4" i="4"/>
  <c r="AH4" i="4"/>
  <c r="U4" i="4"/>
  <c r="U43" i="4" s="1"/>
</calcChain>
</file>

<file path=xl/sharedStrings.xml><?xml version="1.0" encoding="utf-8"?>
<sst xmlns="http://schemas.openxmlformats.org/spreadsheetml/2006/main" count="1221" uniqueCount="145">
  <si>
    <t>Subject Number</t>
  </si>
  <si>
    <t>'Sub_1'</t>
  </si>
  <si>
    <t>'Sub_2'</t>
  </si>
  <si>
    <t>'Sub_3'</t>
  </si>
  <si>
    <t>'Sub_4'</t>
  </si>
  <si>
    <t>'Sub_5'</t>
  </si>
  <si>
    <t>'Sub_6'</t>
  </si>
  <si>
    <t>'Sub_7'</t>
  </si>
  <si>
    <t>'Sub_9'</t>
  </si>
  <si>
    <t>'Sub_10'</t>
  </si>
  <si>
    <t>'Sub_11'</t>
  </si>
  <si>
    <t>'Sub_12'</t>
  </si>
  <si>
    <t>'Sub_13'</t>
  </si>
  <si>
    <t>'Sub_14'</t>
  </si>
  <si>
    <t>'Sub_15'</t>
  </si>
  <si>
    <t>'Sub_16'</t>
  </si>
  <si>
    <t>'Sub_17'</t>
  </si>
  <si>
    <t>'Sub_18'</t>
  </si>
  <si>
    <t>'Sub_19'</t>
  </si>
  <si>
    <t>'Sub_20'</t>
  </si>
  <si>
    <t>'Sub_21'</t>
  </si>
  <si>
    <t>'Sub_22'</t>
  </si>
  <si>
    <t>'Sub_23'</t>
  </si>
  <si>
    <t>'Sub_24'</t>
  </si>
  <si>
    <t>'Sub_25'</t>
  </si>
  <si>
    <t>'Sub_26'</t>
  </si>
  <si>
    <t>'Sub_27'</t>
  </si>
  <si>
    <t>'Sub_28'</t>
  </si>
  <si>
    <t>'Sub_29'</t>
  </si>
  <si>
    <t>'Sub_30'</t>
  </si>
  <si>
    <t>'Sub_31'</t>
  </si>
  <si>
    <t>'Sub_32'</t>
  </si>
  <si>
    <t>'Sub_33'</t>
  </si>
  <si>
    <t>'Sub_34'</t>
  </si>
  <si>
    <t>'Sub_35'</t>
  </si>
  <si>
    <t>'Sub_36'</t>
  </si>
  <si>
    <t>'Sub_37'</t>
  </si>
  <si>
    <t>'Sub_38'</t>
  </si>
  <si>
    <t>'Sub_39'</t>
  </si>
  <si>
    <t>'Sub_40'</t>
  </si>
  <si>
    <t>[]</t>
  </si>
  <si>
    <t>'Rejected Channels 0=no Chan Name=yes'</t>
  </si>
  <si>
    <t>33x1 cell</t>
  </si>
  <si>
    <t>'# of Rejected Chans'</t>
  </si>
  <si>
    <t>'Percent Chans Rejected'</t>
  </si>
  <si>
    <t>'Subject Reject?'</t>
  </si>
  <si>
    <t>'no'</t>
  </si>
  <si>
    <t>'ICA Run 1 Total Components'</t>
  </si>
  <si>
    <t>'ICA Run 1 Rejected Components Indicies'</t>
  </si>
  <si>
    <t>[2;3;4;5;8;15;21]</t>
  </si>
  <si>
    <t>[1;2]</t>
  </si>
  <si>
    <t>[1;3;30]</t>
  </si>
  <si>
    <t>[1;6;10]</t>
  </si>
  <si>
    <t>[1;10]</t>
  </si>
  <si>
    <t>[1;21]</t>
  </si>
  <si>
    <t>[5;8]</t>
  </si>
  <si>
    <t>[1;7]</t>
  </si>
  <si>
    <t>[1;4;7;11]</t>
  </si>
  <si>
    <t>[1;8]</t>
  </si>
  <si>
    <t>'No'</t>
  </si>
  <si>
    <t>'ICA Run 2 Total Components'</t>
  </si>
  <si>
    <t>'ICA Run 2 Rejected Components Indicies'</t>
  </si>
  <si>
    <t>'Total Epochs Before Rejection'</t>
  </si>
  <si>
    <t>'Total Epochs After Rejection'</t>
  </si>
  <si>
    <t>'Percent Total Epochs Rejected'</t>
  </si>
  <si>
    <t>'Intended Car Events'</t>
  </si>
  <si>
    <t>'Percent Kept Car Events'</t>
  </si>
  <si>
    <t>'Intended Face Events'</t>
  </si>
  <si>
    <t>'Percent Kept Face Events'</t>
  </si>
  <si>
    <t>'Average 20fold loss'</t>
  </si>
  <si>
    <t>'Above Chance'</t>
  </si>
  <si>
    <t>'Yes'</t>
  </si>
  <si>
    <t>'Average 20fold Edge'</t>
  </si>
  <si>
    <t>'Novel Data Accuracy'</t>
  </si>
  <si>
    <t>'Sanity Check: Accuracy'</t>
  </si>
  <si>
    <t>'Sanity Check: Pass?'</t>
  </si>
  <si>
    <t>'%Diff in accuracy: kfold-sanity'</t>
  </si>
  <si>
    <t>'%Diff in accuracy: Novel-sanity'</t>
  </si>
  <si>
    <t>Sub_1</t>
  </si>
  <si>
    <t>Sub_2</t>
  </si>
  <si>
    <t>Sub_3</t>
  </si>
  <si>
    <t>Sub_4</t>
  </si>
  <si>
    <t>Sub_5</t>
  </si>
  <si>
    <t>Sub_6</t>
  </si>
  <si>
    <t>Sub_7</t>
  </si>
  <si>
    <t>Sub_9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</si>
  <si>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</si>
  <si>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</si>
  <si>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</si>
  <si>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</si>
  <si>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</si>
  <si>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</si>
  <si>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</si>
  <si>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</si>
  <si>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</si>
  <si>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</si>
  <si>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</si>
  <si>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</si>
  <si>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</si>
  <si>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</si>
  <si>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</si>
  <si>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</si>
  <si>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</si>
  <si>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</si>
  <si>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</si>
  <si>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</si>
  <si>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</si>
  <si>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</si>
  <si>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</si>
  <si>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</si>
  <si>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</si>
  <si>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</si>
  <si>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</si>
  <si>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</si>
  <si>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</si>
  <si>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</si>
  <si>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Sub_40</t>
  </si>
  <si>
    <t>Average</t>
  </si>
  <si>
    <t>0-49</t>
  </si>
  <si>
    <t>49-98</t>
  </si>
  <si>
    <t>98-146</t>
  </si>
  <si>
    <t>146-195</t>
  </si>
  <si>
    <t>195-244</t>
  </si>
  <si>
    <t>244-293</t>
  </si>
  <si>
    <t>293-342</t>
  </si>
  <si>
    <t>342-391</t>
  </si>
  <si>
    <t>391-439</t>
  </si>
  <si>
    <t>439-488</t>
  </si>
  <si>
    <t>488-537</t>
  </si>
  <si>
    <t>537-586</t>
  </si>
  <si>
    <t>586-635</t>
  </si>
  <si>
    <t>635-684</t>
  </si>
  <si>
    <t>0-98</t>
  </si>
  <si>
    <t>0-146</t>
  </si>
  <si>
    <t>0-195</t>
  </si>
  <si>
    <t>0-244</t>
  </si>
  <si>
    <t>0-293</t>
  </si>
  <si>
    <t>0-342</t>
  </si>
  <si>
    <t>0-391</t>
  </si>
  <si>
    <t>0-439</t>
  </si>
  <si>
    <t>0-488</t>
  </si>
  <si>
    <t>0-537</t>
  </si>
  <si>
    <t>0-586</t>
  </si>
  <si>
    <t>0-635</t>
  </si>
  <si>
    <t>0-684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</si>
</sst>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SVM Classification Accuracy: Moving 50ms Window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Shifting!$T$4</c:f>
              <c:strCache>
                <c:ptCount val="1"/>
                <c:pt idx="0">
                  <c:v>Sub_1</c:v>
                </c:pt>
              </c:strCache>
            </c:strRef>
          </c:tx>
          <c:spPr>
            <a:ln w="28575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Shifting!$U$4:$AH$4</c:f>
              <c:numCache>
                <c:formatCode>0.00%</c:formatCode>
                <c:ptCount val="14"/>
                <c:pt idx="0">
                  <c:v>0.46710526315789402</c:v>
                </c:pt>
                <c:pt idx="1">
                  <c:v>0.51315789473684204</c:v>
                </c:pt>
                <c:pt idx="2">
                  <c:v>0.55263157894736792</c:v>
                </c:pt>
                <c:pt idx="3">
                  <c:v>0.65131578947368407</c:v>
                </c:pt>
                <c:pt idx="4">
                  <c:v>0.51973684210526305</c:v>
                </c:pt>
                <c:pt idx="5">
                  <c:v>0.45394736842105199</c:v>
                </c:pt>
                <c:pt idx="6">
                  <c:v>0.47368421052631504</c:v>
                </c:pt>
                <c:pt idx="7">
                  <c:v>0.47368421052631504</c:v>
                </c:pt>
                <c:pt idx="8">
                  <c:v>0.49342105263157798</c:v>
                </c:pt>
                <c:pt idx="9">
                  <c:v>0.50657894736842102</c:v>
                </c:pt>
                <c:pt idx="10">
                  <c:v>0.50657894736842102</c:v>
                </c:pt>
                <c:pt idx="11">
                  <c:v>0.39473684210526305</c:v>
                </c:pt>
                <c:pt idx="12">
                  <c:v>0.44078947368420995</c:v>
                </c:pt>
                <c:pt idx="13">
                  <c:v>0.45394736842105199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A-4B00-90CC-FC850ED288FA}"/>
            </c:ext>
          </c:extLst>
        </c:ser>
        <c:ser>
          <c:idx val="1"/>
          <c:order val="1"/>
          <c:tx>
            <c:strRef>
              <c:f>Shifting!$T$5</c:f>
              <c:strCache>
                <c:ptCount val="1"/>
                <c:pt idx="0">
                  <c:v>Sub_2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Shifting!$U$5:$AH$5</c:f>
              <c:numCache>
                <c:formatCode>0.00%</c:formatCode>
                <c:ptCount val="14"/>
                <c:pt idx="0">
                  <c:v>0.474683544303798</c:v>
                </c:pt>
                <c:pt idx="1">
                  <c:v>0.481012658227848</c:v>
                </c:pt>
                <c:pt idx="2">
                  <c:v>0.613924050632911</c:v>
                </c:pt>
                <c:pt idx="3">
                  <c:v>0.677215189873418</c:v>
                </c:pt>
                <c:pt idx="4">
                  <c:v>0.689873417721519</c:v>
                </c:pt>
                <c:pt idx="5">
                  <c:v>0.613924050632911</c:v>
                </c:pt>
                <c:pt idx="6">
                  <c:v>0.588607594936709</c:v>
                </c:pt>
                <c:pt idx="7">
                  <c:v>0.626582278481013</c:v>
                </c:pt>
                <c:pt idx="8">
                  <c:v>0.60126582278481</c:v>
                </c:pt>
                <c:pt idx="9">
                  <c:v>0.575949367088608</c:v>
                </c:pt>
                <c:pt idx="10">
                  <c:v>0.588607594936709</c:v>
                </c:pt>
                <c:pt idx="11">
                  <c:v>0.462025316455696</c:v>
                </c:pt>
                <c:pt idx="12">
                  <c:v>0.449367088607595</c:v>
                </c:pt>
                <c:pt idx="13">
                  <c:v>0.481012658227848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A-4B00-90CC-FC850ED288FA}"/>
            </c:ext>
          </c:extLst>
        </c:ser>
        <c:ser>
          <c:idx val="2"/>
          <c:order val="2"/>
          <c:tx>
            <c:strRef>
              <c:f>Shifting!$T$6</c:f>
              <c:strCache>
                <c:ptCount val="1"/>
                <c:pt idx="0">
                  <c:v>Sub_3</c:v>
                </c:pt>
              </c:strCache>
            </c:strRef>
          </c:tx>
          <c:spPr>
            <a:ln w="2857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Shifting!$U$6:$AH$6</c:f>
              <c:numCache>
                <c:formatCode>0.00%</c:formatCode>
                <c:ptCount val="14"/>
                <c:pt idx="0">
                  <c:v>0.45098039215686303</c:v>
                </c:pt>
                <c:pt idx="1">
                  <c:v>0.60784313725490202</c:v>
                </c:pt>
                <c:pt idx="2">
                  <c:v>0.59477124183006502</c:v>
                </c:pt>
                <c:pt idx="3">
                  <c:v>0.67973856209150307</c:v>
                </c:pt>
                <c:pt idx="4">
                  <c:v>0.64052287581699408</c:v>
                </c:pt>
                <c:pt idx="5">
                  <c:v>0.58823529411764697</c:v>
                </c:pt>
                <c:pt idx="6">
                  <c:v>0.61437908496732008</c:v>
                </c:pt>
                <c:pt idx="7">
                  <c:v>0.69281045751634007</c:v>
                </c:pt>
                <c:pt idx="8">
                  <c:v>0.64052287581699408</c:v>
                </c:pt>
                <c:pt idx="9">
                  <c:v>0.65359477124182996</c:v>
                </c:pt>
                <c:pt idx="10">
                  <c:v>0.64052287581699408</c:v>
                </c:pt>
                <c:pt idx="11">
                  <c:v>0.62091503267973902</c:v>
                </c:pt>
                <c:pt idx="12">
                  <c:v>0.65359477124182996</c:v>
                </c:pt>
                <c:pt idx="13">
                  <c:v>0.53594771241830097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A-4B00-90CC-FC850ED288FA}"/>
            </c:ext>
          </c:extLst>
        </c:ser>
        <c:ser>
          <c:idx val="3"/>
          <c:order val="3"/>
          <c:tx>
            <c:strRef>
              <c:f>Shifting!$T$7</c:f>
              <c:strCache>
                <c:ptCount val="1"/>
                <c:pt idx="0">
                  <c:v>Sub_4</c:v>
                </c:pt>
              </c:strCache>
            </c:strRef>
          </c:tx>
          <c:spPr>
            <a:ln w="28575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Shifting!$U$7:$AH$7</c:f>
              <c:numCache>
                <c:formatCode>0.00%</c:formatCode>
                <c:ptCount val="14"/>
                <c:pt idx="0">
                  <c:v>0.48</c:v>
                </c:pt>
                <c:pt idx="1">
                  <c:v>0.51333333333333298</c:v>
                </c:pt>
                <c:pt idx="2">
                  <c:v>0.84666666666666701</c:v>
                </c:pt>
                <c:pt idx="3">
                  <c:v>0.77333333333333298</c:v>
                </c:pt>
                <c:pt idx="4">
                  <c:v>0.7</c:v>
                </c:pt>
                <c:pt idx="5">
                  <c:v>0.586666666666666</c:v>
                </c:pt>
                <c:pt idx="6">
                  <c:v>0.53333333333333299</c:v>
                </c:pt>
                <c:pt idx="7">
                  <c:v>0.54666666666666597</c:v>
                </c:pt>
                <c:pt idx="8">
                  <c:v>0.54666666666666597</c:v>
                </c:pt>
                <c:pt idx="9">
                  <c:v>0.59333333333333305</c:v>
                </c:pt>
                <c:pt idx="10">
                  <c:v>0.54666666666666597</c:v>
                </c:pt>
                <c:pt idx="11">
                  <c:v>0.57333333333333303</c:v>
                </c:pt>
                <c:pt idx="12">
                  <c:v>0.59333333333333305</c:v>
                </c:pt>
                <c:pt idx="13">
                  <c:v>0.56666666666666599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A-4B00-90CC-FC850ED288FA}"/>
            </c:ext>
          </c:extLst>
        </c:ser>
        <c:ser>
          <c:idx val="4"/>
          <c:order val="4"/>
          <c:tx>
            <c:strRef>
              <c:f>Shifting!$T$8</c:f>
              <c:strCache>
                <c:ptCount val="1"/>
                <c:pt idx="0">
                  <c:v>Sub_5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Shifting!$U$8:$AH$8</c:f>
              <c:numCache>
                <c:formatCode>0.00%</c:formatCode>
                <c:ptCount val="14"/>
                <c:pt idx="0">
                  <c:v>0.47368421052631604</c:v>
                </c:pt>
                <c:pt idx="1">
                  <c:v>0.58552631578947301</c:v>
                </c:pt>
                <c:pt idx="2">
                  <c:v>0.70394736842105199</c:v>
                </c:pt>
                <c:pt idx="3">
                  <c:v>0.77631578947368396</c:v>
                </c:pt>
                <c:pt idx="4">
                  <c:v>0.72368421052631593</c:v>
                </c:pt>
                <c:pt idx="5">
                  <c:v>0.57236842105263097</c:v>
                </c:pt>
                <c:pt idx="6">
                  <c:v>0.71052631578947301</c:v>
                </c:pt>
                <c:pt idx="7">
                  <c:v>0.57894736842105199</c:v>
                </c:pt>
                <c:pt idx="8">
                  <c:v>0.57236842105263097</c:v>
                </c:pt>
                <c:pt idx="9">
                  <c:v>0.56578947368420995</c:v>
                </c:pt>
                <c:pt idx="10">
                  <c:v>0.56578947368420995</c:v>
                </c:pt>
                <c:pt idx="11">
                  <c:v>0.5</c:v>
                </c:pt>
                <c:pt idx="12">
                  <c:v>0.54605263157894701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A-4B00-90CC-FC850ED288FA}"/>
            </c:ext>
          </c:extLst>
        </c:ser>
        <c:ser>
          <c:idx val="5"/>
          <c:order val="5"/>
          <c:tx>
            <c:strRef>
              <c:f>Shifting!$T$9</c:f>
              <c:strCache>
                <c:ptCount val="1"/>
                <c:pt idx="0">
                  <c:v>Sub_6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Shifting!$U$9:$AH$9</c:f>
              <c:numCache>
                <c:formatCode>0.00%</c:formatCode>
                <c:ptCount val="14"/>
                <c:pt idx="0">
                  <c:v>0.42763157894736803</c:v>
                </c:pt>
                <c:pt idx="1">
                  <c:v>0.55921052631578894</c:v>
                </c:pt>
                <c:pt idx="2">
                  <c:v>0.79605263157894701</c:v>
                </c:pt>
                <c:pt idx="3">
                  <c:v>0.72368421052631593</c:v>
                </c:pt>
                <c:pt idx="4">
                  <c:v>0.67763157894736792</c:v>
                </c:pt>
                <c:pt idx="5">
                  <c:v>0.59868421052631593</c:v>
                </c:pt>
                <c:pt idx="6">
                  <c:v>0.54605263157894701</c:v>
                </c:pt>
                <c:pt idx="7">
                  <c:v>0.65789473684210498</c:v>
                </c:pt>
                <c:pt idx="8">
                  <c:v>0.64473684210526305</c:v>
                </c:pt>
                <c:pt idx="9">
                  <c:v>0.51973684210526305</c:v>
                </c:pt>
                <c:pt idx="10">
                  <c:v>0.60526315789473695</c:v>
                </c:pt>
                <c:pt idx="11">
                  <c:v>0.57236842105263097</c:v>
                </c:pt>
                <c:pt idx="12">
                  <c:v>0.59210526315789402</c:v>
                </c:pt>
                <c:pt idx="13">
                  <c:v>0.56578947368420995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EA-4B00-90CC-FC850ED288FA}"/>
            </c:ext>
          </c:extLst>
        </c:ser>
        <c:ser>
          <c:idx val="6"/>
          <c:order val="6"/>
          <c:tx>
            <c:strRef>
              <c:f>Shifting!$T$10</c:f>
              <c:strCache>
                <c:ptCount val="1"/>
                <c:pt idx="0">
                  <c:v>Sub_7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Shifting!$U$10:$AH$10</c:f>
              <c:numCache>
                <c:formatCode>0.00%</c:formatCode>
                <c:ptCount val="14"/>
                <c:pt idx="0">
                  <c:v>0.48666666666666603</c:v>
                </c:pt>
                <c:pt idx="1">
                  <c:v>0.56666666666666599</c:v>
                </c:pt>
                <c:pt idx="2">
                  <c:v>0.81333333333333302</c:v>
                </c:pt>
                <c:pt idx="3">
                  <c:v>0.74</c:v>
                </c:pt>
                <c:pt idx="4">
                  <c:v>0.65333333333333299</c:v>
                </c:pt>
                <c:pt idx="5">
                  <c:v>0.54</c:v>
                </c:pt>
                <c:pt idx="6">
                  <c:v>0.67333333333333301</c:v>
                </c:pt>
                <c:pt idx="7">
                  <c:v>0.72666666666666602</c:v>
                </c:pt>
                <c:pt idx="8">
                  <c:v>0.65999999999999992</c:v>
                </c:pt>
                <c:pt idx="9">
                  <c:v>0.64666666666666606</c:v>
                </c:pt>
                <c:pt idx="10">
                  <c:v>0.57333333333333303</c:v>
                </c:pt>
                <c:pt idx="11">
                  <c:v>0.50666666666666593</c:v>
                </c:pt>
                <c:pt idx="12">
                  <c:v>0.58000000000000007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EA-4B00-90CC-FC850ED288FA}"/>
            </c:ext>
          </c:extLst>
        </c:ser>
        <c:ser>
          <c:idx val="7"/>
          <c:order val="7"/>
          <c:tx>
            <c:strRef>
              <c:f>Shifting!#REF!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EA-4B00-90CC-FC850ED288FA}"/>
            </c:ext>
          </c:extLst>
        </c:ser>
        <c:ser>
          <c:idx val="8"/>
          <c:order val="8"/>
          <c:tx>
            <c:strRef>
              <c:f>Shifting!$T$11</c:f>
              <c:strCache>
                <c:ptCount val="1"/>
                <c:pt idx="0">
                  <c:v>Sub_9</c:v>
                </c:pt>
              </c:strCache>
            </c:strRef>
          </c:tx>
          <c:spPr>
            <a:ln w="28575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Shifting!$U$11:$AH$11</c:f>
              <c:numCache>
                <c:formatCode>0.00%</c:formatCode>
                <c:ptCount val="14"/>
                <c:pt idx="0">
                  <c:v>0.47096774193548296</c:v>
                </c:pt>
                <c:pt idx="1">
                  <c:v>0.54838709677419306</c:v>
                </c:pt>
                <c:pt idx="2">
                  <c:v>0.72258064516128995</c:v>
                </c:pt>
                <c:pt idx="3">
                  <c:v>0.72903225806451599</c:v>
                </c:pt>
                <c:pt idx="4">
                  <c:v>0.65161290322580601</c:v>
                </c:pt>
                <c:pt idx="5">
                  <c:v>0.72258064516128995</c:v>
                </c:pt>
                <c:pt idx="6">
                  <c:v>0.67741935483870908</c:v>
                </c:pt>
                <c:pt idx="7">
                  <c:v>0.54193548387096702</c:v>
                </c:pt>
                <c:pt idx="8">
                  <c:v>0.47096774193548296</c:v>
                </c:pt>
                <c:pt idx="9">
                  <c:v>0.6</c:v>
                </c:pt>
                <c:pt idx="10">
                  <c:v>0.6</c:v>
                </c:pt>
                <c:pt idx="11">
                  <c:v>0.54193548387096702</c:v>
                </c:pt>
                <c:pt idx="12">
                  <c:v>0.53548387096774097</c:v>
                </c:pt>
                <c:pt idx="13">
                  <c:v>0.54193548387096702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EA-4B00-90CC-FC850ED288FA}"/>
            </c:ext>
          </c:extLst>
        </c:ser>
        <c:ser>
          <c:idx val="9"/>
          <c:order val="9"/>
          <c:tx>
            <c:strRef>
              <c:f>Shifting!$T$12</c:f>
              <c:strCache>
                <c:ptCount val="1"/>
                <c:pt idx="0">
                  <c:v>Sub_10</c:v>
                </c:pt>
              </c:strCache>
            </c:strRef>
          </c:tx>
          <c:spPr>
            <a:ln w="28575" cap="rnd">
              <a:solidFill>
                <a:schemeClr val="accent1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Shifting!$U$12:$AH$12</c:f>
              <c:numCache>
                <c:formatCode>0.00%</c:formatCode>
                <c:ptCount val="14"/>
                <c:pt idx="0">
                  <c:v>0.54054054054054002</c:v>
                </c:pt>
                <c:pt idx="1">
                  <c:v>0.51351351351351293</c:v>
                </c:pt>
                <c:pt idx="2">
                  <c:v>0.60135135135135098</c:v>
                </c:pt>
                <c:pt idx="3">
                  <c:v>0.64864864864864802</c:v>
                </c:pt>
                <c:pt idx="4">
                  <c:v>0.43243243243243201</c:v>
                </c:pt>
                <c:pt idx="5">
                  <c:v>0.52027027027026995</c:v>
                </c:pt>
                <c:pt idx="6">
                  <c:v>0.52702702702702697</c:v>
                </c:pt>
                <c:pt idx="7">
                  <c:v>0.44594594594594505</c:v>
                </c:pt>
                <c:pt idx="8">
                  <c:v>0.51351351351351293</c:v>
                </c:pt>
                <c:pt idx="9">
                  <c:v>0.52702702702702697</c:v>
                </c:pt>
                <c:pt idx="10">
                  <c:v>0.56756756756756699</c:v>
                </c:pt>
                <c:pt idx="11">
                  <c:v>0.48648648648648596</c:v>
                </c:pt>
                <c:pt idx="12">
                  <c:v>0.47297297297297303</c:v>
                </c:pt>
                <c:pt idx="13">
                  <c:v>0.56081081081081008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EA-4B00-90CC-FC850ED288FA}"/>
            </c:ext>
          </c:extLst>
        </c:ser>
        <c:ser>
          <c:idx val="10"/>
          <c:order val="10"/>
          <c:tx>
            <c:strRef>
              <c:f>Shifting!$T$13</c:f>
              <c:strCache>
                <c:ptCount val="1"/>
                <c:pt idx="0">
                  <c:v>Sub_11</c:v>
                </c:pt>
              </c:strCache>
            </c:strRef>
          </c:tx>
          <c:spPr>
            <a:ln w="28575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Shifting!$U$13:$AH$13</c:f>
              <c:numCache>
                <c:formatCode>0.00%</c:formatCode>
                <c:ptCount val="14"/>
                <c:pt idx="0">
                  <c:v>0.50322580645161197</c:v>
                </c:pt>
                <c:pt idx="1">
                  <c:v>0.60645161290322502</c:v>
                </c:pt>
                <c:pt idx="2">
                  <c:v>0.793548387096774</c:v>
                </c:pt>
                <c:pt idx="3">
                  <c:v>0.73548387096774204</c:v>
                </c:pt>
                <c:pt idx="4">
                  <c:v>0.67741935483870908</c:v>
                </c:pt>
                <c:pt idx="5">
                  <c:v>0.71612903225806401</c:v>
                </c:pt>
                <c:pt idx="6">
                  <c:v>0.64516129032258007</c:v>
                </c:pt>
                <c:pt idx="7">
                  <c:v>0.619354838709677</c:v>
                </c:pt>
                <c:pt idx="8">
                  <c:v>0.67741935483870908</c:v>
                </c:pt>
                <c:pt idx="9">
                  <c:v>0.67096774193548403</c:v>
                </c:pt>
                <c:pt idx="10">
                  <c:v>0.63225806451612898</c:v>
                </c:pt>
                <c:pt idx="11">
                  <c:v>0.6</c:v>
                </c:pt>
                <c:pt idx="12">
                  <c:v>0.54193548387096702</c:v>
                </c:pt>
                <c:pt idx="13">
                  <c:v>0.554838709677419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EA-4B00-90CC-FC850ED288FA}"/>
            </c:ext>
          </c:extLst>
        </c:ser>
        <c:ser>
          <c:idx val="11"/>
          <c:order val="11"/>
          <c:tx>
            <c:strRef>
              <c:f>Shifting!$T$14</c:f>
              <c:strCache>
                <c:ptCount val="1"/>
                <c:pt idx="0">
                  <c:v>Sub_12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Shifting!$U$14:$AH$14</c:f>
              <c:numCache>
                <c:formatCode>0.00%</c:formatCode>
                <c:ptCount val="14"/>
                <c:pt idx="0">
                  <c:v>0.53205128205128194</c:v>
                </c:pt>
                <c:pt idx="1">
                  <c:v>0.512820512820513</c:v>
                </c:pt>
                <c:pt idx="2">
                  <c:v>0.62820512820512797</c:v>
                </c:pt>
                <c:pt idx="3">
                  <c:v>0.71153846153846201</c:v>
                </c:pt>
                <c:pt idx="4">
                  <c:v>0.72435897435897401</c:v>
                </c:pt>
                <c:pt idx="5">
                  <c:v>0.52564102564102599</c:v>
                </c:pt>
                <c:pt idx="6">
                  <c:v>0.67307692307692302</c:v>
                </c:pt>
                <c:pt idx="7">
                  <c:v>0.63461538461538503</c:v>
                </c:pt>
                <c:pt idx="8">
                  <c:v>0.63461538461538503</c:v>
                </c:pt>
                <c:pt idx="9">
                  <c:v>0.42948717948717996</c:v>
                </c:pt>
                <c:pt idx="10">
                  <c:v>0.49358974358974395</c:v>
                </c:pt>
                <c:pt idx="11">
                  <c:v>0.512820512820513</c:v>
                </c:pt>
                <c:pt idx="12">
                  <c:v>0.5</c:v>
                </c:pt>
                <c:pt idx="13">
                  <c:v>0.58333333333333393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EA-4B00-90CC-FC850ED288FA}"/>
            </c:ext>
          </c:extLst>
        </c:ser>
        <c:ser>
          <c:idx val="12"/>
          <c:order val="12"/>
          <c:tx>
            <c:strRef>
              <c:f>Shifting!$T$15</c:f>
              <c:strCache>
                <c:ptCount val="1"/>
                <c:pt idx="0">
                  <c:v>Sub_13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Shifting!$U$15:$AH$15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0.56774193548387097</c:v>
                </c:pt>
                <c:pt idx="2">
                  <c:v>0.71612903225806401</c:v>
                </c:pt>
                <c:pt idx="3">
                  <c:v>0.69677419354838699</c:v>
                </c:pt>
                <c:pt idx="4">
                  <c:v>0.63225806451612898</c:v>
                </c:pt>
                <c:pt idx="5">
                  <c:v>0.61290322580645107</c:v>
                </c:pt>
                <c:pt idx="6">
                  <c:v>0.49032258064516099</c:v>
                </c:pt>
                <c:pt idx="7">
                  <c:v>0.47741935483870901</c:v>
                </c:pt>
                <c:pt idx="8">
                  <c:v>0.53548387096774208</c:v>
                </c:pt>
                <c:pt idx="9">
                  <c:v>0.53548387096774208</c:v>
                </c:pt>
                <c:pt idx="10">
                  <c:v>0.52903225806451593</c:v>
                </c:pt>
                <c:pt idx="11">
                  <c:v>0.62580645161290294</c:v>
                </c:pt>
                <c:pt idx="12">
                  <c:v>0.54193548387096702</c:v>
                </c:pt>
                <c:pt idx="13">
                  <c:v>0.49032258064516099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EA-4B00-90CC-FC850ED288FA}"/>
            </c:ext>
          </c:extLst>
        </c:ser>
        <c:ser>
          <c:idx val="13"/>
          <c:order val="13"/>
          <c:tx>
            <c:strRef>
              <c:f>Shifting!$T$16</c:f>
              <c:strCache>
                <c:ptCount val="1"/>
                <c:pt idx="0">
                  <c:v>Sub_14</c:v>
                </c:pt>
              </c:strCache>
            </c:strRef>
          </c:tx>
          <c:spPr>
            <a:ln w="28575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Shifting!$U$16:$AH$16</c:f>
              <c:numCache>
                <c:formatCode>0.00%</c:formatCode>
                <c:ptCount val="14"/>
                <c:pt idx="0">
                  <c:v>0.5</c:v>
                </c:pt>
                <c:pt idx="1">
                  <c:v>0.525316455696203</c:v>
                </c:pt>
                <c:pt idx="2">
                  <c:v>0.816455696202532</c:v>
                </c:pt>
                <c:pt idx="3">
                  <c:v>0.822784810126582</c:v>
                </c:pt>
                <c:pt idx="4">
                  <c:v>0.816455696202532</c:v>
                </c:pt>
                <c:pt idx="5">
                  <c:v>0.59493670886076</c:v>
                </c:pt>
                <c:pt idx="6">
                  <c:v>0.575949367088608</c:v>
                </c:pt>
                <c:pt idx="7">
                  <c:v>0.531645569620253</c:v>
                </c:pt>
                <c:pt idx="8">
                  <c:v>0.60126582278481</c:v>
                </c:pt>
                <c:pt idx="9">
                  <c:v>0.575949367088608</c:v>
                </c:pt>
                <c:pt idx="10">
                  <c:v>0.651898734177215</c:v>
                </c:pt>
                <c:pt idx="11">
                  <c:v>0.512658227848101</c:v>
                </c:pt>
                <c:pt idx="12">
                  <c:v>0.474683544303798</c:v>
                </c:pt>
                <c:pt idx="13">
                  <c:v>0.582278481012658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EA-4B00-90CC-FC850ED288FA}"/>
            </c:ext>
          </c:extLst>
        </c:ser>
        <c:ser>
          <c:idx val="14"/>
          <c:order val="14"/>
          <c:tx>
            <c:strRef>
              <c:f>Shifting!$T$17</c:f>
              <c:strCache>
                <c:ptCount val="1"/>
                <c:pt idx="0">
                  <c:v>Sub_15</c:v>
                </c:pt>
              </c:strCache>
            </c:strRef>
          </c:tx>
          <c:spPr>
            <a:ln w="28575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Shifting!$U$17:$AH$17</c:f>
              <c:numCache>
                <c:formatCode>0.00%</c:formatCode>
                <c:ptCount val="14"/>
                <c:pt idx="0">
                  <c:v>0.50318471337579607</c:v>
                </c:pt>
                <c:pt idx="1">
                  <c:v>0.58598726114649702</c:v>
                </c:pt>
                <c:pt idx="2">
                  <c:v>0.75796178343949006</c:v>
                </c:pt>
                <c:pt idx="3">
                  <c:v>0.77070063694267499</c:v>
                </c:pt>
                <c:pt idx="4">
                  <c:v>0.78343949044586003</c:v>
                </c:pt>
                <c:pt idx="5">
                  <c:v>0.70063694267515908</c:v>
                </c:pt>
                <c:pt idx="6">
                  <c:v>0.68789808917197393</c:v>
                </c:pt>
                <c:pt idx="7">
                  <c:v>0.61783439490445902</c:v>
                </c:pt>
                <c:pt idx="8">
                  <c:v>0.64331210191082799</c:v>
                </c:pt>
                <c:pt idx="9">
                  <c:v>0.70700636942675199</c:v>
                </c:pt>
                <c:pt idx="10">
                  <c:v>0.55414012738853502</c:v>
                </c:pt>
                <c:pt idx="11">
                  <c:v>0.56687898089172006</c:v>
                </c:pt>
                <c:pt idx="12">
                  <c:v>0.55414012738853502</c:v>
                </c:pt>
                <c:pt idx="13">
                  <c:v>0.54140127388534998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EA-4B00-90CC-FC850ED288FA}"/>
            </c:ext>
          </c:extLst>
        </c:ser>
        <c:ser>
          <c:idx val="15"/>
          <c:order val="15"/>
          <c:tx>
            <c:strRef>
              <c:f>Shifting!$T$18</c:f>
              <c:strCache>
                <c:ptCount val="1"/>
                <c:pt idx="0">
                  <c:v>Sub_16</c:v>
                </c:pt>
              </c:strCache>
            </c:strRef>
          </c:tx>
          <c:spPr>
            <a:ln w="28575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Shifting!$U$18:$AH$18</c:f>
              <c:numCache>
                <c:formatCode>0.00%</c:formatCode>
                <c:ptCount val="14"/>
                <c:pt idx="0">
                  <c:v>0.42105263157894701</c:v>
                </c:pt>
                <c:pt idx="1">
                  <c:v>0.51315789473684204</c:v>
                </c:pt>
                <c:pt idx="2">
                  <c:v>0.72368421052631593</c:v>
                </c:pt>
                <c:pt idx="3">
                  <c:v>0.71052631578947301</c:v>
                </c:pt>
                <c:pt idx="4">
                  <c:v>0.65789473684210498</c:v>
                </c:pt>
                <c:pt idx="5">
                  <c:v>0.69736842105263097</c:v>
                </c:pt>
                <c:pt idx="6">
                  <c:v>0.73684210526315796</c:v>
                </c:pt>
                <c:pt idx="7">
                  <c:v>0.75</c:v>
                </c:pt>
                <c:pt idx="8">
                  <c:v>0.80263157894736803</c:v>
                </c:pt>
                <c:pt idx="9">
                  <c:v>0.73026315789473695</c:v>
                </c:pt>
                <c:pt idx="10">
                  <c:v>0.65131578947368407</c:v>
                </c:pt>
                <c:pt idx="11">
                  <c:v>0.57236842105263097</c:v>
                </c:pt>
                <c:pt idx="12">
                  <c:v>0.73684210526315796</c:v>
                </c:pt>
                <c:pt idx="13">
                  <c:v>0.59868421052631504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EA-4B00-90CC-FC850ED288FA}"/>
            </c:ext>
          </c:extLst>
        </c:ser>
        <c:ser>
          <c:idx val="16"/>
          <c:order val="16"/>
          <c:tx>
            <c:strRef>
              <c:f>Shifting!$T$19</c:f>
              <c:strCache>
                <c:ptCount val="1"/>
                <c:pt idx="0">
                  <c:v>Sub_17</c:v>
                </c:pt>
              </c:strCache>
            </c:strRef>
          </c:tx>
          <c:spPr>
            <a:ln w="28575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Shifting!$U$19:$AH$19</c:f>
              <c:numCache>
                <c:formatCode>0.00%</c:formatCode>
                <c:ptCount val="14"/>
                <c:pt idx="0">
                  <c:v>0.449367088607595</c:v>
                </c:pt>
                <c:pt idx="1">
                  <c:v>0.60126582278481</c:v>
                </c:pt>
                <c:pt idx="2">
                  <c:v>0.740506329113924</c:v>
                </c:pt>
                <c:pt idx="3">
                  <c:v>0.69620253164557</c:v>
                </c:pt>
                <c:pt idx="4">
                  <c:v>0.493670886075949</c:v>
                </c:pt>
                <c:pt idx="5">
                  <c:v>0.588607594936709</c:v>
                </c:pt>
                <c:pt idx="6">
                  <c:v>0.550632911392405</c:v>
                </c:pt>
                <c:pt idx="7">
                  <c:v>0.5</c:v>
                </c:pt>
                <c:pt idx="8">
                  <c:v>0.493670886075949</c:v>
                </c:pt>
                <c:pt idx="9">
                  <c:v>0.544303797468354</c:v>
                </c:pt>
                <c:pt idx="10">
                  <c:v>0.430379746835443</c:v>
                </c:pt>
                <c:pt idx="11">
                  <c:v>0.5</c:v>
                </c:pt>
                <c:pt idx="12">
                  <c:v>0.455696202531646</c:v>
                </c:pt>
                <c:pt idx="13">
                  <c:v>0.468354430379747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EA-4B00-90CC-FC850ED288FA}"/>
            </c:ext>
          </c:extLst>
        </c:ser>
        <c:ser>
          <c:idx val="17"/>
          <c:order val="17"/>
          <c:tx>
            <c:strRef>
              <c:f>Shifting!$T$20</c:f>
              <c:strCache>
                <c:ptCount val="1"/>
                <c:pt idx="0">
                  <c:v>Sub_18</c:v>
                </c:pt>
              </c:strCache>
            </c:strRef>
          </c:tx>
          <c:spPr>
            <a:ln w="28575" cap="rnd">
              <a:solidFill>
                <a:schemeClr val="accent1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Shifting!$U$20:$AH$20</c:f>
              <c:numCache>
                <c:formatCode>0.00%</c:formatCode>
                <c:ptCount val="14"/>
                <c:pt idx="0">
                  <c:v>0.46794871794871795</c:v>
                </c:pt>
                <c:pt idx="1">
                  <c:v>0.51923076923076894</c:v>
                </c:pt>
                <c:pt idx="2">
                  <c:v>0.54487179487179493</c:v>
                </c:pt>
                <c:pt idx="3">
                  <c:v>0.60256410256410298</c:v>
                </c:pt>
                <c:pt idx="4">
                  <c:v>0.55128205128205099</c:v>
                </c:pt>
                <c:pt idx="5">
                  <c:v>0.58974358974358998</c:v>
                </c:pt>
                <c:pt idx="6">
                  <c:v>0.55769230769230793</c:v>
                </c:pt>
                <c:pt idx="7">
                  <c:v>0.45512820512820495</c:v>
                </c:pt>
                <c:pt idx="8">
                  <c:v>0.60256410256410298</c:v>
                </c:pt>
                <c:pt idx="9">
                  <c:v>0.60256410256410298</c:v>
                </c:pt>
                <c:pt idx="10">
                  <c:v>0.63461538461538503</c:v>
                </c:pt>
                <c:pt idx="11">
                  <c:v>0.61538461538461497</c:v>
                </c:pt>
                <c:pt idx="12">
                  <c:v>0.57051282051282093</c:v>
                </c:pt>
                <c:pt idx="13">
                  <c:v>0.59615384615384603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EA-4B00-90CC-FC850ED288FA}"/>
            </c:ext>
          </c:extLst>
        </c:ser>
        <c:ser>
          <c:idx val="18"/>
          <c:order val="18"/>
          <c:tx>
            <c:strRef>
              <c:f>Shifting!$T$21</c:f>
              <c:strCache>
                <c:ptCount val="1"/>
                <c:pt idx="0">
                  <c:v>Sub_19</c:v>
                </c:pt>
              </c:strCache>
            </c:strRef>
          </c:tx>
          <c:spPr>
            <a:ln w="28575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Shifting!$U$21:$AH$21</c:f>
              <c:numCache>
                <c:formatCode>0.00%</c:formatCode>
                <c:ptCount val="14"/>
                <c:pt idx="0">
                  <c:v>0.487179487179487</c:v>
                </c:pt>
                <c:pt idx="1">
                  <c:v>0.41025641025641002</c:v>
                </c:pt>
                <c:pt idx="2">
                  <c:v>0.54487179487179493</c:v>
                </c:pt>
                <c:pt idx="3">
                  <c:v>0.69871794871794901</c:v>
                </c:pt>
                <c:pt idx="4">
                  <c:v>0.64102564102564097</c:v>
                </c:pt>
                <c:pt idx="5">
                  <c:v>0.55769230769230793</c:v>
                </c:pt>
                <c:pt idx="6">
                  <c:v>0.44230769230769196</c:v>
                </c:pt>
                <c:pt idx="7">
                  <c:v>0.59615384615384603</c:v>
                </c:pt>
                <c:pt idx="8">
                  <c:v>0.55128205128205099</c:v>
                </c:pt>
                <c:pt idx="9">
                  <c:v>0.44871794871794901</c:v>
                </c:pt>
                <c:pt idx="10">
                  <c:v>0.55128205128205099</c:v>
                </c:pt>
                <c:pt idx="11">
                  <c:v>0.50641025641025594</c:v>
                </c:pt>
                <c:pt idx="12">
                  <c:v>0.53846153846153799</c:v>
                </c:pt>
                <c:pt idx="13">
                  <c:v>0.51923076923076894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EA-4B00-90CC-FC850ED288FA}"/>
            </c:ext>
          </c:extLst>
        </c:ser>
        <c:ser>
          <c:idx val="19"/>
          <c:order val="19"/>
          <c:tx>
            <c:strRef>
              <c:f>Shifting!$T$22</c:f>
              <c:strCache>
                <c:ptCount val="1"/>
                <c:pt idx="0">
                  <c:v>Sub_20</c:v>
                </c:pt>
              </c:strCache>
            </c:strRef>
          </c:tx>
          <c:spPr>
            <a:ln w="28575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Shifting!$U$22:$AH$22</c:f>
              <c:numCache>
                <c:formatCode>0.00%</c:formatCode>
                <c:ptCount val="14"/>
                <c:pt idx="0">
                  <c:v>0.45859872611465002</c:v>
                </c:pt>
                <c:pt idx="1">
                  <c:v>0.56050955414012704</c:v>
                </c:pt>
                <c:pt idx="2">
                  <c:v>0.72611464968152895</c:v>
                </c:pt>
                <c:pt idx="3">
                  <c:v>0.68789808917197393</c:v>
                </c:pt>
                <c:pt idx="4">
                  <c:v>0.65605095541401304</c:v>
                </c:pt>
                <c:pt idx="5">
                  <c:v>0.56050955414012704</c:v>
                </c:pt>
                <c:pt idx="6">
                  <c:v>0.56050955414012704</c:v>
                </c:pt>
                <c:pt idx="7">
                  <c:v>0.547770700636943</c:v>
                </c:pt>
                <c:pt idx="8">
                  <c:v>0.611464968152866</c:v>
                </c:pt>
                <c:pt idx="9">
                  <c:v>0.56687898089172006</c:v>
                </c:pt>
                <c:pt idx="10">
                  <c:v>0.56050955414012704</c:v>
                </c:pt>
                <c:pt idx="11">
                  <c:v>0.50318471337579607</c:v>
                </c:pt>
                <c:pt idx="12">
                  <c:v>0.52229299363057302</c:v>
                </c:pt>
                <c:pt idx="13">
                  <c:v>0.47770700636942698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EA-4B00-90CC-FC850ED288FA}"/>
            </c:ext>
          </c:extLst>
        </c:ser>
        <c:ser>
          <c:idx val="20"/>
          <c:order val="20"/>
          <c:tx>
            <c:strRef>
              <c:f>Shifting!$T$23</c:f>
              <c:strCache>
                <c:ptCount val="1"/>
                <c:pt idx="0">
                  <c:v>Sub_21</c:v>
                </c:pt>
              </c:strCache>
            </c:strRef>
          </c:tx>
          <c:spPr>
            <a:ln w="28575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Shifting!$U$23:$AH$23</c:f>
              <c:numCache>
                <c:formatCode>0.00%</c:formatCode>
                <c:ptCount val="14"/>
                <c:pt idx="0">
                  <c:v>0.47096774193548296</c:v>
                </c:pt>
                <c:pt idx="1">
                  <c:v>0.54838709677419306</c:v>
                </c:pt>
                <c:pt idx="2">
                  <c:v>0.68387096774193501</c:v>
                </c:pt>
                <c:pt idx="3">
                  <c:v>0.72903225806451599</c:v>
                </c:pt>
                <c:pt idx="4">
                  <c:v>0.67096774193548403</c:v>
                </c:pt>
                <c:pt idx="5">
                  <c:v>0.69677419354838699</c:v>
                </c:pt>
                <c:pt idx="6">
                  <c:v>0.554838709677419</c:v>
                </c:pt>
                <c:pt idx="7">
                  <c:v>0.50322580645161197</c:v>
                </c:pt>
                <c:pt idx="8">
                  <c:v>0.587096774193548</c:v>
                </c:pt>
                <c:pt idx="9">
                  <c:v>0.53548387096774097</c:v>
                </c:pt>
                <c:pt idx="10">
                  <c:v>0.52903225806451593</c:v>
                </c:pt>
                <c:pt idx="11">
                  <c:v>0.51612903225806406</c:v>
                </c:pt>
                <c:pt idx="12">
                  <c:v>0.53548387096774097</c:v>
                </c:pt>
                <c:pt idx="13">
                  <c:v>0.51612903225806406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EA-4B00-90CC-FC850ED288FA}"/>
            </c:ext>
          </c:extLst>
        </c:ser>
        <c:ser>
          <c:idx val="21"/>
          <c:order val="21"/>
          <c:tx>
            <c:strRef>
              <c:f>Shifting!$T$24</c:f>
              <c:strCache>
                <c:ptCount val="1"/>
                <c:pt idx="0">
                  <c:v>Sub_22</c:v>
                </c:pt>
              </c:strCache>
            </c:strRef>
          </c:tx>
          <c:spPr>
            <a:ln w="2857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Shifting!$U$24:$AH$24</c:f>
              <c:numCache>
                <c:formatCode>0.00%</c:formatCode>
                <c:ptCount val="14"/>
                <c:pt idx="0">
                  <c:v>0.60130718954248397</c:v>
                </c:pt>
                <c:pt idx="1">
                  <c:v>0.54248366013071903</c:v>
                </c:pt>
                <c:pt idx="2">
                  <c:v>0.63398692810457502</c:v>
                </c:pt>
                <c:pt idx="3">
                  <c:v>0.69934640522875802</c:v>
                </c:pt>
                <c:pt idx="4">
                  <c:v>0.75163398692810501</c:v>
                </c:pt>
                <c:pt idx="5">
                  <c:v>0.62091503267973902</c:v>
                </c:pt>
                <c:pt idx="6">
                  <c:v>0.53594771241830097</c:v>
                </c:pt>
                <c:pt idx="7">
                  <c:v>0.70588235294117596</c:v>
                </c:pt>
                <c:pt idx="8">
                  <c:v>0.66666666666666696</c:v>
                </c:pt>
                <c:pt idx="9">
                  <c:v>0.60130718954248397</c:v>
                </c:pt>
                <c:pt idx="10">
                  <c:v>0.52287581699346397</c:v>
                </c:pt>
                <c:pt idx="11">
                  <c:v>0.56862745098039202</c:v>
                </c:pt>
                <c:pt idx="12">
                  <c:v>0.53594771241830097</c:v>
                </c:pt>
                <c:pt idx="13">
                  <c:v>0.50326797385620903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BEA-4B00-90CC-FC850ED288FA}"/>
            </c:ext>
          </c:extLst>
        </c:ser>
        <c:ser>
          <c:idx val="22"/>
          <c:order val="22"/>
          <c:tx>
            <c:strRef>
              <c:f>Shifting!$T$25</c:f>
              <c:strCache>
                <c:ptCount val="1"/>
                <c:pt idx="0">
                  <c:v>Sub_23</c:v>
                </c:pt>
              </c:strCache>
            </c:strRef>
          </c:tx>
          <c:spPr>
            <a:ln w="28575" cap="rnd">
              <a:solidFill>
                <a:schemeClr val="accent1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Shifting!$U$25:$AH$25</c:f>
              <c:numCache>
                <c:formatCode>0.00%</c:formatCode>
                <c:ptCount val="14"/>
                <c:pt idx="0">
                  <c:v>0.56493506493506507</c:v>
                </c:pt>
                <c:pt idx="1">
                  <c:v>0.493506493506494</c:v>
                </c:pt>
                <c:pt idx="2">
                  <c:v>0.48701298701298701</c:v>
                </c:pt>
                <c:pt idx="3">
                  <c:v>0.58441558441558406</c:v>
                </c:pt>
                <c:pt idx="4">
                  <c:v>0.57792207792207795</c:v>
                </c:pt>
                <c:pt idx="5">
                  <c:v>0.53896103896103897</c:v>
                </c:pt>
                <c:pt idx="6">
                  <c:v>0.56493506493506507</c:v>
                </c:pt>
                <c:pt idx="7">
                  <c:v>0.56493506493506507</c:v>
                </c:pt>
                <c:pt idx="8">
                  <c:v>0.55844155844155807</c:v>
                </c:pt>
                <c:pt idx="9">
                  <c:v>0.58441558441558406</c:v>
                </c:pt>
                <c:pt idx="10">
                  <c:v>0.60389610389610393</c:v>
                </c:pt>
                <c:pt idx="11">
                  <c:v>0.57792207792207795</c:v>
                </c:pt>
                <c:pt idx="12">
                  <c:v>0.57142857142857095</c:v>
                </c:pt>
                <c:pt idx="13">
                  <c:v>0.64285714285714302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EA-4B00-90CC-FC850ED288FA}"/>
            </c:ext>
          </c:extLst>
        </c:ser>
        <c:ser>
          <c:idx val="23"/>
          <c:order val="23"/>
          <c:tx>
            <c:strRef>
              <c:f>Shifting!$T$26</c:f>
              <c:strCache>
                <c:ptCount val="1"/>
                <c:pt idx="0">
                  <c:v>Sub_24</c:v>
                </c:pt>
              </c:strCache>
            </c:strRef>
          </c:tx>
          <c:spPr>
            <a:ln w="28575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Shifting!$U$26:$AH$26</c:f>
              <c:numCache>
                <c:formatCode>0.00%</c:formatCode>
                <c:ptCount val="14"/>
                <c:pt idx="0">
                  <c:v>0.39534883720930303</c:v>
                </c:pt>
                <c:pt idx="1">
                  <c:v>0.53488372093023306</c:v>
                </c:pt>
                <c:pt idx="2">
                  <c:v>0.74418604651162801</c:v>
                </c:pt>
                <c:pt idx="3">
                  <c:v>0.83720930232558199</c:v>
                </c:pt>
                <c:pt idx="4">
                  <c:v>0.62015503875969002</c:v>
                </c:pt>
                <c:pt idx="5">
                  <c:v>0.60465116279069808</c:v>
                </c:pt>
                <c:pt idx="6">
                  <c:v>0.68217054263565902</c:v>
                </c:pt>
                <c:pt idx="7">
                  <c:v>0.62790697674418605</c:v>
                </c:pt>
                <c:pt idx="8">
                  <c:v>0.56589147286821695</c:v>
                </c:pt>
                <c:pt idx="9">
                  <c:v>0.54263565891472898</c:v>
                </c:pt>
                <c:pt idx="10">
                  <c:v>0.50387596899224807</c:v>
                </c:pt>
                <c:pt idx="11">
                  <c:v>0.56589147286821695</c:v>
                </c:pt>
                <c:pt idx="12">
                  <c:v>0.51937984496124101</c:v>
                </c:pt>
                <c:pt idx="13">
                  <c:v>0.48062015503875999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BEA-4B00-90CC-FC850ED288FA}"/>
            </c:ext>
          </c:extLst>
        </c:ser>
        <c:ser>
          <c:idx val="24"/>
          <c:order val="24"/>
          <c:tx>
            <c:strRef>
              <c:f>Shifting!$T$27</c:f>
              <c:strCache>
                <c:ptCount val="1"/>
                <c:pt idx="0">
                  <c:v>Sub_25</c:v>
                </c:pt>
              </c:strCache>
            </c:strRef>
          </c:tx>
          <c:spPr>
            <a:ln w="28575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Shifting!$U$27:$AH$27</c:f>
              <c:numCache>
                <c:formatCode>0.00%</c:formatCode>
                <c:ptCount val="14"/>
                <c:pt idx="0">
                  <c:v>0.56953642384106007</c:v>
                </c:pt>
                <c:pt idx="1">
                  <c:v>0.60264900662251697</c:v>
                </c:pt>
                <c:pt idx="2">
                  <c:v>0.68874172185430504</c:v>
                </c:pt>
                <c:pt idx="3">
                  <c:v>0.65562913907284792</c:v>
                </c:pt>
                <c:pt idx="4">
                  <c:v>0.70860927152317899</c:v>
                </c:pt>
                <c:pt idx="5">
                  <c:v>0.60264900662251697</c:v>
                </c:pt>
                <c:pt idx="6">
                  <c:v>0.56291390728476798</c:v>
                </c:pt>
                <c:pt idx="7">
                  <c:v>0.556291390728477</c:v>
                </c:pt>
                <c:pt idx="8">
                  <c:v>0.52980132450331108</c:v>
                </c:pt>
                <c:pt idx="9">
                  <c:v>0.56291390728476798</c:v>
                </c:pt>
                <c:pt idx="10">
                  <c:v>0.50993377483443703</c:v>
                </c:pt>
                <c:pt idx="11">
                  <c:v>0.58278145695364292</c:v>
                </c:pt>
                <c:pt idx="12">
                  <c:v>0.54966887417218502</c:v>
                </c:pt>
                <c:pt idx="13">
                  <c:v>0.48344370860927099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BEA-4B00-90CC-FC850ED288FA}"/>
            </c:ext>
          </c:extLst>
        </c:ser>
        <c:ser>
          <c:idx val="25"/>
          <c:order val="25"/>
          <c:tx>
            <c:strRef>
              <c:f>Shifting!$T$28</c:f>
              <c:strCache>
                <c:ptCount val="1"/>
                <c:pt idx="0">
                  <c:v>Sub_26</c:v>
                </c:pt>
              </c:strCache>
            </c:strRef>
          </c:tx>
          <c:spPr>
            <a:ln w="28575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Shifting!$U$28:$AH$28</c:f>
              <c:numCache>
                <c:formatCode>0.00%</c:formatCode>
                <c:ptCount val="14"/>
                <c:pt idx="0">
                  <c:v>0.51948051948051999</c:v>
                </c:pt>
                <c:pt idx="1">
                  <c:v>0.47402597402597402</c:v>
                </c:pt>
                <c:pt idx="2">
                  <c:v>0.831168831168831</c:v>
                </c:pt>
                <c:pt idx="3">
                  <c:v>0.75324675324675305</c:v>
                </c:pt>
                <c:pt idx="4">
                  <c:v>0.64935064935064901</c:v>
                </c:pt>
                <c:pt idx="5">
                  <c:v>0.68831168831168799</c:v>
                </c:pt>
                <c:pt idx="6">
                  <c:v>0.64285714285714302</c:v>
                </c:pt>
                <c:pt idx="7">
                  <c:v>0.61038961038961004</c:v>
                </c:pt>
                <c:pt idx="8">
                  <c:v>0.59740259740259694</c:v>
                </c:pt>
                <c:pt idx="9">
                  <c:v>0.51298701298701299</c:v>
                </c:pt>
                <c:pt idx="10">
                  <c:v>0.53246753246753298</c:v>
                </c:pt>
                <c:pt idx="11">
                  <c:v>0.56493506493506507</c:v>
                </c:pt>
                <c:pt idx="12">
                  <c:v>0.662337662337662</c:v>
                </c:pt>
                <c:pt idx="13">
                  <c:v>0.61688311688311703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BEA-4B00-90CC-FC850ED288FA}"/>
            </c:ext>
          </c:extLst>
        </c:ser>
        <c:ser>
          <c:idx val="26"/>
          <c:order val="26"/>
          <c:tx>
            <c:strRef>
              <c:f>Shifting!$T$29</c:f>
              <c:strCache>
                <c:ptCount val="1"/>
                <c:pt idx="0">
                  <c:v>Sub_27</c:v>
                </c:pt>
              </c:strCache>
            </c:strRef>
          </c:tx>
          <c:spPr>
            <a:ln w="28575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Shifting!$U$29:$AH$29</c:f>
              <c:numCache>
                <c:formatCode>0.00%</c:formatCode>
                <c:ptCount val="14"/>
                <c:pt idx="0">
                  <c:v>0.54545454545454497</c:v>
                </c:pt>
                <c:pt idx="1">
                  <c:v>0.506493506493507</c:v>
                </c:pt>
                <c:pt idx="2">
                  <c:v>0.61038961038961004</c:v>
                </c:pt>
                <c:pt idx="3">
                  <c:v>0.77922077922077904</c:v>
                </c:pt>
                <c:pt idx="4">
                  <c:v>0.61038961038961004</c:v>
                </c:pt>
                <c:pt idx="5">
                  <c:v>0.61688311688311703</c:v>
                </c:pt>
                <c:pt idx="6">
                  <c:v>0.57142857142857095</c:v>
                </c:pt>
                <c:pt idx="7">
                  <c:v>0.62987012987013002</c:v>
                </c:pt>
                <c:pt idx="8">
                  <c:v>0.61038961038961004</c:v>
                </c:pt>
                <c:pt idx="9">
                  <c:v>0.56493506493506507</c:v>
                </c:pt>
                <c:pt idx="10">
                  <c:v>0.57142857142857095</c:v>
                </c:pt>
                <c:pt idx="11">
                  <c:v>0.62337662337662292</c:v>
                </c:pt>
                <c:pt idx="12">
                  <c:v>0.53896103896103897</c:v>
                </c:pt>
                <c:pt idx="13">
                  <c:v>0.52597402597402598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BEA-4B00-90CC-FC850ED288FA}"/>
            </c:ext>
          </c:extLst>
        </c:ser>
        <c:ser>
          <c:idx val="27"/>
          <c:order val="27"/>
          <c:tx>
            <c:strRef>
              <c:f>Shifting!$T$30</c:f>
              <c:strCache>
                <c:ptCount val="1"/>
                <c:pt idx="0">
                  <c:v>Sub_28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Shifting!$U$30:$AH$30</c:f>
              <c:numCache>
                <c:formatCode>0.00%</c:formatCode>
                <c:ptCount val="14"/>
                <c:pt idx="0">
                  <c:v>0.46710526315789402</c:v>
                </c:pt>
                <c:pt idx="1">
                  <c:v>0.54605263157894701</c:v>
                </c:pt>
                <c:pt idx="2">
                  <c:v>0.80263157894736803</c:v>
                </c:pt>
                <c:pt idx="3">
                  <c:v>0.66447368421052599</c:v>
                </c:pt>
                <c:pt idx="4">
                  <c:v>0.73684210526315796</c:v>
                </c:pt>
                <c:pt idx="5">
                  <c:v>0.79605263157894701</c:v>
                </c:pt>
                <c:pt idx="6">
                  <c:v>0.69078947368420995</c:v>
                </c:pt>
                <c:pt idx="7">
                  <c:v>0.56578947368420995</c:v>
                </c:pt>
                <c:pt idx="8">
                  <c:v>0.54605263157894701</c:v>
                </c:pt>
                <c:pt idx="9">
                  <c:v>0.55263157894736792</c:v>
                </c:pt>
                <c:pt idx="10">
                  <c:v>0.47368421052631504</c:v>
                </c:pt>
                <c:pt idx="11">
                  <c:v>0.51315789473684204</c:v>
                </c:pt>
                <c:pt idx="12">
                  <c:v>0.52631578947368407</c:v>
                </c:pt>
                <c:pt idx="13">
                  <c:v>0.52631578947368407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BEA-4B00-90CC-FC850ED288FA}"/>
            </c:ext>
          </c:extLst>
        </c:ser>
        <c:ser>
          <c:idx val="28"/>
          <c:order val="28"/>
          <c:tx>
            <c:strRef>
              <c:f>Shifting!$T$31</c:f>
              <c:strCache>
                <c:ptCount val="1"/>
                <c:pt idx="0">
                  <c:v>Sub_29</c:v>
                </c:pt>
              </c:strCache>
            </c:strRef>
          </c:tx>
          <c:spPr>
            <a:ln w="28575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Shifting!$U$31:$AH$31</c:f>
              <c:numCache>
                <c:formatCode>0.00%</c:formatCode>
                <c:ptCount val="14"/>
                <c:pt idx="0">
                  <c:v>0.50757575757575701</c:v>
                </c:pt>
                <c:pt idx="1">
                  <c:v>0.43181818181818199</c:v>
                </c:pt>
                <c:pt idx="2">
                  <c:v>0.64393939393939403</c:v>
                </c:pt>
                <c:pt idx="3">
                  <c:v>0.63636363636363602</c:v>
                </c:pt>
                <c:pt idx="4">
                  <c:v>0.62878787878787901</c:v>
                </c:pt>
                <c:pt idx="5">
                  <c:v>0.54545454545454497</c:v>
                </c:pt>
                <c:pt idx="6">
                  <c:v>0.560606060606061</c:v>
                </c:pt>
                <c:pt idx="7">
                  <c:v>0.49242424242424199</c:v>
                </c:pt>
                <c:pt idx="8">
                  <c:v>0.50757575757575801</c:v>
                </c:pt>
                <c:pt idx="9">
                  <c:v>0.51515151515151503</c:v>
                </c:pt>
                <c:pt idx="10">
                  <c:v>0.45454545454545403</c:v>
                </c:pt>
                <c:pt idx="11">
                  <c:v>0.5</c:v>
                </c:pt>
                <c:pt idx="12">
                  <c:v>0.57575757575757602</c:v>
                </c:pt>
                <c:pt idx="13">
                  <c:v>0.59090909090909105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BEA-4B00-90CC-FC850ED288FA}"/>
            </c:ext>
          </c:extLst>
        </c:ser>
        <c:ser>
          <c:idx val="29"/>
          <c:order val="29"/>
          <c:tx>
            <c:strRef>
              <c:f>Shifting!$T$32</c:f>
              <c:strCache>
                <c:ptCount val="1"/>
                <c:pt idx="0">
                  <c:v>Sub_30</c:v>
                </c:pt>
              </c:strCache>
            </c:strRef>
          </c:tx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Shifting!$U$32:$AH$32</c:f>
              <c:numCache>
                <c:formatCode>0.00%</c:formatCode>
                <c:ptCount val="14"/>
                <c:pt idx="0">
                  <c:v>0.49324324324324298</c:v>
                </c:pt>
                <c:pt idx="1">
                  <c:v>0.608108108108108</c:v>
                </c:pt>
                <c:pt idx="2">
                  <c:v>0.70270270270270196</c:v>
                </c:pt>
                <c:pt idx="3">
                  <c:v>0.73648648648648596</c:v>
                </c:pt>
                <c:pt idx="4">
                  <c:v>0.69594594594594605</c:v>
                </c:pt>
                <c:pt idx="5">
                  <c:v>0.54729729729729693</c:v>
                </c:pt>
                <c:pt idx="6">
                  <c:v>0.52702702702702697</c:v>
                </c:pt>
                <c:pt idx="7">
                  <c:v>0.57432432432432401</c:v>
                </c:pt>
                <c:pt idx="8">
                  <c:v>0.57432432432432401</c:v>
                </c:pt>
                <c:pt idx="9">
                  <c:v>0.61486486486486402</c:v>
                </c:pt>
                <c:pt idx="10">
                  <c:v>0.62837837837837807</c:v>
                </c:pt>
                <c:pt idx="11">
                  <c:v>0.56081081081081008</c:v>
                </c:pt>
                <c:pt idx="12">
                  <c:v>0.51351351351351293</c:v>
                </c:pt>
                <c:pt idx="13">
                  <c:v>0.55405405405405395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BEA-4B00-90CC-FC850ED288FA}"/>
            </c:ext>
          </c:extLst>
        </c:ser>
        <c:ser>
          <c:idx val="30"/>
          <c:order val="30"/>
          <c:tx>
            <c:strRef>
              <c:f>Shifting!$T$33</c:f>
              <c:strCache>
                <c:ptCount val="1"/>
                <c:pt idx="0">
                  <c:v>Sub_31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Shifting!$U$33:$AH$33</c:f>
              <c:numCache>
                <c:formatCode>0.00%</c:formatCode>
                <c:ptCount val="14"/>
                <c:pt idx="0">
                  <c:v>0.54487179487179493</c:v>
                </c:pt>
                <c:pt idx="1">
                  <c:v>0.53846153846153899</c:v>
                </c:pt>
                <c:pt idx="2">
                  <c:v>0.67948717948717996</c:v>
                </c:pt>
                <c:pt idx="3">
                  <c:v>0.69871794871794901</c:v>
                </c:pt>
                <c:pt idx="4">
                  <c:v>0.65384615384615397</c:v>
                </c:pt>
                <c:pt idx="5">
                  <c:v>0.53205128205128194</c:v>
                </c:pt>
                <c:pt idx="6">
                  <c:v>0.59615384615384603</c:v>
                </c:pt>
                <c:pt idx="7">
                  <c:v>0.51923076923076894</c:v>
                </c:pt>
                <c:pt idx="8">
                  <c:v>0.56410256410256399</c:v>
                </c:pt>
                <c:pt idx="9">
                  <c:v>0.58333333333333304</c:v>
                </c:pt>
                <c:pt idx="10">
                  <c:v>0.60897435897435903</c:v>
                </c:pt>
                <c:pt idx="11">
                  <c:v>0.61538461538461597</c:v>
                </c:pt>
                <c:pt idx="12">
                  <c:v>0.53846153846153899</c:v>
                </c:pt>
                <c:pt idx="13">
                  <c:v>0.57692307692307698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BEA-4B00-90CC-FC850ED288FA}"/>
            </c:ext>
          </c:extLst>
        </c:ser>
        <c:ser>
          <c:idx val="31"/>
          <c:order val="31"/>
          <c:tx>
            <c:strRef>
              <c:f>Shifting!$T$34</c:f>
              <c:strCache>
                <c:ptCount val="1"/>
                <c:pt idx="0">
                  <c:v>Sub_32</c:v>
                </c:pt>
              </c:strCache>
            </c:strRef>
          </c:tx>
          <c:spPr>
            <a:ln w="28575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Shifting!$U$34:$AH$34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0.49677419354838703</c:v>
                </c:pt>
                <c:pt idx="2">
                  <c:v>0.87096774193548399</c:v>
                </c:pt>
                <c:pt idx="3">
                  <c:v>0.83225806451612905</c:v>
                </c:pt>
                <c:pt idx="4">
                  <c:v>0.76774193548387104</c:v>
                </c:pt>
                <c:pt idx="5">
                  <c:v>0.56774193548387097</c:v>
                </c:pt>
                <c:pt idx="6">
                  <c:v>0.58064516129032206</c:v>
                </c:pt>
                <c:pt idx="7">
                  <c:v>0.6</c:v>
                </c:pt>
                <c:pt idx="8">
                  <c:v>0.50322580645161197</c:v>
                </c:pt>
                <c:pt idx="9">
                  <c:v>0.619354838709677</c:v>
                </c:pt>
                <c:pt idx="10">
                  <c:v>0.50967741935483801</c:v>
                </c:pt>
                <c:pt idx="11">
                  <c:v>0.60645161290322602</c:v>
                </c:pt>
                <c:pt idx="12">
                  <c:v>0.48387096774193505</c:v>
                </c:pt>
                <c:pt idx="13">
                  <c:v>0.58064516129032206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BEA-4B00-90CC-FC850ED288FA}"/>
            </c:ext>
          </c:extLst>
        </c:ser>
        <c:ser>
          <c:idx val="32"/>
          <c:order val="32"/>
          <c:tx>
            <c:strRef>
              <c:f>Shifting!$T$35</c:f>
              <c:strCache>
                <c:ptCount val="1"/>
                <c:pt idx="0">
                  <c:v>Sub_33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Shifting!$U$35:$AH$35</c:f>
              <c:numCache>
                <c:formatCode>0.00%</c:formatCode>
                <c:ptCount val="14"/>
                <c:pt idx="0">
                  <c:v>0.48051948051948101</c:v>
                </c:pt>
                <c:pt idx="1">
                  <c:v>0.40259740259740295</c:v>
                </c:pt>
                <c:pt idx="2">
                  <c:v>0.60389610389610393</c:v>
                </c:pt>
                <c:pt idx="3">
                  <c:v>0.51948051948051999</c:v>
                </c:pt>
                <c:pt idx="4">
                  <c:v>0.59740259740259694</c:v>
                </c:pt>
                <c:pt idx="5">
                  <c:v>0.58441558441558406</c:v>
                </c:pt>
                <c:pt idx="6">
                  <c:v>0.53246753246753298</c:v>
                </c:pt>
                <c:pt idx="7">
                  <c:v>0.52597402597402598</c:v>
                </c:pt>
                <c:pt idx="8">
                  <c:v>0.54545454545454497</c:v>
                </c:pt>
                <c:pt idx="9">
                  <c:v>0.57792207792207795</c:v>
                </c:pt>
                <c:pt idx="10">
                  <c:v>0.55844155844155807</c:v>
                </c:pt>
                <c:pt idx="11">
                  <c:v>0.59740259740259694</c:v>
                </c:pt>
                <c:pt idx="12">
                  <c:v>0.55194805194805197</c:v>
                </c:pt>
                <c:pt idx="13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BEA-4B00-90CC-FC850ED288FA}"/>
            </c:ext>
          </c:extLst>
        </c:ser>
        <c:ser>
          <c:idx val="33"/>
          <c:order val="33"/>
          <c:tx>
            <c:strRef>
              <c:f>Shifting!$T$36</c:f>
              <c:strCache>
                <c:ptCount val="1"/>
                <c:pt idx="0">
                  <c:v>Sub_34</c:v>
                </c:pt>
              </c:strCache>
            </c:strRef>
          </c:tx>
          <c:spPr>
            <a:ln w="28575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Shifting!$U$36:$AH$36</c:f>
              <c:numCache>
                <c:formatCode>0.00%</c:formatCode>
                <c:ptCount val="14"/>
                <c:pt idx="0">
                  <c:v>0.42948717948717996</c:v>
                </c:pt>
                <c:pt idx="1">
                  <c:v>0.512820512820513</c:v>
                </c:pt>
                <c:pt idx="2">
                  <c:v>0.69230769230769207</c:v>
                </c:pt>
                <c:pt idx="3">
                  <c:v>0.71153846153846201</c:v>
                </c:pt>
                <c:pt idx="4">
                  <c:v>0.72435897435897401</c:v>
                </c:pt>
                <c:pt idx="5">
                  <c:v>0.79487179487179493</c:v>
                </c:pt>
                <c:pt idx="6">
                  <c:v>0.62820512820512797</c:v>
                </c:pt>
                <c:pt idx="7">
                  <c:v>0.61538461538461497</c:v>
                </c:pt>
                <c:pt idx="8">
                  <c:v>0.62179487179487203</c:v>
                </c:pt>
                <c:pt idx="9">
                  <c:v>0.58333333333333304</c:v>
                </c:pt>
                <c:pt idx="10">
                  <c:v>0.54487179487179493</c:v>
                </c:pt>
                <c:pt idx="11">
                  <c:v>0.62179487179487203</c:v>
                </c:pt>
                <c:pt idx="12">
                  <c:v>0.59615384615384603</c:v>
                </c:pt>
                <c:pt idx="13">
                  <c:v>0.54487179487179493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BEA-4B00-90CC-FC850ED288FA}"/>
            </c:ext>
          </c:extLst>
        </c:ser>
        <c:ser>
          <c:idx val="34"/>
          <c:order val="34"/>
          <c:tx>
            <c:strRef>
              <c:f>Shifting!$T$37</c:f>
              <c:strCache>
                <c:ptCount val="1"/>
                <c:pt idx="0">
                  <c:v>Sub_35</c:v>
                </c:pt>
              </c:strCache>
            </c:strRef>
          </c:tx>
          <c:spPr>
            <a:ln w="28575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Shifting!$U$37:$AH$37</c:f>
              <c:numCache>
                <c:formatCode>0.00%</c:formatCode>
                <c:ptCount val="14"/>
                <c:pt idx="0">
                  <c:v>0.54487179487179493</c:v>
                </c:pt>
                <c:pt idx="1">
                  <c:v>0.58333333333333393</c:v>
                </c:pt>
                <c:pt idx="2">
                  <c:v>0.75641025641025594</c:v>
                </c:pt>
                <c:pt idx="3">
                  <c:v>0.89102564102564097</c:v>
                </c:pt>
                <c:pt idx="4">
                  <c:v>0.73076923076923106</c:v>
                </c:pt>
                <c:pt idx="5">
                  <c:v>0.70512820512820507</c:v>
                </c:pt>
                <c:pt idx="6">
                  <c:v>0.53205128205128194</c:v>
                </c:pt>
                <c:pt idx="7">
                  <c:v>0.52564102564102599</c:v>
                </c:pt>
                <c:pt idx="8">
                  <c:v>0.58333333333333393</c:v>
                </c:pt>
                <c:pt idx="9">
                  <c:v>0.56410256410256399</c:v>
                </c:pt>
                <c:pt idx="10">
                  <c:v>0.62820512820512797</c:v>
                </c:pt>
                <c:pt idx="11">
                  <c:v>0.69230769230769207</c:v>
                </c:pt>
                <c:pt idx="12">
                  <c:v>0.57692307692307698</c:v>
                </c:pt>
                <c:pt idx="13">
                  <c:v>0.53846153846153899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BEA-4B00-90CC-FC850ED288FA}"/>
            </c:ext>
          </c:extLst>
        </c:ser>
        <c:ser>
          <c:idx val="35"/>
          <c:order val="35"/>
          <c:tx>
            <c:strRef>
              <c:f>Shifting!$T$38</c:f>
              <c:strCache>
                <c:ptCount val="1"/>
                <c:pt idx="0">
                  <c:v>Sub_36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Shifting!$U$38:$AH$38</c:f>
              <c:numCache>
                <c:formatCode>0.00%</c:formatCode>
                <c:ptCount val="14"/>
                <c:pt idx="0">
                  <c:v>0.481012658227848</c:v>
                </c:pt>
                <c:pt idx="1">
                  <c:v>0.582278481012658</c:v>
                </c:pt>
                <c:pt idx="2">
                  <c:v>0.860759493670886</c:v>
                </c:pt>
                <c:pt idx="3">
                  <c:v>0.867088607594937</c:v>
                </c:pt>
                <c:pt idx="4">
                  <c:v>0.658227848101266</c:v>
                </c:pt>
                <c:pt idx="5">
                  <c:v>0.721518987341772</c:v>
                </c:pt>
                <c:pt idx="6">
                  <c:v>0.670886075949367</c:v>
                </c:pt>
                <c:pt idx="7">
                  <c:v>0.556962025316456</c:v>
                </c:pt>
                <c:pt idx="8">
                  <c:v>0.620253164556962</c:v>
                </c:pt>
                <c:pt idx="9">
                  <c:v>0.626582278481013</c:v>
                </c:pt>
                <c:pt idx="10">
                  <c:v>0.525316455696203</c:v>
                </c:pt>
                <c:pt idx="11">
                  <c:v>0.569620253164557</c:v>
                </c:pt>
                <c:pt idx="12">
                  <c:v>0.537974683544304</c:v>
                </c:pt>
                <c:pt idx="13">
                  <c:v>0.550632911392405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BEA-4B00-90CC-FC850ED288FA}"/>
            </c:ext>
          </c:extLst>
        </c:ser>
        <c:ser>
          <c:idx val="36"/>
          <c:order val="36"/>
          <c:tx>
            <c:strRef>
              <c:f>Shifting!$T$39</c:f>
              <c:strCache>
                <c:ptCount val="1"/>
                <c:pt idx="0">
                  <c:v>Sub_37</c:v>
                </c:pt>
              </c:strCache>
            </c:strRef>
          </c:tx>
          <c:spPr>
            <a:ln w="28575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Shifting!$U$39:$AH$39</c:f>
              <c:numCache>
                <c:formatCode>0.00%</c:formatCode>
                <c:ptCount val="14"/>
                <c:pt idx="0">
                  <c:v>0.56209150326797408</c:v>
                </c:pt>
                <c:pt idx="1">
                  <c:v>0.54901960784313797</c:v>
                </c:pt>
                <c:pt idx="2">
                  <c:v>0.66013071895424802</c:v>
                </c:pt>
                <c:pt idx="3">
                  <c:v>0.79084967320261401</c:v>
                </c:pt>
                <c:pt idx="4">
                  <c:v>0.70588235294117707</c:v>
                </c:pt>
                <c:pt idx="5">
                  <c:v>0.60130718954248397</c:v>
                </c:pt>
                <c:pt idx="6">
                  <c:v>0.66013071895424902</c:v>
                </c:pt>
                <c:pt idx="7">
                  <c:v>0.67973856209150307</c:v>
                </c:pt>
                <c:pt idx="8">
                  <c:v>0.63398692810457502</c:v>
                </c:pt>
                <c:pt idx="9">
                  <c:v>0.56862745098039202</c:v>
                </c:pt>
                <c:pt idx="10">
                  <c:v>0.57516339869281108</c:v>
                </c:pt>
                <c:pt idx="11">
                  <c:v>0.58823529411764697</c:v>
                </c:pt>
                <c:pt idx="12">
                  <c:v>0.56862745098039202</c:v>
                </c:pt>
                <c:pt idx="13">
                  <c:v>0.54248366013071903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BEA-4B00-90CC-FC850ED288FA}"/>
            </c:ext>
          </c:extLst>
        </c:ser>
        <c:ser>
          <c:idx val="37"/>
          <c:order val="37"/>
          <c:tx>
            <c:strRef>
              <c:f>Shifting!$T$40</c:f>
              <c:strCache>
                <c:ptCount val="1"/>
                <c:pt idx="0">
                  <c:v>Sub_38</c:v>
                </c:pt>
              </c:strCache>
            </c:strRef>
          </c:tx>
          <c:spPr>
            <a:ln w="28575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Shifting!$U$40:$AH$40</c:f>
              <c:numCache>
                <c:formatCode>0.00%</c:formatCode>
                <c:ptCount val="14"/>
                <c:pt idx="0">
                  <c:v>0.51612903225806406</c:v>
                </c:pt>
                <c:pt idx="1">
                  <c:v>0.52903225806451593</c:v>
                </c:pt>
                <c:pt idx="2">
                  <c:v>0.74838709677419302</c:v>
                </c:pt>
                <c:pt idx="3">
                  <c:v>0.81290322580645102</c:v>
                </c:pt>
                <c:pt idx="4">
                  <c:v>0.68387096774193501</c:v>
                </c:pt>
                <c:pt idx="5">
                  <c:v>0.58064516129032206</c:v>
                </c:pt>
                <c:pt idx="6">
                  <c:v>0.71612903225806401</c:v>
                </c:pt>
                <c:pt idx="7">
                  <c:v>0.69032258064516094</c:v>
                </c:pt>
                <c:pt idx="8">
                  <c:v>0.67741935483870908</c:v>
                </c:pt>
                <c:pt idx="9">
                  <c:v>0.74193548387096708</c:v>
                </c:pt>
                <c:pt idx="10">
                  <c:v>0.65806451612903194</c:v>
                </c:pt>
                <c:pt idx="11">
                  <c:v>0.74193548387096797</c:v>
                </c:pt>
                <c:pt idx="12">
                  <c:v>0.64516129032258007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BEA-4B00-90CC-FC850ED288FA}"/>
            </c:ext>
          </c:extLst>
        </c:ser>
        <c:ser>
          <c:idx val="38"/>
          <c:order val="38"/>
          <c:tx>
            <c:strRef>
              <c:f>Shifting!$T$41</c:f>
              <c:strCache>
                <c:ptCount val="1"/>
                <c:pt idx="0">
                  <c:v>Sub_39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Shifting!$U$41:$AH$41</c:f>
              <c:numCache>
                <c:formatCode>0.00%</c:formatCode>
                <c:ptCount val="14"/>
                <c:pt idx="0">
                  <c:v>0.554838709677419</c:v>
                </c:pt>
                <c:pt idx="1">
                  <c:v>0.54193548387096702</c:v>
                </c:pt>
                <c:pt idx="2">
                  <c:v>0.59354838709677393</c:v>
                </c:pt>
                <c:pt idx="3">
                  <c:v>0.75483870967741895</c:v>
                </c:pt>
                <c:pt idx="4">
                  <c:v>0.66451612903225799</c:v>
                </c:pt>
                <c:pt idx="5">
                  <c:v>0.65806451612903194</c:v>
                </c:pt>
                <c:pt idx="6">
                  <c:v>0.49032258064516099</c:v>
                </c:pt>
                <c:pt idx="7">
                  <c:v>0.587096774193548</c:v>
                </c:pt>
                <c:pt idx="8">
                  <c:v>0.45161290322580605</c:v>
                </c:pt>
                <c:pt idx="9">
                  <c:v>0.53548387096774208</c:v>
                </c:pt>
                <c:pt idx="10">
                  <c:v>0.57419354838709602</c:v>
                </c:pt>
                <c:pt idx="11">
                  <c:v>0.554838709677419</c:v>
                </c:pt>
                <c:pt idx="12">
                  <c:v>0.554838709677419</c:v>
                </c:pt>
                <c:pt idx="13">
                  <c:v>0.49032258064516099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BEA-4B00-90CC-FC850ED288FA}"/>
            </c:ext>
          </c:extLst>
        </c:ser>
        <c:ser>
          <c:idx val="39"/>
          <c:order val="39"/>
          <c:tx>
            <c:strRef>
              <c:f>Shifting!$T$42</c:f>
              <c:strCache>
                <c:ptCount val="1"/>
                <c:pt idx="0">
                  <c:v>Sub_40</c:v>
                </c:pt>
              </c:strCache>
            </c:strRef>
          </c:tx>
          <c:spPr>
            <a:ln w="28575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Shifting!$U$42:$AH$42</c:f>
              <c:numCache>
                <c:formatCode>0.00%</c:formatCode>
                <c:ptCount val="14"/>
                <c:pt idx="0">
                  <c:v>0.58278145695364203</c:v>
                </c:pt>
                <c:pt idx="1">
                  <c:v>0.629139072847682</c:v>
                </c:pt>
                <c:pt idx="2">
                  <c:v>0.63576158940397398</c:v>
                </c:pt>
                <c:pt idx="3">
                  <c:v>0.72847682119205293</c:v>
                </c:pt>
                <c:pt idx="4">
                  <c:v>0.62251655629139102</c:v>
                </c:pt>
                <c:pt idx="5">
                  <c:v>0.56291390728476798</c:v>
                </c:pt>
                <c:pt idx="6">
                  <c:v>0.64900662251655605</c:v>
                </c:pt>
                <c:pt idx="7">
                  <c:v>0.53642384105960295</c:v>
                </c:pt>
                <c:pt idx="8">
                  <c:v>0.56291390728476798</c:v>
                </c:pt>
                <c:pt idx="9">
                  <c:v>0.56291390728476798</c:v>
                </c:pt>
                <c:pt idx="10">
                  <c:v>0.58940397350993401</c:v>
                </c:pt>
                <c:pt idx="11">
                  <c:v>0.54966887417218502</c:v>
                </c:pt>
                <c:pt idx="12">
                  <c:v>0.53642384105960295</c:v>
                </c:pt>
                <c:pt idx="13">
                  <c:v>0.443708609271523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BEA-4B00-90CC-FC850ED2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40287"/>
        <c:axId val="812588079"/>
      </c:lineChart>
      <c:catAx>
        <c:axId val="71544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88079"/>
        <c:crosses val="autoZero"/>
        <c:auto val="1"/>
        <c:lblAlgn val="ctr"/>
        <c:lblOffset val="100"/>
        <c:noMultiLvlLbl val="0"/>
      </c:catAx>
      <c:valAx>
        <c:axId val="8125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Classification Accuracy: Moving 50ms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Shifting!$U$44:$AH$44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Shifting!$U$43:$AH$43</c:f>
              <c:numCache>
                <c:formatCode>0.00%</c:formatCode>
                <c:ptCount val="14"/>
                <c:pt idx="0">
                  <c:v>0.49728637239839596</c:v>
                </c:pt>
                <c:pt idx="1">
                  <c:v>0.53705614451797012</c:v>
                </c:pt>
                <c:pt idx="2">
                  <c:v>0.69661268467949888</c:v>
                </c:pt>
                <c:pt idx="3">
                  <c:v>0.72346349856117087</c:v>
                </c:pt>
                <c:pt idx="4">
                  <c:v>0.66108770507399039</c:v>
                </c:pt>
                <c:pt idx="5">
                  <c:v>0.61301163095699218</c:v>
                </c:pt>
                <c:pt idx="6">
                  <c:v>0.59523763847379052</c:v>
                </c:pt>
                <c:pt idx="7">
                  <c:v>0.58176588978395594</c:v>
                </c:pt>
                <c:pt idx="8">
                  <c:v>0.58474136296766743</c:v>
                </c:pt>
                <c:pt idx="9">
                  <c:v>0.57823626492192282</c:v>
                </c:pt>
                <c:pt idx="10">
                  <c:v>0.56373798189080093</c:v>
                </c:pt>
                <c:pt idx="11">
                  <c:v>0.56116029876114959</c:v>
                </c:pt>
                <c:pt idx="12">
                  <c:v>0.54921481067135358</c:v>
                </c:pt>
                <c:pt idx="13">
                  <c:v>0.54098325152929272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4-4FBF-8386-699AE897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62783"/>
        <c:axId val="812561871"/>
      </c:lineChart>
      <c:catAx>
        <c:axId val="6244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1871"/>
        <c:crosses val="autoZero"/>
        <c:auto val="0"/>
        <c:lblAlgn val="ctr"/>
        <c:lblOffset val="100"/>
        <c:noMultiLvlLbl val="0"/>
      </c:catAx>
      <c:valAx>
        <c:axId val="812561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Classification Accuracy: Moving 50ms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Shifting!$T$4</c:f>
              <c:strCache>
                <c:ptCount val="1"/>
                <c:pt idx="0">
                  <c:v>Sub_1</c:v>
                </c:pt>
              </c:strCache>
            </c:strRef>
          </c:tx>
          <c:spPr>
            <a:ln w="28575" cap="rnd">
              <a:solidFill>
                <a:schemeClr val="accent4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Shifting!$U$4:$AH$4</c:f>
              <c:numCache>
                <c:formatCode>0.00%</c:formatCode>
                <c:ptCount val="14"/>
                <c:pt idx="0">
                  <c:v>0.46710526315789402</c:v>
                </c:pt>
                <c:pt idx="1">
                  <c:v>0.51315789473684204</c:v>
                </c:pt>
                <c:pt idx="2">
                  <c:v>0.55263157894736792</c:v>
                </c:pt>
                <c:pt idx="3">
                  <c:v>0.65131578947368407</c:v>
                </c:pt>
                <c:pt idx="4">
                  <c:v>0.51973684210526305</c:v>
                </c:pt>
                <c:pt idx="5">
                  <c:v>0.45394736842105199</c:v>
                </c:pt>
                <c:pt idx="6">
                  <c:v>0.47368421052631504</c:v>
                </c:pt>
                <c:pt idx="7">
                  <c:v>0.47368421052631504</c:v>
                </c:pt>
                <c:pt idx="8">
                  <c:v>0.49342105263157798</c:v>
                </c:pt>
                <c:pt idx="9">
                  <c:v>0.50657894736842102</c:v>
                </c:pt>
                <c:pt idx="10">
                  <c:v>0.50657894736842102</c:v>
                </c:pt>
                <c:pt idx="11">
                  <c:v>0.39473684210526305</c:v>
                </c:pt>
                <c:pt idx="12">
                  <c:v>0.44078947368420995</c:v>
                </c:pt>
                <c:pt idx="13">
                  <c:v>0.45394736842105199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5-4CCD-9142-D514979C8AD4}"/>
            </c:ext>
          </c:extLst>
        </c:ser>
        <c:ser>
          <c:idx val="1"/>
          <c:order val="1"/>
          <c:tx>
            <c:strRef>
              <c:f>Shifting!$T$5</c:f>
              <c:strCache>
                <c:ptCount val="1"/>
                <c:pt idx="0">
                  <c:v>Sub_2</c:v>
                </c:pt>
              </c:strCache>
            </c:strRef>
          </c:tx>
          <c:spPr>
            <a:ln w="28575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Shifting!$U$5:$AH$5</c:f>
              <c:numCache>
                <c:formatCode>0.00%</c:formatCode>
                <c:ptCount val="14"/>
                <c:pt idx="0">
                  <c:v>0.474683544303798</c:v>
                </c:pt>
                <c:pt idx="1">
                  <c:v>0.481012658227848</c:v>
                </c:pt>
                <c:pt idx="2">
                  <c:v>0.613924050632911</c:v>
                </c:pt>
                <c:pt idx="3">
                  <c:v>0.677215189873418</c:v>
                </c:pt>
                <c:pt idx="4">
                  <c:v>0.689873417721519</c:v>
                </c:pt>
                <c:pt idx="5">
                  <c:v>0.613924050632911</c:v>
                </c:pt>
                <c:pt idx="6">
                  <c:v>0.588607594936709</c:v>
                </c:pt>
                <c:pt idx="7">
                  <c:v>0.626582278481013</c:v>
                </c:pt>
                <c:pt idx="8">
                  <c:v>0.60126582278481</c:v>
                </c:pt>
                <c:pt idx="9">
                  <c:v>0.575949367088608</c:v>
                </c:pt>
                <c:pt idx="10">
                  <c:v>0.588607594936709</c:v>
                </c:pt>
                <c:pt idx="11">
                  <c:v>0.462025316455696</c:v>
                </c:pt>
                <c:pt idx="12">
                  <c:v>0.449367088607595</c:v>
                </c:pt>
                <c:pt idx="13">
                  <c:v>0.481012658227848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5-4CCD-9142-D514979C8AD4}"/>
            </c:ext>
          </c:extLst>
        </c:ser>
        <c:ser>
          <c:idx val="2"/>
          <c:order val="2"/>
          <c:tx>
            <c:strRef>
              <c:f>Shifting!$T$6</c:f>
              <c:strCache>
                <c:ptCount val="1"/>
                <c:pt idx="0">
                  <c:v>Sub_3</c:v>
                </c:pt>
              </c:strCache>
            </c:strRef>
          </c:tx>
          <c:spPr>
            <a:ln w="28575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Shifting!$U$6:$AH$6</c:f>
              <c:numCache>
                <c:formatCode>0.00%</c:formatCode>
                <c:ptCount val="14"/>
                <c:pt idx="0">
                  <c:v>0.45098039215686303</c:v>
                </c:pt>
                <c:pt idx="1">
                  <c:v>0.60784313725490202</c:v>
                </c:pt>
                <c:pt idx="2">
                  <c:v>0.59477124183006502</c:v>
                </c:pt>
                <c:pt idx="3">
                  <c:v>0.67973856209150307</c:v>
                </c:pt>
                <c:pt idx="4">
                  <c:v>0.64052287581699408</c:v>
                </c:pt>
                <c:pt idx="5">
                  <c:v>0.58823529411764697</c:v>
                </c:pt>
                <c:pt idx="6">
                  <c:v>0.61437908496732008</c:v>
                </c:pt>
                <c:pt idx="7">
                  <c:v>0.69281045751634007</c:v>
                </c:pt>
                <c:pt idx="8">
                  <c:v>0.64052287581699408</c:v>
                </c:pt>
                <c:pt idx="9">
                  <c:v>0.65359477124182996</c:v>
                </c:pt>
                <c:pt idx="10">
                  <c:v>0.64052287581699408</c:v>
                </c:pt>
                <c:pt idx="11">
                  <c:v>0.62091503267973902</c:v>
                </c:pt>
                <c:pt idx="12">
                  <c:v>0.65359477124182996</c:v>
                </c:pt>
                <c:pt idx="13">
                  <c:v>0.53594771241830097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5-4CCD-9142-D514979C8AD4}"/>
            </c:ext>
          </c:extLst>
        </c:ser>
        <c:ser>
          <c:idx val="3"/>
          <c:order val="3"/>
          <c:tx>
            <c:strRef>
              <c:f>Shifting!$T$7</c:f>
              <c:strCache>
                <c:ptCount val="1"/>
                <c:pt idx="0">
                  <c:v>Sub_4</c:v>
                </c:pt>
              </c:strCache>
            </c:strRef>
          </c:tx>
          <c:spPr>
            <a:ln w="28575" cap="rnd">
              <a:solidFill>
                <a:schemeClr val="accent4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Shifting!$U$7:$AH$7</c:f>
              <c:numCache>
                <c:formatCode>0.00%</c:formatCode>
                <c:ptCount val="14"/>
                <c:pt idx="0">
                  <c:v>0.48</c:v>
                </c:pt>
                <c:pt idx="1">
                  <c:v>0.51333333333333298</c:v>
                </c:pt>
                <c:pt idx="2">
                  <c:v>0.84666666666666701</c:v>
                </c:pt>
                <c:pt idx="3">
                  <c:v>0.77333333333333298</c:v>
                </c:pt>
                <c:pt idx="4">
                  <c:v>0.7</c:v>
                </c:pt>
                <c:pt idx="5">
                  <c:v>0.586666666666666</c:v>
                </c:pt>
                <c:pt idx="6">
                  <c:v>0.53333333333333299</c:v>
                </c:pt>
                <c:pt idx="7">
                  <c:v>0.54666666666666597</c:v>
                </c:pt>
                <c:pt idx="8">
                  <c:v>0.54666666666666597</c:v>
                </c:pt>
                <c:pt idx="9">
                  <c:v>0.59333333333333305</c:v>
                </c:pt>
                <c:pt idx="10">
                  <c:v>0.54666666666666597</c:v>
                </c:pt>
                <c:pt idx="11">
                  <c:v>0.57333333333333303</c:v>
                </c:pt>
                <c:pt idx="12">
                  <c:v>0.59333333333333305</c:v>
                </c:pt>
                <c:pt idx="13">
                  <c:v>0.56666666666666599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5-4CCD-9142-D514979C8AD4}"/>
            </c:ext>
          </c:extLst>
        </c:ser>
        <c:ser>
          <c:idx val="4"/>
          <c:order val="4"/>
          <c:tx>
            <c:strRef>
              <c:f>Shifting!$T$8</c:f>
              <c:strCache>
                <c:ptCount val="1"/>
                <c:pt idx="0">
                  <c:v>Sub_5</c:v>
                </c:pt>
              </c:strCache>
            </c:strRef>
          </c:tx>
          <c:spPr>
            <a:ln w="28575" cap="rnd">
              <a:solidFill>
                <a:schemeClr val="accent4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Shifting!$U$8:$AH$8</c:f>
              <c:numCache>
                <c:formatCode>0.00%</c:formatCode>
                <c:ptCount val="14"/>
                <c:pt idx="0">
                  <c:v>0.47368421052631604</c:v>
                </c:pt>
                <c:pt idx="1">
                  <c:v>0.58552631578947301</c:v>
                </c:pt>
                <c:pt idx="2">
                  <c:v>0.70394736842105199</c:v>
                </c:pt>
                <c:pt idx="3">
                  <c:v>0.77631578947368396</c:v>
                </c:pt>
                <c:pt idx="4">
                  <c:v>0.72368421052631593</c:v>
                </c:pt>
                <c:pt idx="5">
                  <c:v>0.57236842105263097</c:v>
                </c:pt>
                <c:pt idx="6">
                  <c:v>0.71052631578947301</c:v>
                </c:pt>
                <c:pt idx="7">
                  <c:v>0.57894736842105199</c:v>
                </c:pt>
                <c:pt idx="8">
                  <c:v>0.57236842105263097</c:v>
                </c:pt>
                <c:pt idx="9">
                  <c:v>0.56578947368420995</c:v>
                </c:pt>
                <c:pt idx="10">
                  <c:v>0.56578947368420995</c:v>
                </c:pt>
                <c:pt idx="11">
                  <c:v>0.5</c:v>
                </c:pt>
                <c:pt idx="12">
                  <c:v>0.54605263157894701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5-4CCD-9142-D514979C8AD4}"/>
            </c:ext>
          </c:extLst>
        </c:ser>
        <c:ser>
          <c:idx val="5"/>
          <c:order val="5"/>
          <c:tx>
            <c:strRef>
              <c:f>Shifting!$T$9</c:f>
              <c:strCache>
                <c:ptCount val="1"/>
                <c:pt idx="0">
                  <c:v>Sub_6</c:v>
                </c:pt>
              </c:strCache>
            </c:strRef>
          </c:tx>
          <c:spPr>
            <a:ln w="28575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Shifting!$U$9:$AH$9</c:f>
              <c:numCache>
                <c:formatCode>0.00%</c:formatCode>
                <c:ptCount val="14"/>
                <c:pt idx="0">
                  <c:v>0.42763157894736803</c:v>
                </c:pt>
                <c:pt idx="1">
                  <c:v>0.55921052631578894</c:v>
                </c:pt>
                <c:pt idx="2">
                  <c:v>0.79605263157894701</c:v>
                </c:pt>
                <c:pt idx="3">
                  <c:v>0.72368421052631593</c:v>
                </c:pt>
                <c:pt idx="4">
                  <c:v>0.67763157894736792</c:v>
                </c:pt>
                <c:pt idx="5">
                  <c:v>0.59868421052631593</c:v>
                </c:pt>
                <c:pt idx="6">
                  <c:v>0.54605263157894701</c:v>
                </c:pt>
                <c:pt idx="7">
                  <c:v>0.65789473684210498</c:v>
                </c:pt>
                <c:pt idx="8">
                  <c:v>0.64473684210526305</c:v>
                </c:pt>
                <c:pt idx="9">
                  <c:v>0.51973684210526305</c:v>
                </c:pt>
                <c:pt idx="10">
                  <c:v>0.60526315789473695</c:v>
                </c:pt>
                <c:pt idx="11">
                  <c:v>0.57236842105263097</c:v>
                </c:pt>
                <c:pt idx="12">
                  <c:v>0.59210526315789402</c:v>
                </c:pt>
                <c:pt idx="13">
                  <c:v>0.56578947368420995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5-4CCD-9142-D514979C8AD4}"/>
            </c:ext>
          </c:extLst>
        </c:ser>
        <c:ser>
          <c:idx val="6"/>
          <c:order val="6"/>
          <c:tx>
            <c:strRef>
              <c:f>Shifting!$T$10</c:f>
              <c:strCache>
                <c:ptCount val="1"/>
                <c:pt idx="0">
                  <c:v>Sub_7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Shifting!$U$10:$AH$10</c:f>
              <c:numCache>
                <c:formatCode>0.00%</c:formatCode>
                <c:ptCount val="14"/>
                <c:pt idx="0">
                  <c:v>0.48666666666666603</c:v>
                </c:pt>
                <c:pt idx="1">
                  <c:v>0.56666666666666599</c:v>
                </c:pt>
                <c:pt idx="2">
                  <c:v>0.81333333333333302</c:v>
                </c:pt>
                <c:pt idx="3">
                  <c:v>0.74</c:v>
                </c:pt>
                <c:pt idx="4">
                  <c:v>0.65333333333333299</c:v>
                </c:pt>
                <c:pt idx="5">
                  <c:v>0.54</c:v>
                </c:pt>
                <c:pt idx="6">
                  <c:v>0.67333333333333301</c:v>
                </c:pt>
                <c:pt idx="7">
                  <c:v>0.72666666666666602</c:v>
                </c:pt>
                <c:pt idx="8">
                  <c:v>0.65999999999999992</c:v>
                </c:pt>
                <c:pt idx="9">
                  <c:v>0.64666666666666606</c:v>
                </c:pt>
                <c:pt idx="10">
                  <c:v>0.57333333333333303</c:v>
                </c:pt>
                <c:pt idx="11">
                  <c:v>0.50666666666666593</c:v>
                </c:pt>
                <c:pt idx="12">
                  <c:v>0.58000000000000007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B5-4CCD-9142-D514979C8AD4}"/>
            </c:ext>
          </c:extLst>
        </c:ser>
        <c:ser>
          <c:idx val="8"/>
          <c:order val="7"/>
          <c:tx>
            <c:strRef>
              <c:f>Shifting!$T$11</c:f>
              <c:strCache>
                <c:ptCount val="1"/>
                <c:pt idx="0">
                  <c:v>Sub_9</c:v>
                </c:pt>
              </c:strCache>
            </c:strRef>
          </c:tx>
          <c:spPr>
            <a:ln w="28575" cap="rnd">
              <a:solidFill>
                <a:schemeClr val="accent4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Shifting!$U$11:$AH$11</c:f>
              <c:numCache>
                <c:formatCode>0.00%</c:formatCode>
                <c:ptCount val="14"/>
                <c:pt idx="0">
                  <c:v>0.47096774193548296</c:v>
                </c:pt>
                <c:pt idx="1">
                  <c:v>0.54838709677419306</c:v>
                </c:pt>
                <c:pt idx="2">
                  <c:v>0.72258064516128995</c:v>
                </c:pt>
                <c:pt idx="3">
                  <c:v>0.72903225806451599</c:v>
                </c:pt>
                <c:pt idx="4">
                  <c:v>0.65161290322580601</c:v>
                </c:pt>
                <c:pt idx="5">
                  <c:v>0.72258064516128995</c:v>
                </c:pt>
                <c:pt idx="6">
                  <c:v>0.67741935483870908</c:v>
                </c:pt>
                <c:pt idx="7">
                  <c:v>0.54193548387096702</c:v>
                </c:pt>
                <c:pt idx="8">
                  <c:v>0.47096774193548296</c:v>
                </c:pt>
                <c:pt idx="9">
                  <c:v>0.6</c:v>
                </c:pt>
                <c:pt idx="10">
                  <c:v>0.6</c:v>
                </c:pt>
                <c:pt idx="11">
                  <c:v>0.54193548387096702</c:v>
                </c:pt>
                <c:pt idx="12">
                  <c:v>0.53548387096774097</c:v>
                </c:pt>
                <c:pt idx="13">
                  <c:v>0.54193548387096702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B5-4CCD-9142-D514979C8AD4}"/>
            </c:ext>
          </c:extLst>
        </c:ser>
        <c:ser>
          <c:idx val="9"/>
          <c:order val="8"/>
          <c:tx>
            <c:strRef>
              <c:f>Shifting!$T$12</c:f>
              <c:strCache>
                <c:ptCount val="1"/>
                <c:pt idx="0">
                  <c:v>Sub_10</c:v>
                </c:pt>
              </c:strCache>
            </c:strRef>
          </c:tx>
          <c:spPr>
            <a:ln w="28575" cap="rnd">
              <a:solidFill>
                <a:schemeClr val="accent4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Shifting!$U$12:$AH$12</c:f>
              <c:numCache>
                <c:formatCode>0.00%</c:formatCode>
                <c:ptCount val="14"/>
                <c:pt idx="0">
                  <c:v>0.54054054054054002</c:v>
                </c:pt>
                <c:pt idx="1">
                  <c:v>0.51351351351351293</c:v>
                </c:pt>
                <c:pt idx="2">
                  <c:v>0.60135135135135098</c:v>
                </c:pt>
                <c:pt idx="3">
                  <c:v>0.64864864864864802</c:v>
                </c:pt>
                <c:pt idx="4">
                  <c:v>0.43243243243243201</c:v>
                </c:pt>
                <c:pt idx="5">
                  <c:v>0.52027027027026995</c:v>
                </c:pt>
                <c:pt idx="6">
                  <c:v>0.52702702702702697</c:v>
                </c:pt>
                <c:pt idx="7">
                  <c:v>0.44594594594594505</c:v>
                </c:pt>
                <c:pt idx="8">
                  <c:v>0.51351351351351293</c:v>
                </c:pt>
                <c:pt idx="9">
                  <c:v>0.52702702702702697</c:v>
                </c:pt>
                <c:pt idx="10">
                  <c:v>0.56756756756756699</c:v>
                </c:pt>
                <c:pt idx="11">
                  <c:v>0.48648648648648596</c:v>
                </c:pt>
                <c:pt idx="12">
                  <c:v>0.47297297297297303</c:v>
                </c:pt>
                <c:pt idx="13">
                  <c:v>0.56081081081081008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B5-4CCD-9142-D514979C8AD4}"/>
            </c:ext>
          </c:extLst>
        </c:ser>
        <c:ser>
          <c:idx val="10"/>
          <c:order val="9"/>
          <c:tx>
            <c:strRef>
              <c:f>Shifting!$T$13</c:f>
              <c:strCache>
                <c:ptCount val="1"/>
                <c:pt idx="0">
                  <c:v>Sub_11</c:v>
                </c:pt>
              </c:strCache>
            </c:strRef>
          </c:tx>
          <c:spPr>
            <a:ln w="28575" cap="rnd">
              <a:solidFill>
                <a:schemeClr val="accent4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Shifting!$U$13:$AH$13</c:f>
              <c:numCache>
                <c:formatCode>0.00%</c:formatCode>
                <c:ptCount val="14"/>
                <c:pt idx="0">
                  <c:v>0.50322580645161197</c:v>
                </c:pt>
                <c:pt idx="1">
                  <c:v>0.60645161290322502</c:v>
                </c:pt>
                <c:pt idx="2">
                  <c:v>0.793548387096774</c:v>
                </c:pt>
                <c:pt idx="3">
                  <c:v>0.73548387096774204</c:v>
                </c:pt>
                <c:pt idx="4">
                  <c:v>0.67741935483870908</c:v>
                </c:pt>
                <c:pt idx="5">
                  <c:v>0.71612903225806401</c:v>
                </c:pt>
                <c:pt idx="6">
                  <c:v>0.64516129032258007</c:v>
                </c:pt>
                <c:pt idx="7">
                  <c:v>0.619354838709677</c:v>
                </c:pt>
                <c:pt idx="8">
                  <c:v>0.67741935483870908</c:v>
                </c:pt>
                <c:pt idx="9">
                  <c:v>0.67096774193548403</c:v>
                </c:pt>
                <c:pt idx="10">
                  <c:v>0.63225806451612898</c:v>
                </c:pt>
                <c:pt idx="11">
                  <c:v>0.6</c:v>
                </c:pt>
                <c:pt idx="12">
                  <c:v>0.54193548387096702</c:v>
                </c:pt>
                <c:pt idx="13">
                  <c:v>0.554838709677419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B5-4CCD-9142-D514979C8AD4}"/>
            </c:ext>
          </c:extLst>
        </c:ser>
        <c:ser>
          <c:idx val="11"/>
          <c:order val="10"/>
          <c:tx>
            <c:strRef>
              <c:f>Shifting!$T$14</c:f>
              <c:strCache>
                <c:ptCount val="1"/>
                <c:pt idx="0">
                  <c:v>Sub_12</c:v>
                </c:pt>
              </c:strCache>
            </c:strRef>
          </c:tx>
          <c:spPr>
            <a:ln w="28575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Shifting!$U$14:$AH$14</c:f>
              <c:numCache>
                <c:formatCode>0.00%</c:formatCode>
                <c:ptCount val="14"/>
                <c:pt idx="0">
                  <c:v>0.53205128205128194</c:v>
                </c:pt>
                <c:pt idx="1">
                  <c:v>0.512820512820513</c:v>
                </c:pt>
                <c:pt idx="2">
                  <c:v>0.62820512820512797</c:v>
                </c:pt>
                <c:pt idx="3">
                  <c:v>0.71153846153846201</c:v>
                </c:pt>
                <c:pt idx="4">
                  <c:v>0.72435897435897401</c:v>
                </c:pt>
                <c:pt idx="5">
                  <c:v>0.52564102564102599</c:v>
                </c:pt>
                <c:pt idx="6">
                  <c:v>0.67307692307692302</c:v>
                </c:pt>
                <c:pt idx="7">
                  <c:v>0.63461538461538503</c:v>
                </c:pt>
                <c:pt idx="8">
                  <c:v>0.63461538461538503</c:v>
                </c:pt>
                <c:pt idx="9">
                  <c:v>0.42948717948717996</c:v>
                </c:pt>
                <c:pt idx="10">
                  <c:v>0.49358974358974395</c:v>
                </c:pt>
                <c:pt idx="11">
                  <c:v>0.512820512820513</c:v>
                </c:pt>
                <c:pt idx="12">
                  <c:v>0.5</c:v>
                </c:pt>
                <c:pt idx="13">
                  <c:v>0.58333333333333393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B5-4CCD-9142-D514979C8AD4}"/>
            </c:ext>
          </c:extLst>
        </c:ser>
        <c:ser>
          <c:idx val="12"/>
          <c:order val="11"/>
          <c:tx>
            <c:strRef>
              <c:f>Shifting!$T$15</c:f>
              <c:strCache>
                <c:ptCount val="1"/>
                <c:pt idx="0">
                  <c:v>Sub_13</c:v>
                </c:pt>
              </c:strCache>
            </c:strRef>
          </c:tx>
          <c:spPr>
            <a:ln w="28575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Shifting!$U$15:$AH$15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0.56774193548387097</c:v>
                </c:pt>
                <c:pt idx="2">
                  <c:v>0.71612903225806401</c:v>
                </c:pt>
                <c:pt idx="3">
                  <c:v>0.69677419354838699</c:v>
                </c:pt>
                <c:pt idx="4">
                  <c:v>0.63225806451612898</c:v>
                </c:pt>
                <c:pt idx="5">
                  <c:v>0.61290322580645107</c:v>
                </c:pt>
                <c:pt idx="6">
                  <c:v>0.49032258064516099</c:v>
                </c:pt>
                <c:pt idx="7">
                  <c:v>0.47741935483870901</c:v>
                </c:pt>
                <c:pt idx="8">
                  <c:v>0.53548387096774208</c:v>
                </c:pt>
                <c:pt idx="9">
                  <c:v>0.53548387096774208</c:v>
                </c:pt>
                <c:pt idx="10">
                  <c:v>0.52903225806451593</c:v>
                </c:pt>
                <c:pt idx="11">
                  <c:v>0.62580645161290294</c:v>
                </c:pt>
                <c:pt idx="12">
                  <c:v>0.54193548387096702</c:v>
                </c:pt>
                <c:pt idx="13">
                  <c:v>0.49032258064516099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B5-4CCD-9142-D514979C8AD4}"/>
            </c:ext>
          </c:extLst>
        </c:ser>
        <c:ser>
          <c:idx val="13"/>
          <c:order val="12"/>
          <c:tx>
            <c:strRef>
              <c:f>Shifting!$T$16</c:f>
              <c:strCache>
                <c:ptCount val="1"/>
                <c:pt idx="0">
                  <c:v>Sub_14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Shifting!$U$16:$AH$16</c:f>
              <c:numCache>
                <c:formatCode>0.00%</c:formatCode>
                <c:ptCount val="14"/>
                <c:pt idx="0">
                  <c:v>0.5</c:v>
                </c:pt>
                <c:pt idx="1">
                  <c:v>0.525316455696203</c:v>
                </c:pt>
                <c:pt idx="2">
                  <c:v>0.816455696202532</c:v>
                </c:pt>
                <c:pt idx="3">
                  <c:v>0.822784810126582</c:v>
                </c:pt>
                <c:pt idx="4">
                  <c:v>0.816455696202532</c:v>
                </c:pt>
                <c:pt idx="5">
                  <c:v>0.59493670886076</c:v>
                </c:pt>
                <c:pt idx="6">
                  <c:v>0.575949367088608</c:v>
                </c:pt>
                <c:pt idx="7">
                  <c:v>0.531645569620253</c:v>
                </c:pt>
                <c:pt idx="8">
                  <c:v>0.60126582278481</c:v>
                </c:pt>
                <c:pt idx="9">
                  <c:v>0.575949367088608</c:v>
                </c:pt>
                <c:pt idx="10">
                  <c:v>0.651898734177215</c:v>
                </c:pt>
                <c:pt idx="11">
                  <c:v>0.512658227848101</c:v>
                </c:pt>
                <c:pt idx="12">
                  <c:v>0.474683544303798</c:v>
                </c:pt>
                <c:pt idx="13">
                  <c:v>0.582278481012658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B5-4CCD-9142-D514979C8AD4}"/>
            </c:ext>
          </c:extLst>
        </c:ser>
        <c:ser>
          <c:idx val="14"/>
          <c:order val="13"/>
          <c:tx>
            <c:strRef>
              <c:f>Shifting!$T$17</c:f>
              <c:strCache>
                <c:ptCount val="1"/>
                <c:pt idx="0">
                  <c:v>Sub_15</c:v>
                </c:pt>
              </c:strCache>
            </c:strRef>
          </c:tx>
          <c:spPr>
            <a:ln w="28575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Shifting!$U$17:$AH$17</c:f>
              <c:numCache>
                <c:formatCode>0.00%</c:formatCode>
                <c:ptCount val="14"/>
                <c:pt idx="0">
                  <c:v>0.50318471337579607</c:v>
                </c:pt>
                <c:pt idx="1">
                  <c:v>0.58598726114649702</c:v>
                </c:pt>
                <c:pt idx="2">
                  <c:v>0.75796178343949006</c:v>
                </c:pt>
                <c:pt idx="3">
                  <c:v>0.77070063694267499</c:v>
                </c:pt>
                <c:pt idx="4">
                  <c:v>0.78343949044586003</c:v>
                </c:pt>
                <c:pt idx="5">
                  <c:v>0.70063694267515908</c:v>
                </c:pt>
                <c:pt idx="6">
                  <c:v>0.68789808917197393</c:v>
                </c:pt>
                <c:pt idx="7">
                  <c:v>0.61783439490445902</c:v>
                </c:pt>
                <c:pt idx="8">
                  <c:v>0.64331210191082799</c:v>
                </c:pt>
                <c:pt idx="9">
                  <c:v>0.70700636942675199</c:v>
                </c:pt>
                <c:pt idx="10">
                  <c:v>0.55414012738853502</c:v>
                </c:pt>
                <c:pt idx="11">
                  <c:v>0.56687898089172006</c:v>
                </c:pt>
                <c:pt idx="12">
                  <c:v>0.55414012738853502</c:v>
                </c:pt>
                <c:pt idx="13">
                  <c:v>0.54140127388534998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B5-4CCD-9142-D514979C8AD4}"/>
            </c:ext>
          </c:extLst>
        </c:ser>
        <c:ser>
          <c:idx val="15"/>
          <c:order val="14"/>
          <c:tx>
            <c:strRef>
              <c:f>Shifting!$T$18</c:f>
              <c:strCache>
                <c:ptCount val="1"/>
                <c:pt idx="0">
                  <c:v>Sub_16</c:v>
                </c:pt>
              </c:strCache>
            </c:strRef>
          </c:tx>
          <c:spPr>
            <a:ln w="28575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Shifting!$U$18:$AH$18</c:f>
              <c:numCache>
                <c:formatCode>0.00%</c:formatCode>
                <c:ptCount val="14"/>
                <c:pt idx="0">
                  <c:v>0.42105263157894701</c:v>
                </c:pt>
                <c:pt idx="1">
                  <c:v>0.51315789473684204</c:v>
                </c:pt>
                <c:pt idx="2">
                  <c:v>0.72368421052631593</c:v>
                </c:pt>
                <c:pt idx="3">
                  <c:v>0.71052631578947301</c:v>
                </c:pt>
                <c:pt idx="4">
                  <c:v>0.65789473684210498</c:v>
                </c:pt>
                <c:pt idx="5">
                  <c:v>0.69736842105263097</c:v>
                </c:pt>
                <c:pt idx="6">
                  <c:v>0.73684210526315796</c:v>
                </c:pt>
                <c:pt idx="7">
                  <c:v>0.75</c:v>
                </c:pt>
                <c:pt idx="8">
                  <c:v>0.80263157894736803</c:v>
                </c:pt>
                <c:pt idx="9">
                  <c:v>0.73026315789473695</c:v>
                </c:pt>
                <c:pt idx="10">
                  <c:v>0.65131578947368407</c:v>
                </c:pt>
                <c:pt idx="11">
                  <c:v>0.57236842105263097</c:v>
                </c:pt>
                <c:pt idx="12">
                  <c:v>0.73684210526315796</c:v>
                </c:pt>
                <c:pt idx="13">
                  <c:v>0.59868421052631504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B5-4CCD-9142-D514979C8AD4}"/>
            </c:ext>
          </c:extLst>
        </c:ser>
        <c:ser>
          <c:idx val="16"/>
          <c:order val="15"/>
          <c:tx>
            <c:strRef>
              <c:f>Shifting!$T$19</c:f>
              <c:strCache>
                <c:ptCount val="1"/>
                <c:pt idx="0">
                  <c:v>Sub_17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Shifting!$U$19:$AH$19</c:f>
              <c:numCache>
                <c:formatCode>0.00%</c:formatCode>
                <c:ptCount val="14"/>
                <c:pt idx="0">
                  <c:v>0.449367088607595</c:v>
                </c:pt>
                <c:pt idx="1">
                  <c:v>0.60126582278481</c:v>
                </c:pt>
                <c:pt idx="2">
                  <c:v>0.740506329113924</c:v>
                </c:pt>
                <c:pt idx="3">
                  <c:v>0.69620253164557</c:v>
                </c:pt>
                <c:pt idx="4">
                  <c:v>0.493670886075949</c:v>
                </c:pt>
                <c:pt idx="5">
                  <c:v>0.588607594936709</c:v>
                </c:pt>
                <c:pt idx="6">
                  <c:v>0.550632911392405</c:v>
                </c:pt>
                <c:pt idx="7">
                  <c:v>0.5</c:v>
                </c:pt>
                <c:pt idx="8">
                  <c:v>0.493670886075949</c:v>
                </c:pt>
                <c:pt idx="9">
                  <c:v>0.544303797468354</c:v>
                </c:pt>
                <c:pt idx="10">
                  <c:v>0.430379746835443</c:v>
                </c:pt>
                <c:pt idx="11">
                  <c:v>0.5</c:v>
                </c:pt>
                <c:pt idx="12">
                  <c:v>0.455696202531646</c:v>
                </c:pt>
                <c:pt idx="13">
                  <c:v>0.468354430379747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B5-4CCD-9142-D514979C8AD4}"/>
            </c:ext>
          </c:extLst>
        </c:ser>
        <c:ser>
          <c:idx val="17"/>
          <c:order val="16"/>
          <c:tx>
            <c:strRef>
              <c:f>Shifting!$T$20</c:f>
              <c:strCache>
                <c:ptCount val="1"/>
                <c:pt idx="0">
                  <c:v>Sub_18</c:v>
                </c:pt>
              </c:strCache>
            </c:strRef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Shifting!$U$20:$AH$20</c:f>
              <c:numCache>
                <c:formatCode>0.00%</c:formatCode>
                <c:ptCount val="14"/>
                <c:pt idx="0">
                  <c:v>0.46794871794871795</c:v>
                </c:pt>
                <c:pt idx="1">
                  <c:v>0.51923076923076894</c:v>
                </c:pt>
                <c:pt idx="2">
                  <c:v>0.54487179487179493</c:v>
                </c:pt>
                <c:pt idx="3">
                  <c:v>0.60256410256410298</c:v>
                </c:pt>
                <c:pt idx="4">
                  <c:v>0.55128205128205099</c:v>
                </c:pt>
                <c:pt idx="5">
                  <c:v>0.58974358974358998</c:v>
                </c:pt>
                <c:pt idx="6">
                  <c:v>0.55769230769230793</c:v>
                </c:pt>
                <c:pt idx="7">
                  <c:v>0.45512820512820495</c:v>
                </c:pt>
                <c:pt idx="8">
                  <c:v>0.60256410256410298</c:v>
                </c:pt>
                <c:pt idx="9">
                  <c:v>0.60256410256410298</c:v>
                </c:pt>
                <c:pt idx="10">
                  <c:v>0.63461538461538503</c:v>
                </c:pt>
                <c:pt idx="11">
                  <c:v>0.61538461538461497</c:v>
                </c:pt>
                <c:pt idx="12">
                  <c:v>0.57051282051282093</c:v>
                </c:pt>
                <c:pt idx="13">
                  <c:v>0.59615384615384603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B5-4CCD-9142-D514979C8AD4}"/>
            </c:ext>
          </c:extLst>
        </c:ser>
        <c:ser>
          <c:idx val="18"/>
          <c:order val="17"/>
          <c:tx>
            <c:strRef>
              <c:f>Shifting!$T$21</c:f>
              <c:strCache>
                <c:ptCount val="1"/>
                <c:pt idx="0">
                  <c:v>Sub_19</c:v>
                </c:pt>
              </c:strCache>
            </c:strRef>
          </c:tx>
          <c:spPr>
            <a:ln w="28575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Shifting!$U$21:$AH$21</c:f>
              <c:numCache>
                <c:formatCode>0.00%</c:formatCode>
                <c:ptCount val="14"/>
                <c:pt idx="0">
                  <c:v>0.487179487179487</c:v>
                </c:pt>
                <c:pt idx="1">
                  <c:v>0.41025641025641002</c:v>
                </c:pt>
                <c:pt idx="2">
                  <c:v>0.54487179487179493</c:v>
                </c:pt>
                <c:pt idx="3">
                  <c:v>0.69871794871794901</c:v>
                </c:pt>
                <c:pt idx="4">
                  <c:v>0.64102564102564097</c:v>
                </c:pt>
                <c:pt idx="5">
                  <c:v>0.55769230769230793</c:v>
                </c:pt>
                <c:pt idx="6">
                  <c:v>0.44230769230769196</c:v>
                </c:pt>
                <c:pt idx="7">
                  <c:v>0.59615384615384603</c:v>
                </c:pt>
                <c:pt idx="8">
                  <c:v>0.55128205128205099</c:v>
                </c:pt>
                <c:pt idx="9">
                  <c:v>0.44871794871794901</c:v>
                </c:pt>
                <c:pt idx="10">
                  <c:v>0.55128205128205099</c:v>
                </c:pt>
                <c:pt idx="11">
                  <c:v>0.50641025641025594</c:v>
                </c:pt>
                <c:pt idx="12">
                  <c:v>0.53846153846153799</c:v>
                </c:pt>
                <c:pt idx="13">
                  <c:v>0.51923076923076894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B5-4CCD-9142-D514979C8AD4}"/>
            </c:ext>
          </c:extLst>
        </c:ser>
        <c:ser>
          <c:idx val="19"/>
          <c:order val="18"/>
          <c:tx>
            <c:strRef>
              <c:f>Shifting!$T$22</c:f>
              <c:strCache>
                <c:ptCount val="1"/>
                <c:pt idx="0">
                  <c:v>Sub_20</c:v>
                </c:pt>
              </c:strCache>
            </c:strRef>
          </c:tx>
          <c:spPr>
            <a:ln w="28575" cap="rnd">
              <a:solidFill>
                <a:schemeClr val="accent4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Shifting!$U$22:$AH$22</c:f>
              <c:numCache>
                <c:formatCode>0.00%</c:formatCode>
                <c:ptCount val="14"/>
                <c:pt idx="0">
                  <c:v>0.45859872611465002</c:v>
                </c:pt>
                <c:pt idx="1">
                  <c:v>0.56050955414012704</c:v>
                </c:pt>
                <c:pt idx="2">
                  <c:v>0.72611464968152895</c:v>
                </c:pt>
                <c:pt idx="3">
                  <c:v>0.68789808917197393</c:v>
                </c:pt>
                <c:pt idx="4">
                  <c:v>0.65605095541401304</c:v>
                </c:pt>
                <c:pt idx="5">
                  <c:v>0.56050955414012704</c:v>
                </c:pt>
                <c:pt idx="6">
                  <c:v>0.56050955414012704</c:v>
                </c:pt>
                <c:pt idx="7">
                  <c:v>0.547770700636943</c:v>
                </c:pt>
                <c:pt idx="8">
                  <c:v>0.611464968152866</c:v>
                </c:pt>
                <c:pt idx="9">
                  <c:v>0.56687898089172006</c:v>
                </c:pt>
                <c:pt idx="10">
                  <c:v>0.56050955414012704</c:v>
                </c:pt>
                <c:pt idx="11">
                  <c:v>0.50318471337579607</c:v>
                </c:pt>
                <c:pt idx="12">
                  <c:v>0.52229299363057302</c:v>
                </c:pt>
                <c:pt idx="13">
                  <c:v>0.47770700636942698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B5-4CCD-9142-D514979C8AD4}"/>
            </c:ext>
          </c:extLst>
        </c:ser>
        <c:ser>
          <c:idx val="20"/>
          <c:order val="19"/>
          <c:tx>
            <c:strRef>
              <c:f>Shifting!$T$23</c:f>
              <c:strCache>
                <c:ptCount val="1"/>
                <c:pt idx="0">
                  <c:v>Sub_21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Shifting!$U$23:$AH$23</c:f>
              <c:numCache>
                <c:formatCode>0.00%</c:formatCode>
                <c:ptCount val="14"/>
                <c:pt idx="0">
                  <c:v>0.47096774193548296</c:v>
                </c:pt>
                <c:pt idx="1">
                  <c:v>0.54838709677419306</c:v>
                </c:pt>
                <c:pt idx="2">
                  <c:v>0.68387096774193501</c:v>
                </c:pt>
                <c:pt idx="3">
                  <c:v>0.72903225806451599</c:v>
                </c:pt>
                <c:pt idx="4">
                  <c:v>0.67096774193548403</c:v>
                </c:pt>
                <c:pt idx="5">
                  <c:v>0.69677419354838699</c:v>
                </c:pt>
                <c:pt idx="6">
                  <c:v>0.554838709677419</c:v>
                </c:pt>
                <c:pt idx="7">
                  <c:v>0.50322580645161197</c:v>
                </c:pt>
                <c:pt idx="8">
                  <c:v>0.587096774193548</c:v>
                </c:pt>
                <c:pt idx="9">
                  <c:v>0.53548387096774097</c:v>
                </c:pt>
                <c:pt idx="10">
                  <c:v>0.52903225806451593</c:v>
                </c:pt>
                <c:pt idx="11">
                  <c:v>0.51612903225806406</c:v>
                </c:pt>
                <c:pt idx="12">
                  <c:v>0.53548387096774097</c:v>
                </c:pt>
                <c:pt idx="13">
                  <c:v>0.51612903225806406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0B5-4CCD-9142-D514979C8AD4}"/>
            </c:ext>
          </c:extLst>
        </c:ser>
        <c:ser>
          <c:idx val="21"/>
          <c:order val="20"/>
          <c:tx>
            <c:strRef>
              <c:f>Shifting!$T$24</c:f>
              <c:strCache>
                <c:ptCount val="1"/>
                <c:pt idx="0">
                  <c:v>Sub_22</c:v>
                </c:pt>
              </c:strCache>
            </c:strRef>
          </c:tx>
          <c:spPr>
            <a:ln w="28575" cap="rnd">
              <a:solidFill>
                <a:schemeClr val="accent4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Shifting!$U$24:$AH$24</c:f>
              <c:numCache>
                <c:formatCode>0.00%</c:formatCode>
                <c:ptCount val="14"/>
                <c:pt idx="0">
                  <c:v>0.60130718954248397</c:v>
                </c:pt>
                <c:pt idx="1">
                  <c:v>0.54248366013071903</c:v>
                </c:pt>
                <c:pt idx="2">
                  <c:v>0.63398692810457502</c:v>
                </c:pt>
                <c:pt idx="3">
                  <c:v>0.69934640522875802</c:v>
                </c:pt>
                <c:pt idx="4">
                  <c:v>0.75163398692810501</c:v>
                </c:pt>
                <c:pt idx="5">
                  <c:v>0.62091503267973902</c:v>
                </c:pt>
                <c:pt idx="6">
                  <c:v>0.53594771241830097</c:v>
                </c:pt>
                <c:pt idx="7">
                  <c:v>0.70588235294117596</c:v>
                </c:pt>
                <c:pt idx="8">
                  <c:v>0.66666666666666696</c:v>
                </c:pt>
                <c:pt idx="9">
                  <c:v>0.60130718954248397</c:v>
                </c:pt>
                <c:pt idx="10">
                  <c:v>0.52287581699346397</c:v>
                </c:pt>
                <c:pt idx="11">
                  <c:v>0.56862745098039202</c:v>
                </c:pt>
                <c:pt idx="12">
                  <c:v>0.53594771241830097</c:v>
                </c:pt>
                <c:pt idx="13">
                  <c:v>0.50326797385620903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0B5-4CCD-9142-D514979C8AD4}"/>
            </c:ext>
          </c:extLst>
        </c:ser>
        <c:ser>
          <c:idx val="22"/>
          <c:order val="21"/>
          <c:tx>
            <c:strRef>
              <c:f>Shifting!$T$25</c:f>
              <c:strCache>
                <c:ptCount val="1"/>
                <c:pt idx="0">
                  <c:v>Sub_23</c:v>
                </c:pt>
              </c:strCache>
            </c:strRef>
          </c:tx>
          <c:spPr>
            <a:ln w="28575" cap="rnd">
              <a:solidFill>
                <a:schemeClr val="accent4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Shifting!$U$25:$AH$25</c:f>
              <c:numCache>
                <c:formatCode>0.00%</c:formatCode>
                <c:ptCount val="14"/>
                <c:pt idx="0">
                  <c:v>0.56493506493506507</c:v>
                </c:pt>
                <c:pt idx="1">
                  <c:v>0.493506493506494</c:v>
                </c:pt>
                <c:pt idx="2">
                  <c:v>0.48701298701298701</c:v>
                </c:pt>
                <c:pt idx="3">
                  <c:v>0.58441558441558406</c:v>
                </c:pt>
                <c:pt idx="4">
                  <c:v>0.57792207792207795</c:v>
                </c:pt>
                <c:pt idx="5">
                  <c:v>0.53896103896103897</c:v>
                </c:pt>
                <c:pt idx="6">
                  <c:v>0.56493506493506507</c:v>
                </c:pt>
                <c:pt idx="7">
                  <c:v>0.56493506493506507</c:v>
                </c:pt>
                <c:pt idx="8">
                  <c:v>0.55844155844155807</c:v>
                </c:pt>
                <c:pt idx="9">
                  <c:v>0.58441558441558406</c:v>
                </c:pt>
                <c:pt idx="10">
                  <c:v>0.60389610389610393</c:v>
                </c:pt>
                <c:pt idx="11">
                  <c:v>0.57792207792207795</c:v>
                </c:pt>
                <c:pt idx="12">
                  <c:v>0.57142857142857095</c:v>
                </c:pt>
                <c:pt idx="13">
                  <c:v>0.64285714285714302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0B5-4CCD-9142-D514979C8AD4}"/>
            </c:ext>
          </c:extLst>
        </c:ser>
        <c:ser>
          <c:idx val="23"/>
          <c:order val="22"/>
          <c:tx>
            <c:strRef>
              <c:f>Shifting!$T$26</c:f>
              <c:strCache>
                <c:ptCount val="1"/>
                <c:pt idx="0">
                  <c:v>Sub_24</c:v>
                </c:pt>
              </c:strCache>
            </c:strRef>
          </c:tx>
          <c:spPr>
            <a:ln w="28575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Shifting!$U$26:$AH$26</c:f>
              <c:numCache>
                <c:formatCode>0.00%</c:formatCode>
                <c:ptCount val="14"/>
                <c:pt idx="0">
                  <c:v>0.39534883720930303</c:v>
                </c:pt>
                <c:pt idx="1">
                  <c:v>0.53488372093023306</c:v>
                </c:pt>
                <c:pt idx="2">
                  <c:v>0.74418604651162801</c:v>
                </c:pt>
                <c:pt idx="3">
                  <c:v>0.83720930232558199</c:v>
                </c:pt>
                <c:pt idx="4">
                  <c:v>0.62015503875969002</c:v>
                </c:pt>
                <c:pt idx="5">
                  <c:v>0.60465116279069808</c:v>
                </c:pt>
                <c:pt idx="6">
                  <c:v>0.68217054263565902</c:v>
                </c:pt>
                <c:pt idx="7">
                  <c:v>0.62790697674418605</c:v>
                </c:pt>
                <c:pt idx="8">
                  <c:v>0.56589147286821695</c:v>
                </c:pt>
                <c:pt idx="9">
                  <c:v>0.54263565891472898</c:v>
                </c:pt>
                <c:pt idx="10">
                  <c:v>0.50387596899224807</c:v>
                </c:pt>
                <c:pt idx="11">
                  <c:v>0.56589147286821695</c:v>
                </c:pt>
                <c:pt idx="12">
                  <c:v>0.51937984496124101</c:v>
                </c:pt>
                <c:pt idx="13">
                  <c:v>0.48062015503875999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0B5-4CCD-9142-D514979C8AD4}"/>
            </c:ext>
          </c:extLst>
        </c:ser>
        <c:ser>
          <c:idx val="24"/>
          <c:order val="23"/>
          <c:tx>
            <c:strRef>
              <c:f>Shifting!$T$27</c:f>
              <c:strCache>
                <c:ptCount val="1"/>
                <c:pt idx="0">
                  <c:v>Sub_25</c:v>
                </c:pt>
              </c:strCache>
            </c:strRef>
          </c:tx>
          <c:spPr>
            <a:ln w="28575" cap="rnd">
              <a:solidFill>
                <a:schemeClr val="accent4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Shifting!$U$27:$AH$27</c:f>
              <c:numCache>
                <c:formatCode>0.00%</c:formatCode>
                <c:ptCount val="14"/>
                <c:pt idx="0">
                  <c:v>0.56953642384106007</c:v>
                </c:pt>
                <c:pt idx="1">
                  <c:v>0.60264900662251697</c:v>
                </c:pt>
                <c:pt idx="2">
                  <c:v>0.68874172185430504</c:v>
                </c:pt>
                <c:pt idx="3">
                  <c:v>0.65562913907284792</c:v>
                </c:pt>
                <c:pt idx="4">
                  <c:v>0.70860927152317899</c:v>
                </c:pt>
                <c:pt idx="5">
                  <c:v>0.60264900662251697</c:v>
                </c:pt>
                <c:pt idx="6">
                  <c:v>0.56291390728476798</c:v>
                </c:pt>
                <c:pt idx="7">
                  <c:v>0.556291390728477</c:v>
                </c:pt>
                <c:pt idx="8">
                  <c:v>0.52980132450331108</c:v>
                </c:pt>
                <c:pt idx="9">
                  <c:v>0.56291390728476798</c:v>
                </c:pt>
                <c:pt idx="10">
                  <c:v>0.50993377483443703</c:v>
                </c:pt>
                <c:pt idx="11">
                  <c:v>0.58278145695364292</c:v>
                </c:pt>
                <c:pt idx="12">
                  <c:v>0.54966887417218502</c:v>
                </c:pt>
                <c:pt idx="13">
                  <c:v>0.48344370860927099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0B5-4CCD-9142-D514979C8AD4}"/>
            </c:ext>
          </c:extLst>
        </c:ser>
        <c:ser>
          <c:idx val="25"/>
          <c:order val="24"/>
          <c:tx>
            <c:strRef>
              <c:f>Shifting!$T$28</c:f>
              <c:strCache>
                <c:ptCount val="1"/>
                <c:pt idx="0">
                  <c:v>Sub_26</c:v>
                </c:pt>
              </c:strCache>
            </c:strRef>
          </c:tx>
          <c:spPr>
            <a:ln w="28575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Shifting!$U$28:$AH$28</c:f>
              <c:numCache>
                <c:formatCode>0.00%</c:formatCode>
                <c:ptCount val="14"/>
                <c:pt idx="0">
                  <c:v>0.51948051948051999</c:v>
                </c:pt>
                <c:pt idx="1">
                  <c:v>0.47402597402597402</c:v>
                </c:pt>
                <c:pt idx="2">
                  <c:v>0.831168831168831</c:v>
                </c:pt>
                <c:pt idx="3">
                  <c:v>0.75324675324675305</c:v>
                </c:pt>
                <c:pt idx="4">
                  <c:v>0.64935064935064901</c:v>
                </c:pt>
                <c:pt idx="5">
                  <c:v>0.68831168831168799</c:v>
                </c:pt>
                <c:pt idx="6">
                  <c:v>0.64285714285714302</c:v>
                </c:pt>
                <c:pt idx="7">
                  <c:v>0.61038961038961004</c:v>
                </c:pt>
                <c:pt idx="8">
                  <c:v>0.59740259740259694</c:v>
                </c:pt>
                <c:pt idx="9">
                  <c:v>0.51298701298701299</c:v>
                </c:pt>
                <c:pt idx="10">
                  <c:v>0.53246753246753298</c:v>
                </c:pt>
                <c:pt idx="11">
                  <c:v>0.56493506493506507</c:v>
                </c:pt>
                <c:pt idx="12">
                  <c:v>0.662337662337662</c:v>
                </c:pt>
                <c:pt idx="13">
                  <c:v>0.61688311688311703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0B5-4CCD-9142-D514979C8AD4}"/>
            </c:ext>
          </c:extLst>
        </c:ser>
        <c:ser>
          <c:idx val="26"/>
          <c:order val="25"/>
          <c:tx>
            <c:strRef>
              <c:f>Shifting!$T$29</c:f>
              <c:strCache>
                <c:ptCount val="1"/>
                <c:pt idx="0">
                  <c:v>Sub_27</c:v>
                </c:pt>
              </c:strCache>
            </c:strRef>
          </c:tx>
          <c:spPr>
            <a:ln w="28575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Shifting!$U$29:$AH$29</c:f>
              <c:numCache>
                <c:formatCode>0.00%</c:formatCode>
                <c:ptCount val="14"/>
                <c:pt idx="0">
                  <c:v>0.54545454545454497</c:v>
                </c:pt>
                <c:pt idx="1">
                  <c:v>0.506493506493507</c:v>
                </c:pt>
                <c:pt idx="2">
                  <c:v>0.61038961038961004</c:v>
                </c:pt>
                <c:pt idx="3">
                  <c:v>0.77922077922077904</c:v>
                </c:pt>
                <c:pt idx="4">
                  <c:v>0.61038961038961004</c:v>
                </c:pt>
                <c:pt idx="5">
                  <c:v>0.61688311688311703</c:v>
                </c:pt>
                <c:pt idx="6">
                  <c:v>0.57142857142857095</c:v>
                </c:pt>
                <c:pt idx="7">
                  <c:v>0.62987012987013002</c:v>
                </c:pt>
                <c:pt idx="8">
                  <c:v>0.61038961038961004</c:v>
                </c:pt>
                <c:pt idx="9">
                  <c:v>0.56493506493506507</c:v>
                </c:pt>
                <c:pt idx="10">
                  <c:v>0.57142857142857095</c:v>
                </c:pt>
                <c:pt idx="11">
                  <c:v>0.62337662337662292</c:v>
                </c:pt>
                <c:pt idx="12">
                  <c:v>0.53896103896103897</c:v>
                </c:pt>
                <c:pt idx="13">
                  <c:v>0.52597402597402598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0B5-4CCD-9142-D514979C8AD4}"/>
            </c:ext>
          </c:extLst>
        </c:ser>
        <c:ser>
          <c:idx val="27"/>
          <c:order val="26"/>
          <c:tx>
            <c:strRef>
              <c:f>Shifting!$T$30</c:f>
              <c:strCache>
                <c:ptCount val="1"/>
                <c:pt idx="0">
                  <c:v>Sub_28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Shifting!$U$30:$AH$30</c:f>
              <c:numCache>
                <c:formatCode>0.00%</c:formatCode>
                <c:ptCount val="14"/>
                <c:pt idx="0">
                  <c:v>0.46710526315789402</c:v>
                </c:pt>
                <c:pt idx="1">
                  <c:v>0.54605263157894701</c:v>
                </c:pt>
                <c:pt idx="2">
                  <c:v>0.80263157894736803</c:v>
                </c:pt>
                <c:pt idx="3">
                  <c:v>0.66447368421052599</c:v>
                </c:pt>
                <c:pt idx="4">
                  <c:v>0.73684210526315796</c:v>
                </c:pt>
                <c:pt idx="5">
                  <c:v>0.79605263157894701</c:v>
                </c:pt>
                <c:pt idx="6">
                  <c:v>0.69078947368420995</c:v>
                </c:pt>
                <c:pt idx="7">
                  <c:v>0.56578947368420995</c:v>
                </c:pt>
                <c:pt idx="8">
                  <c:v>0.54605263157894701</c:v>
                </c:pt>
                <c:pt idx="9">
                  <c:v>0.55263157894736792</c:v>
                </c:pt>
                <c:pt idx="10">
                  <c:v>0.47368421052631504</c:v>
                </c:pt>
                <c:pt idx="11">
                  <c:v>0.51315789473684204</c:v>
                </c:pt>
                <c:pt idx="12">
                  <c:v>0.52631578947368407</c:v>
                </c:pt>
                <c:pt idx="13">
                  <c:v>0.52631578947368407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0B5-4CCD-9142-D514979C8AD4}"/>
            </c:ext>
          </c:extLst>
        </c:ser>
        <c:ser>
          <c:idx val="28"/>
          <c:order val="27"/>
          <c:tx>
            <c:strRef>
              <c:f>Shifting!$T$31</c:f>
              <c:strCache>
                <c:ptCount val="1"/>
                <c:pt idx="0">
                  <c:v>Sub_29</c:v>
                </c:pt>
              </c:strCache>
            </c:strRef>
          </c:tx>
          <c:spPr>
            <a:ln w="28575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Shifting!$U$31:$AH$31</c:f>
              <c:numCache>
                <c:formatCode>0.00%</c:formatCode>
                <c:ptCount val="14"/>
                <c:pt idx="0">
                  <c:v>0.50757575757575701</c:v>
                </c:pt>
                <c:pt idx="1">
                  <c:v>0.43181818181818199</c:v>
                </c:pt>
                <c:pt idx="2">
                  <c:v>0.64393939393939403</c:v>
                </c:pt>
                <c:pt idx="3">
                  <c:v>0.63636363636363602</c:v>
                </c:pt>
                <c:pt idx="4">
                  <c:v>0.62878787878787901</c:v>
                </c:pt>
                <c:pt idx="5">
                  <c:v>0.54545454545454497</c:v>
                </c:pt>
                <c:pt idx="6">
                  <c:v>0.560606060606061</c:v>
                </c:pt>
                <c:pt idx="7">
                  <c:v>0.49242424242424199</c:v>
                </c:pt>
                <c:pt idx="8">
                  <c:v>0.50757575757575801</c:v>
                </c:pt>
                <c:pt idx="9">
                  <c:v>0.51515151515151503</c:v>
                </c:pt>
                <c:pt idx="10">
                  <c:v>0.45454545454545403</c:v>
                </c:pt>
                <c:pt idx="11">
                  <c:v>0.5</c:v>
                </c:pt>
                <c:pt idx="12">
                  <c:v>0.57575757575757602</c:v>
                </c:pt>
                <c:pt idx="13">
                  <c:v>0.59090909090909105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0B5-4CCD-9142-D514979C8AD4}"/>
            </c:ext>
          </c:extLst>
        </c:ser>
        <c:ser>
          <c:idx val="29"/>
          <c:order val="28"/>
          <c:tx>
            <c:strRef>
              <c:f>Shifting!$T$32</c:f>
              <c:strCache>
                <c:ptCount val="1"/>
                <c:pt idx="0">
                  <c:v>Sub_30</c:v>
                </c:pt>
              </c:strCache>
            </c:strRef>
          </c:tx>
          <c:spPr>
            <a:ln w="28575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Shifting!$U$32:$AH$32</c:f>
              <c:numCache>
                <c:formatCode>0.00%</c:formatCode>
                <c:ptCount val="14"/>
                <c:pt idx="0">
                  <c:v>0.49324324324324298</c:v>
                </c:pt>
                <c:pt idx="1">
                  <c:v>0.608108108108108</c:v>
                </c:pt>
                <c:pt idx="2">
                  <c:v>0.70270270270270196</c:v>
                </c:pt>
                <c:pt idx="3">
                  <c:v>0.73648648648648596</c:v>
                </c:pt>
                <c:pt idx="4">
                  <c:v>0.69594594594594605</c:v>
                </c:pt>
                <c:pt idx="5">
                  <c:v>0.54729729729729693</c:v>
                </c:pt>
                <c:pt idx="6">
                  <c:v>0.52702702702702697</c:v>
                </c:pt>
                <c:pt idx="7">
                  <c:v>0.57432432432432401</c:v>
                </c:pt>
                <c:pt idx="8">
                  <c:v>0.57432432432432401</c:v>
                </c:pt>
                <c:pt idx="9">
                  <c:v>0.61486486486486402</c:v>
                </c:pt>
                <c:pt idx="10">
                  <c:v>0.62837837837837807</c:v>
                </c:pt>
                <c:pt idx="11">
                  <c:v>0.56081081081081008</c:v>
                </c:pt>
                <c:pt idx="12">
                  <c:v>0.51351351351351293</c:v>
                </c:pt>
                <c:pt idx="13">
                  <c:v>0.55405405405405395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0B5-4CCD-9142-D514979C8AD4}"/>
            </c:ext>
          </c:extLst>
        </c:ser>
        <c:ser>
          <c:idx val="30"/>
          <c:order val="29"/>
          <c:tx>
            <c:strRef>
              <c:f>Shifting!$T$33</c:f>
              <c:strCache>
                <c:ptCount val="1"/>
                <c:pt idx="0">
                  <c:v>Sub_31</c:v>
                </c:pt>
              </c:strCache>
            </c:strRef>
          </c:tx>
          <c:spPr>
            <a:ln w="28575" cap="rnd">
              <a:solidFill>
                <a:schemeClr val="accent4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Shifting!$U$33:$AH$33</c:f>
              <c:numCache>
                <c:formatCode>0.00%</c:formatCode>
                <c:ptCount val="14"/>
                <c:pt idx="0">
                  <c:v>0.54487179487179493</c:v>
                </c:pt>
                <c:pt idx="1">
                  <c:v>0.53846153846153899</c:v>
                </c:pt>
                <c:pt idx="2">
                  <c:v>0.67948717948717996</c:v>
                </c:pt>
                <c:pt idx="3">
                  <c:v>0.69871794871794901</c:v>
                </c:pt>
                <c:pt idx="4">
                  <c:v>0.65384615384615397</c:v>
                </c:pt>
                <c:pt idx="5">
                  <c:v>0.53205128205128194</c:v>
                </c:pt>
                <c:pt idx="6">
                  <c:v>0.59615384615384603</c:v>
                </c:pt>
                <c:pt idx="7">
                  <c:v>0.51923076923076894</c:v>
                </c:pt>
                <c:pt idx="8">
                  <c:v>0.56410256410256399</c:v>
                </c:pt>
                <c:pt idx="9">
                  <c:v>0.58333333333333304</c:v>
                </c:pt>
                <c:pt idx="10">
                  <c:v>0.60897435897435903</c:v>
                </c:pt>
                <c:pt idx="11">
                  <c:v>0.61538461538461597</c:v>
                </c:pt>
                <c:pt idx="12">
                  <c:v>0.53846153846153899</c:v>
                </c:pt>
                <c:pt idx="13">
                  <c:v>0.57692307692307698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0B5-4CCD-9142-D514979C8AD4}"/>
            </c:ext>
          </c:extLst>
        </c:ser>
        <c:ser>
          <c:idx val="31"/>
          <c:order val="30"/>
          <c:tx>
            <c:strRef>
              <c:f>Shifting!$T$34</c:f>
              <c:strCache>
                <c:ptCount val="1"/>
                <c:pt idx="0">
                  <c:v>Sub_32</c:v>
                </c:pt>
              </c:strCache>
            </c:strRef>
          </c:tx>
          <c:spPr>
            <a:ln w="28575" cap="rnd">
              <a:solidFill>
                <a:schemeClr val="accent4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Shifting!$U$34:$AH$34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0.49677419354838703</c:v>
                </c:pt>
                <c:pt idx="2">
                  <c:v>0.87096774193548399</c:v>
                </c:pt>
                <c:pt idx="3">
                  <c:v>0.83225806451612905</c:v>
                </c:pt>
                <c:pt idx="4">
                  <c:v>0.76774193548387104</c:v>
                </c:pt>
                <c:pt idx="5">
                  <c:v>0.56774193548387097</c:v>
                </c:pt>
                <c:pt idx="6">
                  <c:v>0.58064516129032206</c:v>
                </c:pt>
                <c:pt idx="7">
                  <c:v>0.6</c:v>
                </c:pt>
                <c:pt idx="8">
                  <c:v>0.50322580645161197</c:v>
                </c:pt>
                <c:pt idx="9">
                  <c:v>0.619354838709677</c:v>
                </c:pt>
                <c:pt idx="10">
                  <c:v>0.50967741935483801</c:v>
                </c:pt>
                <c:pt idx="11">
                  <c:v>0.60645161290322602</c:v>
                </c:pt>
                <c:pt idx="12">
                  <c:v>0.48387096774193505</c:v>
                </c:pt>
                <c:pt idx="13">
                  <c:v>0.58064516129032206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0B5-4CCD-9142-D514979C8AD4}"/>
            </c:ext>
          </c:extLst>
        </c:ser>
        <c:ser>
          <c:idx val="32"/>
          <c:order val="31"/>
          <c:tx>
            <c:strRef>
              <c:f>Shifting!$T$35</c:f>
              <c:strCache>
                <c:ptCount val="1"/>
                <c:pt idx="0">
                  <c:v>Sub_33</c:v>
                </c:pt>
              </c:strCache>
            </c:strRef>
          </c:tx>
          <c:spPr>
            <a:ln w="28575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Shifting!$U$35:$AH$35</c:f>
              <c:numCache>
                <c:formatCode>0.00%</c:formatCode>
                <c:ptCount val="14"/>
                <c:pt idx="0">
                  <c:v>0.48051948051948101</c:v>
                </c:pt>
                <c:pt idx="1">
                  <c:v>0.40259740259740295</c:v>
                </c:pt>
                <c:pt idx="2">
                  <c:v>0.60389610389610393</c:v>
                </c:pt>
                <c:pt idx="3">
                  <c:v>0.51948051948051999</c:v>
                </c:pt>
                <c:pt idx="4">
                  <c:v>0.59740259740259694</c:v>
                </c:pt>
                <c:pt idx="5">
                  <c:v>0.58441558441558406</c:v>
                </c:pt>
                <c:pt idx="6">
                  <c:v>0.53246753246753298</c:v>
                </c:pt>
                <c:pt idx="7">
                  <c:v>0.52597402597402598</c:v>
                </c:pt>
                <c:pt idx="8">
                  <c:v>0.54545454545454497</c:v>
                </c:pt>
                <c:pt idx="9">
                  <c:v>0.57792207792207795</c:v>
                </c:pt>
                <c:pt idx="10">
                  <c:v>0.55844155844155807</c:v>
                </c:pt>
                <c:pt idx="11">
                  <c:v>0.59740259740259694</c:v>
                </c:pt>
                <c:pt idx="12">
                  <c:v>0.55194805194805197</c:v>
                </c:pt>
                <c:pt idx="13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0B5-4CCD-9142-D514979C8AD4}"/>
            </c:ext>
          </c:extLst>
        </c:ser>
        <c:ser>
          <c:idx val="33"/>
          <c:order val="32"/>
          <c:tx>
            <c:strRef>
              <c:f>Shifting!$T$36</c:f>
              <c:strCache>
                <c:ptCount val="1"/>
                <c:pt idx="0">
                  <c:v>Sub_34</c:v>
                </c:pt>
              </c:strCache>
            </c:strRef>
          </c:tx>
          <c:spPr>
            <a:ln w="28575" cap="rnd">
              <a:solidFill>
                <a:schemeClr val="accent4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Shifting!$U$36:$AH$36</c:f>
              <c:numCache>
                <c:formatCode>0.00%</c:formatCode>
                <c:ptCount val="14"/>
                <c:pt idx="0">
                  <c:v>0.42948717948717996</c:v>
                </c:pt>
                <c:pt idx="1">
                  <c:v>0.512820512820513</c:v>
                </c:pt>
                <c:pt idx="2">
                  <c:v>0.69230769230769207</c:v>
                </c:pt>
                <c:pt idx="3">
                  <c:v>0.71153846153846201</c:v>
                </c:pt>
                <c:pt idx="4">
                  <c:v>0.72435897435897401</c:v>
                </c:pt>
                <c:pt idx="5">
                  <c:v>0.79487179487179493</c:v>
                </c:pt>
                <c:pt idx="6">
                  <c:v>0.62820512820512797</c:v>
                </c:pt>
                <c:pt idx="7">
                  <c:v>0.61538461538461497</c:v>
                </c:pt>
                <c:pt idx="8">
                  <c:v>0.62179487179487203</c:v>
                </c:pt>
                <c:pt idx="9">
                  <c:v>0.58333333333333304</c:v>
                </c:pt>
                <c:pt idx="10">
                  <c:v>0.54487179487179493</c:v>
                </c:pt>
                <c:pt idx="11">
                  <c:v>0.62179487179487203</c:v>
                </c:pt>
                <c:pt idx="12">
                  <c:v>0.59615384615384603</c:v>
                </c:pt>
                <c:pt idx="13">
                  <c:v>0.54487179487179493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0B5-4CCD-9142-D514979C8AD4}"/>
            </c:ext>
          </c:extLst>
        </c:ser>
        <c:ser>
          <c:idx val="34"/>
          <c:order val="33"/>
          <c:tx>
            <c:strRef>
              <c:f>Shifting!$T$37</c:f>
              <c:strCache>
                <c:ptCount val="1"/>
                <c:pt idx="0">
                  <c:v>Sub_35</c:v>
                </c:pt>
              </c:strCache>
            </c:strRef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Shifting!$U$37:$AH$37</c:f>
              <c:numCache>
                <c:formatCode>0.00%</c:formatCode>
                <c:ptCount val="14"/>
                <c:pt idx="0">
                  <c:v>0.54487179487179493</c:v>
                </c:pt>
                <c:pt idx="1">
                  <c:v>0.58333333333333393</c:v>
                </c:pt>
                <c:pt idx="2">
                  <c:v>0.75641025641025594</c:v>
                </c:pt>
                <c:pt idx="3">
                  <c:v>0.89102564102564097</c:v>
                </c:pt>
                <c:pt idx="4">
                  <c:v>0.73076923076923106</c:v>
                </c:pt>
                <c:pt idx="5">
                  <c:v>0.70512820512820507</c:v>
                </c:pt>
                <c:pt idx="6">
                  <c:v>0.53205128205128194</c:v>
                </c:pt>
                <c:pt idx="7">
                  <c:v>0.52564102564102599</c:v>
                </c:pt>
                <c:pt idx="8">
                  <c:v>0.58333333333333393</c:v>
                </c:pt>
                <c:pt idx="9">
                  <c:v>0.56410256410256399</c:v>
                </c:pt>
                <c:pt idx="10">
                  <c:v>0.62820512820512797</c:v>
                </c:pt>
                <c:pt idx="11">
                  <c:v>0.69230769230769207</c:v>
                </c:pt>
                <c:pt idx="12">
                  <c:v>0.57692307692307698</c:v>
                </c:pt>
                <c:pt idx="13">
                  <c:v>0.53846153846153899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0B5-4CCD-9142-D514979C8AD4}"/>
            </c:ext>
          </c:extLst>
        </c:ser>
        <c:ser>
          <c:idx val="35"/>
          <c:order val="34"/>
          <c:tx>
            <c:strRef>
              <c:f>Shifting!$T$38</c:f>
              <c:strCache>
                <c:ptCount val="1"/>
                <c:pt idx="0">
                  <c:v>Sub_36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Shifting!$U$38:$AH$38</c:f>
              <c:numCache>
                <c:formatCode>0.00%</c:formatCode>
                <c:ptCount val="14"/>
                <c:pt idx="0">
                  <c:v>0.481012658227848</c:v>
                </c:pt>
                <c:pt idx="1">
                  <c:v>0.582278481012658</c:v>
                </c:pt>
                <c:pt idx="2">
                  <c:v>0.860759493670886</c:v>
                </c:pt>
                <c:pt idx="3">
                  <c:v>0.867088607594937</c:v>
                </c:pt>
                <c:pt idx="4">
                  <c:v>0.658227848101266</c:v>
                </c:pt>
                <c:pt idx="5">
                  <c:v>0.721518987341772</c:v>
                </c:pt>
                <c:pt idx="6">
                  <c:v>0.670886075949367</c:v>
                </c:pt>
                <c:pt idx="7">
                  <c:v>0.556962025316456</c:v>
                </c:pt>
                <c:pt idx="8">
                  <c:v>0.620253164556962</c:v>
                </c:pt>
                <c:pt idx="9">
                  <c:v>0.626582278481013</c:v>
                </c:pt>
                <c:pt idx="10">
                  <c:v>0.525316455696203</c:v>
                </c:pt>
                <c:pt idx="11">
                  <c:v>0.569620253164557</c:v>
                </c:pt>
                <c:pt idx="12">
                  <c:v>0.537974683544304</c:v>
                </c:pt>
                <c:pt idx="13">
                  <c:v>0.550632911392405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0B5-4CCD-9142-D514979C8AD4}"/>
            </c:ext>
          </c:extLst>
        </c:ser>
        <c:ser>
          <c:idx val="36"/>
          <c:order val="35"/>
          <c:tx>
            <c:strRef>
              <c:f>Shifting!$T$39</c:f>
              <c:strCache>
                <c:ptCount val="1"/>
                <c:pt idx="0">
                  <c:v>Sub_37</c:v>
                </c:pt>
              </c:strCache>
            </c:strRef>
          </c:tx>
          <c:spPr>
            <a:ln w="28575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Shifting!$U$39:$AH$39</c:f>
              <c:numCache>
                <c:formatCode>0.00%</c:formatCode>
                <c:ptCount val="14"/>
                <c:pt idx="0">
                  <c:v>0.56209150326797408</c:v>
                </c:pt>
                <c:pt idx="1">
                  <c:v>0.54901960784313797</c:v>
                </c:pt>
                <c:pt idx="2">
                  <c:v>0.66013071895424802</c:v>
                </c:pt>
                <c:pt idx="3">
                  <c:v>0.79084967320261401</c:v>
                </c:pt>
                <c:pt idx="4">
                  <c:v>0.70588235294117707</c:v>
                </c:pt>
                <c:pt idx="5">
                  <c:v>0.60130718954248397</c:v>
                </c:pt>
                <c:pt idx="6">
                  <c:v>0.66013071895424902</c:v>
                </c:pt>
                <c:pt idx="7">
                  <c:v>0.67973856209150307</c:v>
                </c:pt>
                <c:pt idx="8">
                  <c:v>0.63398692810457502</c:v>
                </c:pt>
                <c:pt idx="9">
                  <c:v>0.56862745098039202</c:v>
                </c:pt>
                <c:pt idx="10">
                  <c:v>0.57516339869281108</c:v>
                </c:pt>
                <c:pt idx="11">
                  <c:v>0.58823529411764697</c:v>
                </c:pt>
                <c:pt idx="12">
                  <c:v>0.56862745098039202</c:v>
                </c:pt>
                <c:pt idx="13">
                  <c:v>0.54248366013071903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0B5-4CCD-9142-D514979C8AD4}"/>
            </c:ext>
          </c:extLst>
        </c:ser>
        <c:ser>
          <c:idx val="37"/>
          <c:order val="36"/>
          <c:tx>
            <c:strRef>
              <c:f>Shifting!$T$40</c:f>
              <c:strCache>
                <c:ptCount val="1"/>
                <c:pt idx="0">
                  <c:v>Sub_38</c:v>
                </c:pt>
              </c:strCache>
            </c:strRef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Shifting!$U$40:$AH$40</c:f>
              <c:numCache>
                <c:formatCode>0.00%</c:formatCode>
                <c:ptCount val="14"/>
                <c:pt idx="0">
                  <c:v>0.51612903225806406</c:v>
                </c:pt>
                <c:pt idx="1">
                  <c:v>0.52903225806451593</c:v>
                </c:pt>
                <c:pt idx="2">
                  <c:v>0.74838709677419302</c:v>
                </c:pt>
                <c:pt idx="3">
                  <c:v>0.81290322580645102</c:v>
                </c:pt>
                <c:pt idx="4">
                  <c:v>0.68387096774193501</c:v>
                </c:pt>
                <c:pt idx="5">
                  <c:v>0.58064516129032206</c:v>
                </c:pt>
                <c:pt idx="6">
                  <c:v>0.71612903225806401</c:v>
                </c:pt>
                <c:pt idx="7">
                  <c:v>0.69032258064516094</c:v>
                </c:pt>
                <c:pt idx="8">
                  <c:v>0.67741935483870908</c:v>
                </c:pt>
                <c:pt idx="9">
                  <c:v>0.74193548387096708</c:v>
                </c:pt>
                <c:pt idx="10">
                  <c:v>0.65806451612903194</c:v>
                </c:pt>
                <c:pt idx="11">
                  <c:v>0.74193548387096797</c:v>
                </c:pt>
                <c:pt idx="12">
                  <c:v>0.64516129032258007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0B5-4CCD-9142-D514979C8AD4}"/>
            </c:ext>
          </c:extLst>
        </c:ser>
        <c:ser>
          <c:idx val="38"/>
          <c:order val="37"/>
          <c:tx>
            <c:strRef>
              <c:f>Shifting!$T$41</c:f>
              <c:strCache>
                <c:ptCount val="1"/>
                <c:pt idx="0">
                  <c:v>Sub_39</c:v>
                </c:pt>
              </c:strCache>
            </c:strRef>
          </c:tx>
          <c:spPr>
            <a:ln w="28575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Shifting!$U$41:$AH$41</c:f>
              <c:numCache>
                <c:formatCode>0.00%</c:formatCode>
                <c:ptCount val="14"/>
                <c:pt idx="0">
                  <c:v>0.554838709677419</c:v>
                </c:pt>
                <c:pt idx="1">
                  <c:v>0.54193548387096702</c:v>
                </c:pt>
                <c:pt idx="2">
                  <c:v>0.59354838709677393</c:v>
                </c:pt>
                <c:pt idx="3">
                  <c:v>0.75483870967741895</c:v>
                </c:pt>
                <c:pt idx="4">
                  <c:v>0.66451612903225799</c:v>
                </c:pt>
                <c:pt idx="5">
                  <c:v>0.65806451612903194</c:v>
                </c:pt>
                <c:pt idx="6">
                  <c:v>0.49032258064516099</c:v>
                </c:pt>
                <c:pt idx="7">
                  <c:v>0.587096774193548</c:v>
                </c:pt>
                <c:pt idx="8">
                  <c:v>0.45161290322580605</c:v>
                </c:pt>
                <c:pt idx="9">
                  <c:v>0.53548387096774208</c:v>
                </c:pt>
                <c:pt idx="10">
                  <c:v>0.57419354838709602</c:v>
                </c:pt>
                <c:pt idx="11">
                  <c:v>0.554838709677419</c:v>
                </c:pt>
                <c:pt idx="12">
                  <c:v>0.554838709677419</c:v>
                </c:pt>
                <c:pt idx="13">
                  <c:v>0.49032258064516099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0B5-4CCD-9142-D514979C8AD4}"/>
            </c:ext>
          </c:extLst>
        </c:ser>
        <c:ser>
          <c:idx val="39"/>
          <c:order val="38"/>
          <c:tx>
            <c:strRef>
              <c:f>Shifting!$T$42</c:f>
              <c:strCache>
                <c:ptCount val="1"/>
                <c:pt idx="0">
                  <c:v>Sub_40</c:v>
                </c:pt>
              </c:strCache>
            </c:strRef>
          </c:tx>
          <c:spPr>
            <a:ln w="28575" cap="rnd">
              <a:solidFill>
                <a:schemeClr val="accent4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Shifting!$U$42:$AH$42</c:f>
              <c:numCache>
                <c:formatCode>0.00%</c:formatCode>
                <c:ptCount val="14"/>
                <c:pt idx="0">
                  <c:v>0.58278145695364203</c:v>
                </c:pt>
                <c:pt idx="1">
                  <c:v>0.629139072847682</c:v>
                </c:pt>
                <c:pt idx="2">
                  <c:v>0.63576158940397398</c:v>
                </c:pt>
                <c:pt idx="3">
                  <c:v>0.72847682119205293</c:v>
                </c:pt>
                <c:pt idx="4">
                  <c:v>0.62251655629139102</c:v>
                </c:pt>
                <c:pt idx="5">
                  <c:v>0.56291390728476798</c:v>
                </c:pt>
                <c:pt idx="6">
                  <c:v>0.64900662251655605</c:v>
                </c:pt>
                <c:pt idx="7">
                  <c:v>0.53642384105960295</c:v>
                </c:pt>
                <c:pt idx="8">
                  <c:v>0.56291390728476798</c:v>
                </c:pt>
                <c:pt idx="9">
                  <c:v>0.56291390728476798</c:v>
                </c:pt>
                <c:pt idx="10">
                  <c:v>0.58940397350993401</c:v>
                </c:pt>
                <c:pt idx="11">
                  <c:v>0.54966887417218502</c:v>
                </c:pt>
                <c:pt idx="12">
                  <c:v>0.53642384105960295</c:v>
                </c:pt>
                <c:pt idx="13">
                  <c:v>0.443708609271523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0B5-4CCD-9142-D514979C8AD4}"/>
            </c:ext>
          </c:extLst>
        </c:ser>
        <c:ser>
          <c:idx val="40"/>
          <c:order val="39"/>
          <c:tx>
            <c:strRef>
              <c:f>Shifting!$T$43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Shifting!$U$3:$AH$3</c:f>
              <c:strCache>
                <c:ptCount val="14"/>
                <c:pt idx="0">
                  <c:v>0-49</c:v>
                </c:pt>
                <c:pt idx="1">
                  <c:v>49-98</c:v>
                </c:pt>
                <c:pt idx="2">
                  <c:v>98-146</c:v>
                </c:pt>
                <c:pt idx="3">
                  <c:v>146-195</c:v>
                </c:pt>
                <c:pt idx="4">
                  <c:v>195-244</c:v>
                </c:pt>
                <c:pt idx="5">
                  <c:v>244-293</c:v>
                </c:pt>
                <c:pt idx="6">
                  <c:v>293-342</c:v>
                </c:pt>
                <c:pt idx="7">
                  <c:v>342-391</c:v>
                </c:pt>
                <c:pt idx="8">
                  <c:v>391-439</c:v>
                </c:pt>
                <c:pt idx="9">
                  <c:v>439-488</c:v>
                </c:pt>
                <c:pt idx="10">
                  <c:v>488-537</c:v>
                </c:pt>
                <c:pt idx="11">
                  <c:v>537-586</c:v>
                </c:pt>
                <c:pt idx="12">
                  <c:v>586-635</c:v>
                </c:pt>
                <c:pt idx="13">
                  <c:v>635-684</c:v>
                </c:pt>
              </c:strCache>
            </c:strRef>
          </c:cat>
          <c:val>
            <c:numRef>
              <c:f>Shifting!$U$43:$AH$43</c:f>
              <c:numCache>
                <c:formatCode>0.00%</c:formatCode>
                <c:ptCount val="14"/>
                <c:pt idx="0">
                  <c:v>0.49728637239839596</c:v>
                </c:pt>
                <c:pt idx="1">
                  <c:v>0.53705614451797012</c:v>
                </c:pt>
                <c:pt idx="2">
                  <c:v>0.69661268467949888</c:v>
                </c:pt>
                <c:pt idx="3">
                  <c:v>0.72346349856117087</c:v>
                </c:pt>
                <c:pt idx="4">
                  <c:v>0.66108770507399039</c:v>
                </c:pt>
                <c:pt idx="5">
                  <c:v>0.61301163095699218</c:v>
                </c:pt>
                <c:pt idx="6">
                  <c:v>0.59523763847379052</c:v>
                </c:pt>
                <c:pt idx="7">
                  <c:v>0.58176588978395594</c:v>
                </c:pt>
                <c:pt idx="8">
                  <c:v>0.58474136296766743</c:v>
                </c:pt>
                <c:pt idx="9">
                  <c:v>0.57823626492192282</c:v>
                </c:pt>
                <c:pt idx="10">
                  <c:v>0.56373798189080093</c:v>
                </c:pt>
                <c:pt idx="11">
                  <c:v>0.56116029876114959</c:v>
                </c:pt>
                <c:pt idx="12">
                  <c:v>0.54921481067135358</c:v>
                </c:pt>
                <c:pt idx="13">
                  <c:v>0.54098325152929272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0B5-4CCD-9142-D514979C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526303"/>
        <c:axId val="812560623"/>
      </c:lineChart>
      <c:catAx>
        <c:axId val="87952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Window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0623"/>
        <c:crosses val="autoZero"/>
        <c:auto val="1"/>
        <c:lblAlgn val="ctr"/>
        <c:lblOffset val="100"/>
        <c:noMultiLvlLbl val="0"/>
      </c:catAx>
      <c:valAx>
        <c:axId val="812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2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Classification Accuracy: Increasing 50ms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Growing!$S$4</c:f>
              <c:strCache>
                <c:ptCount val="1"/>
                <c:pt idx="0">
                  <c:v>Sub_1</c:v>
                </c:pt>
              </c:strCache>
            </c:strRef>
          </c:tx>
          <c:spPr>
            <a:ln w="28575" cap="rnd">
              <a:solidFill>
                <a:schemeClr val="accent4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Growing!$T$4:$AG$4</c:f>
              <c:numCache>
                <c:formatCode>0.00%</c:formatCode>
                <c:ptCount val="14"/>
                <c:pt idx="0">
                  <c:v>0.47368421052631504</c:v>
                </c:pt>
                <c:pt idx="1">
                  <c:v>0.46710526315789402</c:v>
                </c:pt>
                <c:pt idx="2">
                  <c:v>0.55263157894736792</c:v>
                </c:pt>
                <c:pt idx="3">
                  <c:v>0.625</c:v>
                </c:pt>
                <c:pt idx="4">
                  <c:v>0.65789473684210498</c:v>
                </c:pt>
                <c:pt idx="5">
                  <c:v>0.65789473684210498</c:v>
                </c:pt>
                <c:pt idx="6">
                  <c:v>0.65789473684210498</c:v>
                </c:pt>
                <c:pt idx="7">
                  <c:v>0.65789473684210498</c:v>
                </c:pt>
                <c:pt idx="8">
                  <c:v>0.66447368421052599</c:v>
                </c:pt>
                <c:pt idx="9">
                  <c:v>0.65131578947368407</c:v>
                </c:pt>
                <c:pt idx="10">
                  <c:v>0.67763157894736792</c:v>
                </c:pt>
                <c:pt idx="11">
                  <c:v>0.68421052631578894</c:v>
                </c:pt>
                <c:pt idx="12">
                  <c:v>0.68421052631578894</c:v>
                </c:pt>
                <c:pt idx="13">
                  <c:v>0.63815789473684204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3-48F5-936A-364325F8BBC8}"/>
            </c:ext>
          </c:extLst>
        </c:ser>
        <c:ser>
          <c:idx val="1"/>
          <c:order val="1"/>
          <c:tx>
            <c:strRef>
              <c:f>Growing!$S$5</c:f>
              <c:strCache>
                <c:ptCount val="1"/>
                <c:pt idx="0">
                  <c:v>Sub_2</c:v>
                </c:pt>
              </c:strCache>
            </c:strRef>
          </c:tx>
          <c:spPr>
            <a:ln w="28575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Growing!$T$5:$AG$5</c:f>
              <c:numCache>
                <c:formatCode>0.00%</c:formatCode>
                <c:ptCount val="14"/>
                <c:pt idx="0">
                  <c:v>0.525316455696203</c:v>
                </c:pt>
                <c:pt idx="1">
                  <c:v>0.531645569620253</c:v>
                </c:pt>
                <c:pt idx="2">
                  <c:v>0.556962025316456</c:v>
                </c:pt>
                <c:pt idx="3">
                  <c:v>0.613924050632912</c:v>
                </c:pt>
                <c:pt idx="4">
                  <c:v>0.59493670886076</c:v>
                </c:pt>
                <c:pt idx="5">
                  <c:v>0.70253164556962</c:v>
                </c:pt>
                <c:pt idx="6">
                  <c:v>0.715189873417722</c:v>
                </c:pt>
                <c:pt idx="7">
                  <c:v>0.69620253164557</c:v>
                </c:pt>
                <c:pt idx="8">
                  <c:v>0.734177215189874</c:v>
                </c:pt>
                <c:pt idx="9">
                  <c:v>0.677215189873418</c:v>
                </c:pt>
                <c:pt idx="10">
                  <c:v>0.689873417721519</c:v>
                </c:pt>
                <c:pt idx="11">
                  <c:v>0.651898734177215</c:v>
                </c:pt>
                <c:pt idx="12">
                  <c:v>0.645569620253165</c:v>
                </c:pt>
                <c:pt idx="13">
                  <c:v>0.620253164556962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3-48F5-936A-364325F8BBC8}"/>
            </c:ext>
          </c:extLst>
        </c:ser>
        <c:ser>
          <c:idx val="2"/>
          <c:order val="2"/>
          <c:tx>
            <c:strRef>
              <c:f>Growing!$S$6</c:f>
              <c:strCache>
                <c:ptCount val="1"/>
                <c:pt idx="0">
                  <c:v>Sub_3</c:v>
                </c:pt>
              </c:strCache>
            </c:strRef>
          </c:tx>
          <c:spPr>
            <a:ln w="28575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Growing!$T$6:$AG$6</c:f>
              <c:numCache>
                <c:formatCode>0.00%</c:formatCode>
                <c:ptCount val="14"/>
                <c:pt idx="0">
                  <c:v>0.43137254901960798</c:v>
                </c:pt>
                <c:pt idx="1">
                  <c:v>0.58823529411764697</c:v>
                </c:pt>
                <c:pt idx="2">
                  <c:v>0.68627450980392202</c:v>
                </c:pt>
                <c:pt idx="3">
                  <c:v>0.72549019607843102</c:v>
                </c:pt>
                <c:pt idx="4">
                  <c:v>0.73856209150326801</c:v>
                </c:pt>
                <c:pt idx="5">
                  <c:v>0.75816993464052307</c:v>
                </c:pt>
                <c:pt idx="6">
                  <c:v>0.73202614379084996</c:v>
                </c:pt>
                <c:pt idx="7">
                  <c:v>0.73856209150326801</c:v>
                </c:pt>
                <c:pt idx="8">
                  <c:v>0.77777777777777801</c:v>
                </c:pt>
                <c:pt idx="9">
                  <c:v>0.76470588235294101</c:v>
                </c:pt>
                <c:pt idx="10">
                  <c:v>0.79738562091503296</c:v>
                </c:pt>
                <c:pt idx="11">
                  <c:v>0.77124183006536007</c:v>
                </c:pt>
                <c:pt idx="12">
                  <c:v>0.81699346405228801</c:v>
                </c:pt>
                <c:pt idx="13">
                  <c:v>0.81045751633986907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3-48F5-936A-364325F8BBC8}"/>
            </c:ext>
          </c:extLst>
        </c:ser>
        <c:ser>
          <c:idx val="3"/>
          <c:order val="3"/>
          <c:tx>
            <c:strRef>
              <c:f>Growing!$S$7</c:f>
              <c:strCache>
                <c:ptCount val="1"/>
                <c:pt idx="0">
                  <c:v>Sub_4</c:v>
                </c:pt>
              </c:strCache>
            </c:strRef>
          </c:tx>
          <c:spPr>
            <a:ln w="28575" cap="rnd">
              <a:solidFill>
                <a:schemeClr val="accent4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Growing!$T$7:$AG$7</c:f>
              <c:numCache>
                <c:formatCode>0.00%</c:formatCode>
                <c:ptCount val="14"/>
                <c:pt idx="0">
                  <c:v>0.48666666666666603</c:v>
                </c:pt>
                <c:pt idx="1">
                  <c:v>0.53333333333333299</c:v>
                </c:pt>
                <c:pt idx="2">
                  <c:v>0.78</c:v>
                </c:pt>
                <c:pt idx="3">
                  <c:v>0.85333333333333306</c:v>
                </c:pt>
                <c:pt idx="4">
                  <c:v>0.82666666666666699</c:v>
                </c:pt>
                <c:pt idx="5">
                  <c:v>0.84</c:v>
                </c:pt>
                <c:pt idx="6">
                  <c:v>0.78666666666666596</c:v>
                </c:pt>
                <c:pt idx="7">
                  <c:v>0.82000000000000006</c:v>
                </c:pt>
                <c:pt idx="8">
                  <c:v>0.80666666666666698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0.83333333333333304</c:v>
                </c:pt>
                <c:pt idx="12">
                  <c:v>0.84</c:v>
                </c:pt>
                <c:pt idx="1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3-48F5-936A-364325F8BBC8}"/>
            </c:ext>
          </c:extLst>
        </c:ser>
        <c:ser>
          <c:idx val="4"/>
          <c:order val="4"/>
          <c:tx>
            <c:strRef>
              <c:f>Growing!$S$8</c:f>
              <c:strCache>
                <c:ptCount val="1"/>
                <c:pt idx="0">
                  <c:v>Sub_5</c:v>
                </c:pt>
              </c:strCache>
            </c:strRef>
          </c:tx>
          <c:spPr>
            <a:ln w="28575" cap="rnd">
              <a:solidFill>
                <a:schemeClr val="accent4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Growing!$T$8:$AG$8</c:f>
              <c:numCache>
                <c:formatCode>0.00%</c:formatCode>
                <c:ptCount val="14"/>
                <c:pt idx="0">
                  <c:v>0.52631578947368407</c:v>
                </c:pt>
                <c:pt idx="1">
                  <c:v>0.49342105263157898</c:v>
                </c:pt>
                <c:pt idx="2">
                  <c:v>0.61184210526315796</c:v>
                </c:pt>
                <c:pt idx="3">
                  <c:v>0.81578947368420995</c:v>
                </c:pt>
                <c:pt idx="4">
                  <c:v>0.84868421052631604</c:v>
                </c:pt>
                <c:pt idx="5">
                  <c:v>0.86842105263157898</c:v>
                </c:pt>
                <c:pt idx="6">
                  <c:v>0.86184210526315796</c:v>
                </c:pt>
                <c:pt idx="7">
                  <c:v>0.82236842105263097</c:v>
                </c:pt>
                <c:pt idx="8">
                  <c:v>0.84868421052631604</c:v>
                </c:pt>
                <c:pt idx="9">
                  <c:v>0.86842105263157898</c:v>
                </c:pt>
                <c:pt idx="10">
                  <c:v>0.82894736842105199</c:v>
                </c:pt>
                <c:pt idx="11">
                  <c:v>0.80921052631578894</c:v>
                </c:pt>
                <c:pt idx="12">
                  <c:v>0.81578947368420995</c:v>
                </c:pt>
                <c:pt idx="13">
                  <c:v>0.78947368421052599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3-48F5-936A-364325F8BBC8}"/>
            </c:ext>
          </c:extLst>
        </c:ser>
        <c:ser>
          <c:idx val="5"/>
          <c:order val="5"/>
          <c:tx>
            <c:strRef>
              <c:f>Growing!$S$9</c:f>
              <c:strCache>
                <c:ptCount val="1"/>
                <c:pt idx="0">
                  <c:v>Sub_6</c:v>
                </c:pt>
              </c:strCache>
            </c:strRef>
          </c:tx>
          <c:spPr>
            <a:ln w="28575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Growing!$T$9:$AG$9</c:f>
              <c:numCache>
                <c:formatCode>0.00%</c:formatCode>
                <c:ptCount val="14"/>
                <c:pt idx="0">
                  <c:v>0.43421052631578905</c:v>
                </c:pt>
                <c:pt idx="1">
                  <c:v>0.54605263157894701</c:v>
                </c:pt>
                <c:pt idx="2">
                  <c:v>0.76973684210526305</c:v>
                </c:pt>
                <c:pt idx="3">
                  <c:v>0.86184210526315796</c:v>
                </c:pt>
                <c:pt idx="4">
                  <c:v>0.80263157894736803</c:v>
                </c:pt>
                <c:pt idx="5">
                  <c:v>0.85526315789473695</c:v>
                </c:pt>
                <c:pt idx="6">
                  <c:v>0.79605263157894701</c:v>
                </c:pt>
                <c:pt idx="7">
                  <c:v>0.84868421052631604</c:v>
                </c:pt>
                <c:pt idx="8">
                  <c:v>0.84868421052631604</c:v>
                </c:pt>
                <c:pt idx="9">
                  <c:v>0.78947368421052599</c:v>
                </c:pt>
                <c:pt idx="10">
                  <c:v>0.80921052631578894</c:v>
                </c:pt>
                <c:pt idx="11">
                  <c:v>0.78289473684210498</c:v>
                </c:pt>
                <c:pt idx="12">
                  <c:v>0.80263157894736803</c:v>
                </c:pt>
                <c:pt idx="13">
                  <c:v>0.80263157894736803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3-48F5-936A-364325F8BBC8}"/>
            </c:ext>
          </c:extLst>
        </c:ser>
        <c:ser>
          <c:idx val="6"/>
          <c:order val="6"/>
          <c:tx>
            <c:strRef>
              <c:f>Growing!$S$10</c:f>
              <c:strCache>
                <c:ptCount val="1"/>
                <c:pt idx="0">
                  <c:v>Sub_7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Growing!$T$10:$AG$10</c:f>
              <c:numCache>
                <c:formatCode>0.00%</c:formatCode>
                <c:ptCount val="14"/>
                <c:pt idx="0">
                  <c:v>0.47999999999999898</c:v>
                </c:pt>
                <c:pt idx="1">
                  <c:v>0.54666666666666597</c:v>
                </c:pt>
                <c:pt idx="2">
                  <c:v>0.74666666666666592</c:v>
                </c:pt>
                <c:pt idx="3">
                  <c:v>0.85333333333333306</c:v>
                </c:pt>
                <c:pt idx="4">
                  <c:v>0.85333333333333306</c:v>
                </c:pt>
                <c:pt idx="5">
                  <c:v>0.88666666666666705</c:v>
                </c:pt>
                <c:pt idx="6">
                  <c:v>0.86</c:v>
                </c:pt>
                <c:pt idx="7">
                  <c:v>0.9</c:v>
                </c:pt>
                <c:pt idx="8">
                  <c:v>0.89333333333333298</c:v>
                </c:pt>
                <c:pt idx="9">
                  <c:v>0.90666666666666662</c:v>
                </c:pt>
                <c:pt idx="10">
                  <c:v>0.9</c:v>
                </c:pt>
                <c:pt idx="11">
                  <c:v>0.90666666666666662</c:v>
                </c:pt>
                <c:pt idx="12">
                  <c:v>0.88666666666666705</c:v>
                </c:pt>
                <c:pt idx="13">
                  <c:v>0.88666666666666705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3-48F5-936A-364325F8BBC8}"/>
            </c:ext>
          </c:extLst>
        </c:ser>
        <c:ser>
          <c:idx val="7"/>
          <c:order val="7"/>
          <c:tx>
            <c:strRef>
              <c:f>Growing!#REF!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3-48F5-936A-364325F8BBC8}"/>
            </c:ext>
          </c:extLst>
        </c:ser>
        <c:ser>
          <c:idx val="8"/>
          <c:order val="8"/>
          <c:tx>
            <c:strRef>
              <c:f>Growing!$S$11</c:f>
              <c:strCache>
                <c:ptCount val="1"/>
                <c:pt idx="0">
                  <c:v>Sub_9</c:v>
                </c:pt>
              </c:strCache>
            </c:strRef>
          </c:tx>
          <c:spPr>
            <a:ln w="28575" cap="rnd">
              <a:solidFill>
                <a:schemeClr val="accent4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Growing!$T$11:$AG$11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0.47741935483870901</c:v>
                </c:pt>
                <c:pt idx="2">
                  <c:v>0.71612903225806401</c:v>
                </c:pt>
                <c:pt idx="3">
                  <c:v>0.761290322580645</c:v>
                </c:pt>
                <c:pt idx="4">
                  <c:v>0.76774193548387104</c:v>
                </c:pt>
                <c:pt idx="5">
                  <c:v>0.83225806451612905</c:v>
                </c:pt>
                <c:pt idx="6">
                  <c:v>0.81935483870967696</c:v>
                </c:pt>
                <c:pt idx="7">
                  <c:v>0.89032258064516101</c:v>
                </c:pt>
                <c:pt idx="8">
                  <c:v>0.86451612903225805</c:v>
                </c:pt>
                <c:pt idx="9">
                  <c:v>0.85806451612903201</c:v>
                </c:pt>
                <c:pt idx="10">
                  <c:v>0.88387096774193497</c:v>
                </c:pt>
                <c:pt idx="11">
                  <c:v>0.81290322580645102</c:v>
                </c:pt>
                <c:pt idx="12">
                  <c:v>0.84516129032258003</c:v>
                </c:pt>
                <c:pt idx="13">
                  <c:v>0.87096774193548399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3-48F5-936A-364325F8BBC8}"/>
            </c:ext>
          </c:extLst>
        </c:ser>
        <c:ser>
          <c:idx val="9"/>
          <c:order val="9"/>
          <c:tx>
            <c:strRef>
              <c:f>Growing!$S$12</c:f>
              <c:strCache>
                <c:ptCount val="1"/>
                <c:pt idx="0">
                  <c:v>Sub_10</c:v>
                </c:pt>
              </c:strCache>
            </c:strRef>
          </c:tx>
          <c:spPr>
            <a:ln w="28575" cap="rnd">
              <a:solidFill>
                <a:schemeClr val="accent4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Growing!$T$12:$AG$12</c:f>
              <c:numCache>
                <c:formatCode>0.00%</c:formatCode>
                <c:ptCount val="14"/>
                <c:pt idx="0">
                  <c:v>0.56081081081081008</c:v>
                </c:pt>
                <c:pt idx="1">
                  <c:v>0.53378378378378299</c:v>
                </c:pt>
                <c:pt idx="2">
                  <c:v>0.68918918918918903</c:v>
                </c:pt>
                <c:pt idx="3">
                  <c:v>0.68243243243243201</c:v>
                </c:pt>
                <c:pt idx="4">
                  <c:v>0.64864864864864802</c:v>
                </c:pt>
                <c:pt idx="5">
                  <c:v>0.68243243243243201</c:v>
                </c:pt>
                <c:pt idx="6">
                  <c:v>0.608108108108108</c:v>
                </c:pt>
                <c:pt idx="7">
                  <c:v>0.64864864864864802</c:v>
                </c:pt>
                <c:pt idx="8">
                  <c:v>0.62837837837837807</c:v>
                </c:pt>
                <c:pt idx="9">
                  <c:v>0.608108108108108</c:v>
                </c:pt>
                <c:pt idx="10">
                  <c:v>0.641891891891892</c:v>
                </c:pt>
                <c:pt idx="11">
                  <c:v>0.608108108108108</c:v>
                </c:pt>
                <c:pt idx="12">
                  <c:v>0.608108108108108</c:v>
                </c:pt>
                <c:pt idx="13">
                  <c:v>0.59459459459459407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43-48F5-936A-364325F8BBC8}"/>
            </c:ext>
          </c:extLst>
        </c:ser>
        <c:ser>
          <c:idx val="10"/>
          <c:order val="10"/>
          <c:tx>
            <c:strRef>
              <c:f>Growing!$S$13</c:f>
              <c:strCache>
                <c:ptCount val="1"/>
                <c:pt idx="0">
                  <c:v>Sub_11</c:v>
                </c:pt>
              </c:strCache>
            </c:strRef>
          </c:tx>
          <c:spPr>
            <a:ln w="28575" cap="rnd">
              <a:solidFill>
                <a:schemeClr val="accent4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Growing!$T$13:$AG$13</c:f>
              <c:numCache>
                <c:formatCode>0.00%</c:formatCode>
                <c:ptCount val="14"/>
                <c:pt idx="0">
                  <c:v>0.554838709677419</c:v>
                </c:pt>
                <c:pt idx="1">
                  <c:v>0.60645161290322502</c:v>
                </c:pt>
                <c:pt idx="2">
                  <c:v>0.76774193548387104</c:v>
                </c:pt>
                <c:pt idx="3">
                  <c:v>0.825806451612903</c:v>
                </c:pt>
                <c:pt idx="4">
                  <c:v>0.87741935483871003</c:v>
                </c:pt>
                <c:pt idx="5">
                  <c:v>0.89677419354838706</c:v>
                </c:pt>
                <c:pt idx="6">
                  <c:v>0.91612903225806441</c:v>
                </c:pt>
                <c:pt idx="7">
                  <c:v>0.9419354838709677</c:v>
                </c:pt>
                <c:pt idx="8">
                  <c:v>0.92258064516129035</c:v>
                </c:pt>
                <c:pt idx="9">
                  <c:v>0.93548387096774188</c:v>
                </c:pt>
                <c:pt idx="10">
                  <c:v>0.92258064516129035</c:v>
                </c:pt>
                <c:pt idx="11">
                  <c:v>0.89032258064516101</c:v>
                </c:pt>
                <c:pt idx="12">
                  <c:v>0.89677419354838706</c:v>
                </c:pt>
                <c:pt idx="13">
                  <c:v>0.88387096774193497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43-48F5-936A-364325F8BBC8}"/>
            </c:ext>
          </c:extLst>
        </c:ser>
        <c:ser>
          <c:idx val="11"/>
          <c:order val="11"/>
          <c:tx>
            <c:strRef>
              <c:f>Growing!$S$14</c:f>
              <c:strCache>
                <c:ptCount val="1"/>
                <c:pt idx="0">
                  <c:v>Sub_12</c:v>
                </c:pt>
              </c:strCache>
            </c:strRef>
          </c:tx>
          <c:spPr>
            <a:ln w="28575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Growing!$T$14:$AG$14</c:f>
              <c:numCache>
                <c:formatCode>0.00%</c:formatCode>
                <c:ptCount val="14"/>
                <c:pt idx="0">
                  <c:v>0.487179487179487</c:v>
                </c:pt>
                <c:pt idx="1">
                  <c:v>0.59615384615384603</c:v>
                </c:pt>
                <c:pt idx="2">
                  <c:v>0.64102564102564097</c:v>
                </c:pt>
                <c:pt idx="3">
                  <c:v>0.77564102564102599</c:v>
                </c:pt>
                <c:pt idx="4">
                  <c:v>0.82692307692307698</c:v>
                </c:pt>
                <c:pt idx="5">
                  <c:v>0.82051282051282104</c:v>
                </c:pt>
                <c:pt idx="6">
                  <c:v>0.78846153846153899</c:v>
                </c:pt>
                <c:pt idx="7">
                  <c:v>0.79487179487179493</c:v>
                </c:pt>
                <c:pt idx="8">
                  <c:v>0.79487179487179493</c:v>
                </c:pt>
                <c:pt idx="9">
                  <c:v>0.79487179487179493</c:v>
                </c:pt>
                <c:pt idx="10">
                  <c:v>0.76923076923076894</c:v>
                </c:pt>
                <c:pt idx="11">
                  <c:v>0.77564102564102599</c:v>
                </c:pt>
                <c:pt idx="12">
                  <c:v>0.762820512820513</c:v>
                </c:pt>
                <c:pt idx="13">
                  <c:v>0.75641025641025594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43-48F5-936A-364325F8BBC8}"/>
            </c:ext>
          </c:extLst>
        </c:ser>
        <c:ser>
          <c:idx val="12"/>
          <c:order val="12"/>
          <c:tx>
            <c:strRef>
              <c:f>Growing!$S$15</c:f>
              <c:strCache>
                <c:ptCount val="1"/>
                <c:pt idx="0">
                  <c:v>Sub_13</c:v>
                </c:pt>
              </c:strCache>
            </c:strRef>
          </c:tx>
          <c:spPr>
            <a:ln w="28575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Growing!$T$15:$AG$15</c:f>
              <c:numCache>
                <c:formatCode>0.00%</c:formatCode>
                <c:ptCount val="14"/>
                <c:pt idx="0">
                  <c:v>0.48387096774193505</c:v>
                </c:pt>
                <c:pt idx="1">
                  <c:v>0.54838709677419306</c:v>
                </c:pt>
                <c:pt idx="2">
                  <c:v>0.69032258064516094</c:v>
                </c:pt>
                <c:pt idx="3">
                  <c:v>0.65806451612903194</c:v>
                </c:pt>
                <c:pt idx="4">
                  <c:v>0.73548387096774204</c:v>
                </c:pt>
                <c:pt idx="5">
                  <c:v>0.69032258064516094</c:v>
                </c:pt>
                <c:pt idx="6">
                  <c:v>0.69677419354838699</c:v>
                </c:pt>
                <c:pt idx="7">
                  <c:v>0.67741935483870908</c:v>
                </c:pt>
                <c:pt idx="8">
                  <c:v>0.69032258064516094</c:v>
                </c:pt>
                <c:pt idx="9">
                  <c:v>0.69032258064516094</c:v>
                </c:pt>
                <c:pt idx="10">
                  <c:v>0.72258064516128995</c:v>
                </c:pt>
                <c:pt idx="11">
                  <c:v>0.70967741935483808</c:v>
                </c:pt>
                <c:pt idx="12">
                  <c:v>0.71612903225806401</c:v>
                </c:pt>
                <c:pt idx="13">
                  <c:v>0.70967741935483808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43-48F5-936A-364325F8BBC8}"/>
            </c:ext>
          </c:extLst>
        </c:ser>
        <c:ser>
          <c:idx val="13"/>
          <c:order val="13"/>
          <c:tx>
            <c:strRef>
              <c:f>Growing!$S$16</c:f>
              <c:strCache>
                <c:ptCount val="1"/>
                <c:pt idx="0">
                  <c:v>Sub_14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Growing!$T$16:$AG$16</c:f>
              <c:numCache>
                <c:formatCode>0.00%</c:formatCode>
                <c:ptCount val="14"/>
                <c:pt idx="0">
                  <c:v>0.474683544303798</c:v>
                </c:pt>
                <c:pt idx="1">
                  <c:v>0.588607594936709</c:v>
                </c:pt>
                <c:pt idx="2">
                  <c:v>0.892405063291139</c:v>
                </c:pt>
                <c:pt idx="3">
                  <c:v>0.867088607594937</c:v>
                </c:pt>
                <c:pt idx="4">
                  <c:v>0.91139240506329122</c:v>
                </c:pt>
                <c:pt idx="5">
                  <c:v>0.96202531645569622</c:v>
                </c:pt>
                <c:pt idx="6">
                  <c:v>0.91772151898734178</c:v>
                </c:pt>
                <c:pt idx="7">
                  <c:v>0.91139240506329122</c:v>
                </c:pt>
                <c:pt idx="8">
                  <c:v>0.92405063291139244</c:v>
                </c:pt>
                <c:pt idx="9">
                  <c:v>0.90506329113924056</c:v>
                </c:pt>
                <c:pt idx="10">
                  <c:v>0.91772151898734178</c:v>
                </c:pt>
                <c:pt idx="11">
                  <c:v>0.90506329113924056</c:v>
                </c:pt>
                <c:pt idx="12">
                  <c:v>0.892405063291139</c:v>
                </c:pt>
                <c:pt idx="13">
                  <c:v>0.90506329113924056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43-48F5-936A-364325F8BBC8}"/>
            </c:ext>
          </c:extLst>
        </c:ser>
        <c:ser>
          <c:idx val="14"/>
          <c:order val="14"/>
          <c:tx>
            <c:strRef>
              <c:f>Growing!$S$17</c:f>
              <c:strCache>
                <c:ptCount val="1"/>
                <c:pt idx="0">
                  <c:v>Sub_15</c:v>
                </c:pt>
              </c:strCache>
            </c:strRef>
          </c:tx>
          <c:spPr>
            <a:ln w="28575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Growing!$T$17:$AG$17</c:f>
              <c:numCache>
                <c:formatCode>0.00%</c:formatCode>
                <c:ptCount val="14"/>
                <c:pt idx="0">
                  <c:v>0.49681528662420404</c:v>
                </c:pt>
                <c:pt idx="1">
                  <c:v>0.56687898089172006</c:v>
                </c:pt>
                <c:pt idx="2">
                  <c:v>0.74522292993630601</c:v>
                </c:pt>
                <c:pt idx="3">
                  <c:v>0.81528662420382203</c:v>
                </c:pt>
                <c:pt idx="4">
                  <c:v>0.85987261146496796</c:v>
                </c:pt>
                <c:pt idx="5">
                  <c:v>0.88535031847133805</c:v>
                </c:pt>
                <c:pt idx="6">
                  <c:v>0.87898089171974503</c:v>
                </c:pt>
                <c:pt idx="7">
                  <c:v>0.89171974522292996</c:v>
                </c:pt>
                <c:pt idx="8">
                  <c:v>0.90445859872611456</c:v>
                </c:pt>
                <c:pt idx="9">
                  <c:v>0.89808917197452198</c:v>
                </c:pt>
                <c:pt idx="10">
                  <c:v>0.89171974522292996</c:v>
                </c:pt>
                <c:pt idx="11">
                  <c:v>0.88535031847133805</c:v>
                </c:pt>
                <c:pt idx="12">
                  <c:v>0.88535031847133805</c:v>
                </c:pt>
                <c:pt idx="13">
                  <c:v>0.89171974522292996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43-48F5-936A-364325F8BBC8}"/>
            </c:ext>
          </c:extLst>
        </c:ser>
        <c:ser>
          <c:idx val="15"/>
          <c:order val="15"/>
          <c:tx>
            <c:strRef>
              <c:f>Growing!$S$18</c:f>
              <c:strCache>
                <c:ptCount val="1"/>
                <c:pt idx="0">
                  <c:v>Sub_16</c:v>
                </c:pt>
              </c:strCache>
            </c:strRef>
          </c:tx>
          <c:spPr>
            <a:ln w="28575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Growing!$T$18:$AG$18</c:f>
              <c:numCache>
                <c:formatCode>0.00%</c:formatCode>
                <c:ptCount val="14"/>
                <c:pt idx="0">
                  <c:v>0.47368421052631504</c:v>
                </c:pt>
                <c:pt idx="1">
                  <c:v>0.48684210526315697</c:v>
                </c:pt>
                <c:pt idx="2">
                  <c:v>0.70394736842105199</c:v>
                </c:pt>
                <c:pt idx="3">
                  <c:v>0.81578947368420995</c:v>
                </c:pt>
                <c:pt idx="4">
                  <c:v>0.83552631578947401</c:v>
                </c:pt>
                <c:pt idx="5">
                  <c:v>0.83552631578947401</c:v>
                </c:pt>
                <c:pt idx="6">
                  <c:v>0.86184210526315796</c:v>
                </c:pt>
                <c:pt idx="7">
                  <c:v>0.9078947368421052</c:v>
                </c:pt>
                <c:pt idx="8">
                  <c:v>0.88157894736842102</c:v>
                </c:pt>
                <c:pt idx="9">
                  <c:v>0.88157894736842102</c:v>
                </c:pt>
                <c:pt idx="10">
                  <c:v>0.88157894736842102</c:v>
                </c:pt>
                <c:pt idx="11">
                  <c:v>0.88157894736842102</c:v>
                </c:pt>
                <c:pt idx="12">
                  <c:v>0.90131578947368407</c:v>
                </c:pt>
                <c:pt idx="13">
                  <c:v>0.94736842105263153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43-48F5-936A-364325F8BBC8}"/>
            </c:ext>
          </c:extLst>
        </c:ser>
        <c:ser>
          <c:idx val="16"/>
          <c:order val="16"/>
          <c:tx>
            <c:strRef>
              <c:f>Growing!$S$19</c:f>
              <c:strCache>
                <c:ptCount val="1"/>
                <c:pt idx="0">
                  <c:v>Sub_17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Growing!$T$19:$AG$19</c:f>
              <c:numCache>
                <c:formatCode>0.00%</c:formatCode>
                <c:ptCount val="14"/>
                <c:pt idx="0">
                  <c:v>0.443037974683544</c:v>
                </c:pt>
                <c:pt idx="1">
                  <c:v>0.531645569620253</c:v>
                </c:pt>
                <c:pt idx="2">
                  <c:v>0.683544303797468</c:v>
                </c:pt>
                <c:pt idx="3">
                  <c:v>0.791139240506329</c:v>
                </c:pt>
                <c:pt idx="4">
                  <c:v>0.810126582278481</c:v>
                </c:pt>
                <c:pt idx="5">
                  <c:v>0.829113924050633</c:v>
                </c:pt>
                <c:pt idx="6">
                  <c:v>0.816455696202532</c:v>
                </c:pt>
                <c:pt idx="7">
                  <c:v>0.848101265822785</c:v>
                </c:pt>
                <c:pt idx="8">
                  <c:v>0.822784810126582</c:v>
                </c:pt>
                <c:pt idx="9">
                  <c:v>0.822784810126582</c:v>
                </c:pt>
                <c:pt idx="10">
                  <c:v>0.80379746835443</c:v>
                </c:pt>
                <c:pt idx="11">
                  <c:v>0.816455696202532</c:v>
                </c:pt>
                <c:pt idx="12">
                  <c:v>0.784810126582279</c:v>
                </c:pt>
                <c:pt idx="13">
                  <c:v>0.759493670886076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43-48F5-936A-364325F8BBC8}"/>
            </c:ext>
          </c:extLst>
        </c:ser>
        <c:ser>
          <c:idx val="17"/>
          <c:order val="17"/>
          <c:tx>
            <c:strRef>
              <c:f>Growing!$S$20</c:f>
              <c:strCache>
                <c:ptCount val="1"/>
                <c:pt idx="0">
                  <c:v>Sub_18</c:v>
                </c:pt>
              </c:strCache>
            </c:strRef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Growing!$T$20:$AG$20</c:f>
              <c:numCache>
                <c:formatCode>0.00%</c:formatCode>
                <c:ptCount val="14"/>
                <c:pt idx="0">
                  <c:v>0.43589743589743601</c:v>
                </c:pt>
                <c:pt idx="1">
                  <c:v>0.46794871794871795</c:v>
                </c:pt>
                <c:pt idx="2">
                  <c:v>0.56410256410256399</c:v>
                </c:pt>
                <c:pt idx="3">
                  <c:v>0.55128205128205099</c:v>
                </c:pt>
                <c:pt idx="4">
                  <c:v>0.66666666666666696</c:v>
                </c:pt>
                <c:pt idx="5">
                  <c:v>0.66025641025641002</c:v>
                </c:pt>
                <c:pt idx="6">
                  <c:v>0.67307692307692302</c:v>
                </c:pt>
                <c:pt idx="7">
                  <c:v>0.70512820512820507</c:v>
                </c:pt>
                <c:pt idx="8">
                  <c:v>0.72435897435897401</c:v>
                </c:pt>
                <c:pt idx="9">
                  <c:v>0.73076923076923106</c:v>
                </c:pt>
                <c:pt idx="10">
                  <c:v>0.70512820512820507</c:v>
                </c:pt>
                <c:pt idx="11">
                  <c:v>0.72435897435897401</c:v>
                </c:pt>
                <c:pt idx="12">
                  <c:v>0.69230769230769207</c:v>
                </c:pt>
                <c:pt idx="13">
                  <c:v>0.73076923076923106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43-48F5-936A-364325F8BBC8}"/>
            </c:ext>
          </c:extLst>
        </c:ser>
        <c:ser>
          <c:idx val="18"/>
          <c:order val="18"/>
          <c:tx>
            <c:strRef>
              <c:f>Growing!$S$21</c:f>
              <c:strCache>
                <c:ptCount val="1"/>
                <c:pt idx="0">
                  <c:v>Sub_19</c:v>
                </c:pt>
              </c:strCache>
            </c:strRef>
          </c:tx>
          <c:spPr>
            <a:ln w="28575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Growing!$T$21:$AG$21</c:f>
              <c:numCache>
                <c:formatCode>0.00%</c:formatCode>
                <c:ptCount val="14"/>
                <c:pt idx="0">
                  <c:v>0.48076923076923095</c:v>
                </c:pt>
                <c:pt idx="1">
                  <c:v>0.47435897435897401</c:v>
                </c:pt>
                <c:pt idx="2">
                  <c:v>0.49358974358974395</c:v>
                </c:pt>
                <c:pt idx="3">
                  <c:v>0.65384615384615397</c:v>
                </c:pt>
                <c:pt idx="4">
                  <c:v>0.71794871794871806</c:v>
                </c:pt>
                <c:pt idx="5">
                  <c:v>0.71153846153846101</c:v>
                </c:pt>
                <c:pt idx="6">
                  <c:v>0.737179487179487</c:v>
                </c:pt>
                <c:pt idx="7">
                  <c:v>0.76923076923076894</c:v>
                </c:pt>
                <c:pt idx="8">
                  <c:v>0.737179487179487</c:v>
                </c:pt>
                <c:pt idx="9">
                  <c:v>0.737179487179487</c:v>
                </c:pt>
                <c:pt idx="10">
                  <c:v>0.67948717948717907</c:v>
                </c:pt>
                <c:pt idx="11">
                  <c:v>0.73076923076923106</c:v>
                </c:pt>
                <c:pt idx="12">
                  <c:v>0.70512820512820507</c:v>
                </c:pt>
                <c:pt idx="13">
                  <c:v>0.70512820512820507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43-48F5-936A-364325F8BBC8}"/>
            </c:ext>
          </c:extLst>
        </c:ser>
        <c:ser>
          <c:idx val="19"/>
          <c:order val="19"/>
          <c:tx>
            <c:strRef>
              <c:f>Growing!$S$22</c:f>
              <c:strCache>
                <c:ptCount val="1"/>
                <c:pt idx="0">
                  <c:v>Sub_20</c:v>
                </c:pt>
              </c:strCache>
            </c:strRef>
          </c:tx>
          <c:spPr>
            <a:ln w="28575" cap="rnd">
              <a:solidFill>
                <a:schemeClr val="accent4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Growing!$T$22:$AG$22</c:f>
              <c:numCache>
                <c:formatCode>0.00%</c:formatCode>
                <c:ptCount val="14"/>
                <c:pt idx="0">
                  <c:v>0.47770700636942698</c:v>
                </c:pt>
                <c:pt idx="1">
                  <c:v>0.484076433121019</c:v>
                </c:pt>
                <c:pt idx="2">
                  <c:v>0.72611464968152895</c:v>
                </c:pt>
                <c:pt idx="3">
                  <c:v>0.77070063694267499</c:v>
                </c:pt>
                <c:pt idx="4">
                  <c:v>0.75796178343949006</c:v>
                </c:pt>
                <c:pt idx="5">
                  <c:v>0.75796178343949006</c:v>
                </c:pt>
                <c:pt idx="6">
                  <c:v>0.79617834394904496</c:v>
                </c:pt>
                <c:pt idx="7">
                  <c:v>0.82802547770700596</c:v>
                </c:pt>
                <c:pt idx="8">
                  <c:v>0.78980891719745205</c:v>
                </c:pt>
                <c:pt idx="9">
                  <c:v>0.82165605095541405</c:v>
                </c:pt>
                <c:pt idx="10">
                  <c:v>0.80254777070063699</c:v>
                </c:pt>
                <c:pt idx="11">
                  <c:v>0.80254777070063699</c:v>
                </c:pt>
                <c:pt idx="12">
                  <c:v>0.84076433121019101</c:v>
                </c:pt>
                <c:pt idx="13">
                  <c:v>0.78343949044586003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43-48F5-936A-364325F8BBC8}"/>
            </c:ext>
          </c:extLst>
        </c:ser>
        <c:ser>
          <c:idx val="20"/>
          <c:order val="20"/>
          <c:tx>
            <c:strRef>
              <c:f>Growing!$S$23</c:f>
              <c:strCache>
                <c:ptCount val="1"/>
                <c:pt idx="0">
                  <c:v>Sub_21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Growing!$T$23:$AG$23</c:f>
              <c:numCache>
                <c:formatCode>0.00%</c:formatCode>
                <c:ptCount val="14"/>
                <c:pt idx="0">
                  <c:v>0.50967741935483801</c:v>
                </c:pt>
                <c:pt idx="1">
                  <c:v>0.50967741935483801</c:v>
                </c:pt>
                <c:pt idx="2">
                  <c:v>0.64516129032258007</c:v>
                </c:pt>
                <c:pt idx="3">
                  <c:v>0.78709677419354795</c:v>
                </c:pt>
                <c:pt idx="4">
                  <c:v>0.78064516129032202</c:v>
                </c:pt>
                <c:pt idx="5">
                  <c:v>0.74193548387096708</c:v>
                </c:pt>
                <c:pt idx="6">
                  <c:v>0.78709677419354795</c:v>
                </c:pt>
                <c:pt idx="7">
                  <c:v>0.78064516129032202</c:v>
                </c:pt>
                <c:pt idx="8">
                  <c:v>0.78709677419354795</c:v>
                </c:pt>
                <c:pt idx="9">
                  <c:v>0.8</c:v>
                </c:pt>
                <c:pt idx="10">
                  <c:v>0.77419354838709697</c:v>
                </c:pt>
                <c:pt idx="11">
                  <c:v>0.78064516129032202</c:v>
                </c:pt>
                <c:pt idx="12">
                  <c:v>0.793548387096774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43-48F5-936A-364325F8BBC8}"/>
            </c:ext>
          </c:extLst>
        </c:ser>
        <c:ser>
          <c:idx val="21"/>
          <c:order val="21"/>
          <c:tx>
            <c:strRef>
              <c:f>Growing!$S$24</c:f>
              <c:strCache>
                <c:ptCount val="1"/>
                <c:pt idx="0">
                  <c:v>Sub_22</c:v>
                </c:pt>
              </c:strCache>
            </c:strRef>
          </c:tx>
          <c:spPr>
            <a:ln w="28575" cap="rnd">
              <a:solidFill>
                <a:schemeClr val="accent4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Growing!$T$24:$AG$24</c:f>
              <c:numCache>
                <c:formatCode>0.00%</c:formatCode>
                <c:ptCount val="14"/>
                <c:pt idx="0">
                  <c:v>0.61437908496732008</c:v>
                </c:pt>
                <c:pt idx="1">
                  <c:v>0.52941176470588203</c:v>
                </c:pt>
                <c:pt idx="2">
                  <c:v>0.60784313725490202</c:v>
                </c:pt>
                <c:pt idx="3">
                  <c:v>0.73856209150326801</c:v>
                </c:pt>
                <c:pt idx="4">
                  <c:v>0.79084967320261401</c:v>
                </c:pt>
                <c:pt idx="5">
                  <c:v>0.79738562091503296</c:v>
                </c:pt>
                <c:pt idx="6">
                  <c:v>0.83006535947712401</c:v>
                </c:pt>
                <c:pt idx="7">
                  <c:v>0.86274509803921595</c:v>
                </c:pt>
                <c:pt idx="8">
                  <c:v>0.86274509803921595</c:v>
                </c:pt>
                <c:pt idx="9">
                  <c:v>0.86274509803921595</c:v>
                </c:pt>
                <c:pt idx="10">
                  <c:v>0.83660130718954195</c:v>
                </c:pt>
                <c:pt idx="11">
                  <c:v>0.82352941176470607</c:v>
                </c:pt>
                <c:pt idx="12">
                  <c:v>0.84313725490196101</c:v>
                </c:pt>
                <c:pt idx="13">
                  <c:v>0.86274509803921595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43-48F5-936A-364325F8BBC8}"/>
            </c:ext>
          </c:extLst>
        </c:ser>
        <c:ser>
          <c:idx val="22"/>
          <c:order val="22"/>
          <c:tx>
            <c:strRef>
              <c:f>Growing!$S$25</c:f>
              <c:strCache>
                <c:ptCount val="1"/>
                <c:pt idx="0">
                  <c:v>Sub_23</c:v>
                </c:pt>
              </c:strCache>
            </c:strRef>
          </c:tx>
          <c:spPr>
            <a:ln w="28575" cap="rnd">
              <a:solidFill>
                <a:schemeClr val="accent4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Growing!$T$25:$AG$25</c:f>
              <c:numCache>
                <c:formatCode>0.00%</c:formatCode>
                <c:ptCount val="14"/>
                <c:pt idx="0">
                  <c:v>0.51298701298701299</c:v>
                </c:pt>
                <c:pt idx="1">
                  <c:v>0.53896103896103897</c:v>
                </c:pt>
                <c:pt idx="2">
                  <c:v>0.58441558441558406</c:v>
                </c:pt>
                <c:pt idx="3">
                  <c:v>0.61688311688311703</c:v>
                </c:pt>
                <c:pt idx="4">
                  <c:v>0.64935064935064901</c:v>
                </c:pt>
                <c:pt idx="5">
                  <c:v>0.70129870129870098</c:v>
                </c:pt>
                <c:pt idx="6">
                  <c:v>0.662337662337662</c:v>
                </c:pt>
                <c:pt idx="7">
                  <c:v>0.72727272727272707</c:v>
                </c:pt>
                <c:pt idx="8">
                  <c:v>0.71428571428571397</c:v>
                </c:pt>
                <c:pt idx="9">
                  <c:v>0.73376623376623407</c:v>
                </c:pt>
                <c:pt idx="10">
                  <c:v>0.73376623376623407</c:v>
                </c:pt>
                <c:pt idx="11">
                  <c:v>0.72727272727272707</c:v>
                </c:pt>
                <c:pt idx="12">
                  <c:v>0.75324675324675305</c:v>
                </c:pt>
                <c:pt idx="13">
                  <c:v>0.74025974025973995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43-48F5-936A-364325F8BBC8}"/>
            </c:ext>
          </c:extLst>
        </c:ser>
        <c:ser>
          <c:idx val="23"/>
          <c:order val="23"/>
          <c:tx>
            <c:strRef>
              <c:f>Growing!$S$26</c:f>
              <c:strCache>
                <c:ptCount val="1"/>
                <c:pt idx="0">
                  <c:v>Sub_24</c:v>
                </c:pt>
              </c:strCache>
            </c:strRef>
          </c:tx>
          <c:spPr>
            <a:ln w="28575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Growing!$T$26:$AG$26</c:f>
              <c:numCache>
                <c:formatCode>0.00%</c:formatCode>
                <c:ptCount val="14"/>
                <c:pt idx="0">
                  <c:v>0.41085271317829497</c:v>
                </c:pt>
                <c:pt idx="1">
                  <c:v>0.37984496124030998</c:v>
                </c:pt>
                <c:pt idx="2">
                  <c:v>0.75193798449612403</c:v>
                </c:pt>
                <c:pt idx="3">
                  <c:v>0.83720930232558199</c:v>
                </c:pt>
                <c:pt idx="4">
                  <c:v>0.86046511627906996</c:v>
                </c:pt>
                <c:pt idx="5">
                  <c:v>0.82170542635658905</c:v>
                </c:pt>
                <c:pt idx="6">
                  <c:v>0.85271317829457405</c:v>
                </c:pt>
                <c:pt idx="7">
                  <c:v>0.89147286821705396</c:v>
                </c:pt>
                <c:pt idx="8">
                  <c:v>0.82945736434108497</c:v>
                </c:pt>
                <c:pt idx="9">
                  <c:v>0.83720930232558199</c:v>
                </c:pt>
                <c:pt idx="10">
                  <c:v>0.83720930232558199</c:v>
                </c:pt>
                <c:pt idx="11">
                  <c:v>0.85271317829457405</c:v>
                </c:pt>
                <c:pt idx="12">
                  <c:v>0.79844961240310097</c:v>
                </c:pt>
                <c:pt idx="13">
                  <c:v>0.81395348837209303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43-48F5-936A-364325F8BBC8}"/>
            </c:ext>
          </c:extLst>
        </c:ser>
        <c:ser>
          <c:idx val="24"/>
          <c:order val="24"/>
          <c:tx>
            <c:strRef>
              <c:f>Growing!$S$27</c:f>
              <c:strCache>
                <c:ptCount val="1"/>
                <c:pt idx="0">
                  <c:v>Sub_25</c:v>
                </c:pt>
              </c:strCache>
            </c:strRef>
          </c:tx>
          <c:spPr>
            <a:ln w="28575" cap="rnd">
              <a:solidFill>
                <a:schemeClr val="accent4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Growing!$T$27:$AG$27</c:f>
              <c:numCache>
                <c:formatCode>0.00%</c:formatCode>
                <c:ptCount val="14"/>
                <c:pt idx="0">
                  <c:v>0.54966887417218502</c:v>
                </c:pt>
                <c:pt idx="1">
                  <c:v>0.53642384105960295</c:v>
                </c:pt>
                <c:pt idx="2">
                  <c:v>0.61589403973509893</c:v>
                </c:pt>
                <c:pt idx="3">
                  <c:v>0.66887417218543099</c:v>
                </c:pt>
                <c:pt idx="4">
                  <c:v>0.72847682119205293</c:v>
                </c:pt>
                <c:pt idx="5">
                  <c:v>0.71523178807947008</c:v>
                </c:pt>
                <c:pt idx="6">
                  <c:v>0.77483443708609301</c:v>
                </c:pt>
                <c:pt idx="7">
                  <c:v>0.73509933774834402</c:v>
                </c:pt>
                <c:pt idx="8">
                  <c:v>0.72847682119205293</c:v>
                </c:pt>
                <c:pt idx="9">
                  <c:v>0.72847682119205293</c:v>
                </c:pt>
                <c:pt idx="10">
                  <c:v>0.72847682119205293</c:v>
                </c:pt>
                <c:pt idx="11">
                  <c:v>0.71523178807947008</c:v>
                </c:pt>
                <c:pt idx="12">
                  <c:v>0.701986754966888</c:v>
                </c:pt>
                <c:pt idx="13">
                  <c:v>0.78807947019867597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43-48F5-936A-364325F8BBC8}"/>
            </c:ext>
          </c:extLst>
        </c:ser>
        <c:ser>
          <c:idx val="25"/>
          <c:order val="25"/>
          <c:tx>
            <c:strRef>
              <c:f>Growing!$S$28</c:f>
              <c:strCache>
                <c:ptCount val="1"/>
                <c:pt idx="0">
                  <c:v>Sub_26</c:v>
                </c:pt>
              </c:strCache>
            </c:strRef>
          </c:tx>
          <c:spPr>
            <a:ln w="28575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Growing!$T$28:$AG$28</c:f>
              <c:numCache>
                <c:formatCode>0.00%</c:formatCode>
                <c:ptCount val="14"/>
                <c:pt idx="0">
                  <c:v>0.57142857142857095</c:v>
                </c:pt>
                <c:pt idx="1">
                  <c:v>0.493506493506494</c:v>
                </c:pt>
                <c:pt idx="2">
                  <c:v>0.81168831168831201</c:v>
                </c:pt>
                <c:pt idx="3">
                  <c:v>0.87012987012986998</c:v>
                </c:pt>
                <c:pt idx="4">
                  <c:v>0.85714285714285698</c:v>
                </c:pt>
                <c:pt idx="5">
                  <c:v>0.85714285714285698</c:v>
                </c:pt>
                <c:pt idx="6">
                  <c:v>0.87662337662337697</c:v>
                </c:pt>
                <c:pt idx="7">
                  <c:v>0.87662337662337697</c:v>
                </c:pt>
                <c:pt idx="8">
                  <c:v>0.86363636363636398</c:v>
                </c:pt>
                <c:pt idx="9">
                  <c:v>0.82467532467532501</c:v>
                </c:pt>
                <c:pt idx="10">
                  <c:v>0.87662337662337697</c:v>
                </c:pt>
                <c:pt idx="11">
                  <c:v>0.84415584415584399</c:v>
                </c:pt>
                <c:pt idx="12">
                  <c:v>0.81818181818181801</c:v>
                </c:pt>
                <c:pt idx="13">
                  <c:v>0.831168831168831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43-48F5-936A-364325F8BBC8}"/>
            </c:ext>
          </c:extLst>
        </c:ser>
        <c:ser>
          <c:idx val="26"/>
          <c:order val="26"/>
          <c:tx>
            <c:strRef>
              <c:f>Growing!$S$29</c:f>
              <c:strCache>
                <c:ptCount val="1"/>
                <c:pt idx="0">
                  <c:v>Sub_27</c:v>
                </c:pt>
              </c:strCache>
            </c:strRef>
          </c:tx>
          <c:spPr>
            <a:ln w="28575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Growing!$T$29:$AG$29</c:f>
              <c:numCache>
                <c:formatCode>0.00%</c:formatCode>
                <c:ptCount val="14"/>
                <c:pt idx="0">
                  <c:v>0.57142857142857095</c:v>
                </c:pt>
                <c:pt idx="1">
                  <c:v>0.55844155844155807</c:v>
                </c:pt>
                <c:pt idx="2">
                  <c:v>0.64935064935064901</c:v>
                </c:pt>
                <c:pt idx="3">
                  <c:v>0.75324675324675305</c:v>
                </c:pt>
                <c:pt idx="4">
                  <c:v>0.78571428571428603</c:v>
                </c:pt>
                <c:pt idx="5">
                  <c:v>0.79870129870129902</c:v>
                </c:pt>
                <c:pt idx="6">
                  <c:v>0.81818181818181801</c:v>
                </c:pt>
                <c:pt idx="7">
                  <c:v>0.85064935064935099</c:v>
                </c:pt>
                <c:pt idx="8">
                  <c:v>0.85064935064935099</c:v>
                </c:pt>
                <c:pt idx="9">
                  <c:v>0.81168831168831201</c:v>
                </c:pt>
                <c:pt idx="10">
                  <c:v>0.82467532467532501</c:v>
                </c:pt>
                <c:pt idx="11">
                  <c:v>0.85714285714285698</c:v>
                </c:pt>
                <c:pt idx="12">
                  <c:v>0.831168831168831</c:v>
                </c:pt>
                <c:pt idx="13">
                  <c:v>0.85714285714285698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43-48F5-936A-364325F8BBC8}"/>
            </c:ext>
          </c:extLst>
        </c:ser>
        <c:ser>
          <c:idx val="27"/>
          <c:order val="27"/>
          <c:tx>
            <c:strRef>
              <c:f>Growing!$S$30</c:f>
              <c:strCache>
                <c:ptCount val="1"/>
                <c:pt idx="0">
                  <c:v>Sub_28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Growing!$T$30:$AG$30</c:f>
              <c:numCache>
                <c:formatCode>0.00%</c:formatCode>
                <c:ptCount val="14"/>
                <c:pt idx="0">
                  <c:v>0.48026315789473595</c:v>
                </c:pt>
                <c:pt idx="1">
                  <c:v>0.625</c:v>
                </c:pt>
                <c:pt idx="2">
                  <c:v>0.82894736842105299</c:v>
                </c:pt>
                <c:pt idx="3">
                  <c:v>0.83552631578947401</c:v>
                </c:pt>
                <c:pt idx="4">
                  <c:v>0.84210526315789502</c:v>
                </c:pt>
                <c:pt idx="5">
                  <c:v>0.86184210526315796</c:v>
                </c:pt>
                <c:pt idx="6">
                  <c:v>0.88157894736842102</c:v>
                </c:pt>
                <c:pt idx="7">
                  <c:v>0.84868421052631604</c:v>
                </c:pt>
                <c:pt idx="8">
                  <c:v>0.81578947368420995</c:v>
                </c:pt>
                <c:pt idx="9">
                  <c:v>0.84210526315789502</c:v>
                </c:pt>
                <c:pt idx="10">
                  <c:v>0.86184210526315796</c:v>
                </c:pt>
                <c:pt idx="11">
                  <c:v>0.83552631578947401</c:v>
                </c:pt>
                <c:pt idx="12">
                  <c:v>0.84868421052631604</c:v>
                </c:pt>
                <c:pt idx="13">
                  <c:v>0.82236842105263097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43-48F5-936A-364325F8BBC8}"/>
            </c:ext>
          </c:extLst>
        </c:ser>
        <c:ser>
          <c:idx val="28"/>
          <c:order val="28"/>
          <c:tx>
            <c:strRef>
              <c:f>Growing!$S$31</c:f>
              <c:strCache>
                <c:ptCount val="1"/>
                <c:pt idx="0">
                  <c:v>Sub_29</c:v>
                </c:pt>
              </c:strCache>
            </c:strRef>
          </c:tx>
          <c:spPr>
            <a:ln w="28575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Growing!$T$31:$AG$31</c:f>
              <c:numCache>
                <c:formatCode>0.00%</c:formatCode>
                <c:ptCount val="14"/>
                <c:pt idx="0">
                  <c:v>0.5</c:v>
                </c:pt>
                <c:pt idx="1">
                  <c:v>0.50757575757575701</c:v>
                </c:pt>
                <c:pt idx="2">
                  <c:v>0.59090909090909105</c:v>
                </c:pt>
                <c:pt idx="3">
                  <c:v>0.689393939393939</c:v>
                </c:pt>
                <c:pt idx="4">
                  <c:v>0.63636363636363602</c:v>
                </c:pt>
                <c:pt idx="5">
                  <c:v>0.72727272727272707</c:v>
                </c:pt>
                <c:pt idx="6">
                  <c:v>0.67424242424242398</c:v>
                </c:pt>
                <c:pt idx="7">
                  <c:v>0.69696969696969702</c:v>
                </c:pt>
                <c:pt idx="8">
                  <c:v>0.65909090909090895</c:v>
                </c:pt>
                <c:pt idx="9">
                  <c:v>0.64393939393939403</c:v>
                </c:pt>
                <c:pt idx="10">
                  <c:v>0.68181818181818199</c:v>
                </c:pt>
                <c:pt idx="11">
                  <c:v>0.66666666666666696</c:v>
                </c:pt>
                <c:pt idx="12">
                  <c:v>0.66666666666666696</c:v>
                </c:pt>
                <c:pt idx="13">
                  <c:v>0.689393939393939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43-48F5-936A-364325F8BBC8}"/>
            </c:ext>
          </c:extLst>
        </c:ser>
        <c:ser>
          <c:idx val="29"/>
          <c:order val="29"/>
          <c:tx>
            <c:strRef>
              <c:f>Growing!$S$32</c:f>
              <c:strCache>
                <c:ptCount val="1"/>
                <c:pt idx="0">
                  <c:v>Sub_30</c:v>
                </c:pt>
              </c:strCache>
            </c:strRef>
          </c:tx>
          <c:spPr>
            <a:ln w="28575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Growing!$T$32:$AG$32</c:f>
              <c:numCache>
                <c:formatCode>0.00%</c:formatCode>
                <c:ptCount val="14"/>
                <c:pt idx="0">
                  <c:v>0.49324324324324298</c:v>
                </c:pt>
                <c:pt idx="1">
                  <c:v>0.50675675675675602</c:v>
                </c:pt>
                <c:pt idx="2">
                  <c:v>0.65540540540540504</c:v>
                </c:pt>
                <c:pt idx="3">
                  <c:v>0.80405405405405395</c:v>
                </c:pt>
                <c:pt idx="4">
                  <c:v>0.83108108108108103</c:v>
                </c:pt>
                <c:pt idx="5">
                  <c:v>0.83108108108108103</c:v>
                </c:pt>
                <c:pt idx="6">
                  <c:v>0.79729729729729704</c:v>
                </c:pt>
                <c:pt idx="7">
                  <c:v>0.81756756756756699</c:v>
                </c:pt>
                <c:pt idx="8">
                  <c:v>0.82432432432432401</c:v>
                </c:pt>
                <c:pt idx="9">
                  <c:v>0.75675675675675702</c:v>
                </c:pt>
                <c:pt idx="10">
                  <c:v>0.78378378378378399</c:v>
                </c:pt>
                <c:pt idx="11">
                  <c:v>0.75675675675675702</c:v>
                </c:pt>
                <c:pt idx="12">
                  <c:v>0.73648648648648596</c:v>
                </c:pt>
                <c:pt idx="13">
                  <c:v>0.71621621621621601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43-48F5-936A-364325F8BBC8}"/>
            </c:ext>
          </c:extLst>
        </c:ser>
        <c:ser>
          <c:idx val="30"/>
          <c:order val="30"/>
          <c:tx>
            <c:strRef>
              <c:f>Growing!$S$33</c:f>
              <c:strCache>
                <c:ptCount val="1"/>
                <c:pt idx="0">
                  <c:v>Sub_31</c:v>
                </c:pt>
              </c:strCache>
            </c:strRef>
          </c:tx>
          <c:spPr>
            <a:ln w="28575" cap="rnd">
              <a:solidFill>
                <a:schemeClr val="accent4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Growing!$T$33:$AG$33</c:f>
              <c:numCache>
                <c:formatCode>0.00%</c:formatCode>
                <c:ptCount val="14"/>
                <c:pt idx="0">
                  <c:v>0.50641025641025705</c:v>
                </c:pt>
                <c:pt idx="1">
                  <c:v>0.58333333333333304</c:v>
                </c:pt>
                <c:pt idx="2">
                  <c:v>0.74358974358974406</c:v>
                </c:pt>
                <c:pt idx="3">
                  <c:v>0.80769230769230793</c:v>
                </c:pt>
                <c:pt idx="4">
                  <c:v>0.84615384615384603</c:v>
                </c:pt>
                <c:pt idx="5">
                  <c:v>0.76923076923076894</c:v>
                </c:pt>
                <c:pt idx="6">
                  <c:v>0.80769230769230793</c:v>
                </c:pt>
                <c:pt idx="7">
                  <c:v>0.82692307692307698</c:v>
                </c:pt>
                <c:pt idx="8">
                  <c:v>0.82692307692307698</c:v>
                </c:pt>
                <c:pt idx="9">
                  <c:v>0.81410256410256399</c:v>
                </c:pt>
                <c:pt idx="10">
                  <c:v>0.77564102564102599</c:v>
                </c:pt>
                <c:pt idx="11">
                  <c:v>0.78846153846153899</c:v>
                </c:pt>
                <c:pt idx="12">
                  <c:v>0.80128205128205099</c:v>
                </c:pt>
                <c:pt idx="13">
                  <c:v>0.737179487179487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043-48F5-936A-364325F8BBC8}"/>
            </c:ext>
          </c:extLst>
        </c:ser>
        <c:ser>
          <c:idx val="31"/>
          <c:order val="31"/>
          <c:tx>
            <c:strRef>
              <c:f>Growing!$S$34</c:f>
              <c:strCache>
                <c:ptCount val="1"/>
                <c:pt idx="0">
                  <c:v>Sub_32</c:v>
                </c:pt>
              </c:strCache>
            </c:strRef>
          </c:tx>
          <c:spPr>
            <a:ln w="28575" cap="rnd">
              <a:solidFill>
                <a:schemeClr val="accent4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Growing!$T$34:$AG$34</c:f>
              <c:numCache>
                <c:formatCode>0.00%</c:formatCode>
                <c:ptCount val="14"/>
                <c:pt idx="0">
                  <c:v>0.49032258064516099</c:v>
                </c:pt>
                <c:pt idx="1">
                  <c:v>0.554838709677419</c:v>
                </c:pt>
                <c:pt idx="2">
                  <c:v>0.8</c:v>
                </c:pt>
                <c:pt idx="3">
                  <c:v>0.86451612903225805</c:v>
                </c:pt>
                <c:pt idx="4">
                  <c:v>0.89032258064516101</c:v>
                </c:pt>
                <c:pt idx="5">
                  <c:v>0.87741935483871003</c:v>
                </c:pt>
                <c:pt idx="6">
                  <c:v>0.87096774193548399</c:v>
                </c:pt>
                <c:pt idx="7">
                  <c:v>0.87096774193548399</c:v>
                </c:pt>
                <c:pt idx="8">
                  <c:v>0.825806451612903</c:v>
                </c:pt>
                <c:pt idx="9">
                  <c:v>0.83225806451612905</c:v>
                </c:pt>
                <c:pt idx="10">
                  <c:v>0.81290322580645202</c:v>
                </c:pt>
                <c:pt idx="11">
                  <c:v>0.81935483870967696</c:v>
                </c:pt>
                <c:pt idx="12">
                  <c:v>0.81290322580645202</c:v>
                </c:pt>
                <c:pt idx="13">
                  <c:v>0.793548387096774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043-48F5-936A-364325F8BBC8}"/>
            </c:ext>
          </c:extLst>
        </c:ser>
        <c:ser>
          <c:idx val="32"/>
          <c:order val="32"/>
          <c:tx>
            <c:strRef>
              <c:f>Growing!$S$35</c:f>
              <c:strCache>
                <c:ptCount val="1"/>
                <c:pt idx="0">
                  <c:v>Sub_33</c:v>
                </c:pt>
              </c:strCache>
            </c:strRef>
          </c:tx>
          <c:spPr>
            <a:ln w="28575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Growing!$T$35:$AG$35</c:f>
              <c:numCache>
                <c:formatCode>0.00%</c:formatCode>
                <c:ptCount val="14"/>
                <c:pt idx="0">
                  <c:v>0.46103896103896103</c:v>
                </c:pt>
                <c:pt idx="1">
                  <c:v>0.42207792207792205</c:v>
                </c:pt>
                <c:pt idx="2">
                  <c:v>0.48701298701298701</c:v>
                </c:pt>
                <c:pt idx="3">
                  <c:v>0.58441558441558406</c:v>
                </c:pt>
                <c:pt idx="4">
                  <c:v>0.54545454545454497</c:v>
                </c:pt>
                <c:pt idx="5">
                  <c:v>0.61038961038961004</c:v>
                </c:pt>
                <c:pt idx="6">
                  <c:v>0.67532467532467499</c:v>
                </c:pt>
                <c:pt idx="7">
                  <c:v>0.69480519480519498</c:v>
                </c:pt>
                <c:pt idx="8">
                  <c:v>0.65584415584415601</c:v>
                </c:pt>
                <c:pt idx="9">
                  <c:v>0.68181818181818199</c:v>
                </c:pt>
                <c:pt idx="10">
                  <c:v>0.67532467532467499</c:v>
                </c:pt>
                <c:pt idx="11">
                  <c:v>0.61688311688311703</c:v>
                </c:pt>
                <c:pt idx="12">
                  <c:v>0.63636363636363602</c:v>
                </c:pt>
                <c:pt idx="13">
                  <c:v>0.662337662337662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043-48F5-936A-364325F8BBC8}"/>
            </c:ext>
          </c:extLst>
        </c:ser>
        <c:ser>
          <c:idx val="33"/>
          <c:order val="33"/>
          <c:tx>
            <c:strRef>
              <c:f>Growing!$S$36</c:f>
              <c:strCache>
                <c:ptCount val="1"/>
                <c:pt idx="0">
                  <c:v>Sub_34</c:v>
                </c:pt>
              </c:strCache>
            </c:strRef>
          </c:tx>
          <c:spPr>
            <a:ln w="28575" cap="rnd">
              <a:solidFill>
                <a:schemeClr val="accent4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Growing!$T$36:$AG$36</c:f>
              <c:numCache>
                <c:formatCode>0.00%</c:formatCode>
                <c:ptCount val="14"/>
                <c:pt idx="0">
                  <c:v>0.46794871794871795</c:v>
                </c:pt>
                <c:pt idx="1">
                  <c:v>0.52564102564102599</c:v>
                </c:pt>
                <c:pt idx="2">
                  <c:v>0.62820512820512797</c:v>
                </c:pt>
                <c:pt idx="3">
                  <c:v>0.66025641025641002</c:v>
                </c:pt>
                <c:pt idx="4">
                  <c:v>0.762820512820513</c:v>
                </c:pt>
                <c:pt idx="5">
                  <c:v>0.77564102564102599</c:v>
                </c:pt>
                <c:pt idx="6">
                  <c:v>0.78205128205128194</c:v>
                </c:pt>
                <c:pt idx="7">
                  <c:v>0.76923076923076894</c:v>
                </c:pt>
                <c:pt idx="8">
                  <c:v>0.85897435897435903</c:v>
                </c:pt>
                <c:pt idx="9">
                  <c:v>0.81410256410256399</c:v>
                </c:pt>
                <c:pt idx="10">
                  <c:v>0.80769230769230793</c:v>
                </c:pt>
                <c:pt idx="11">
                  <c:v>0.78846153846153899</c:v>
                </c:pt>
                <c:pt idx="12">
                  <c:v>0.80769230769230793</c:v>
                </c:pt>
                <c:pt idx="13">
                  <c:v>0.82051282051282004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043-48F5-936A-364325F8BBC8}"/>
            </c:ext>
          </c:extLst>
        </c:ser>
        <c:ser>
          <c:idx val="34"/>
          <c:order val="34"/>
          <c:tx>
            <c:strRef>
              <c:f>Growing!$S$37</c:f>
              <c:strCache>
                <c:ptCount val="1"/>
                <c:pt idx="0">
                  <c:v>Sub_35</c:v>
                </c:pt>
              </c:strCache>
            </c:strRef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Growing!$T$37:$AG$37</c:f>
              <c:numCache>
                <c:formatCode>0.00%</c:formatCode>
                <c:ptCount val="14"/>
                <c:pt idx="0">
                  <c:v>0.53205128205128194</c:v>
                </c:pt>
                <c:pt idx="1">
                  <c:v>0.56410256410256399</c:v>
                </c:pt>
                <c:pt idx="2">
                  <c:v>0.762820512820513</c:v>
                </c:pt>
                <c:pt idx="3">
                  <c:v>0.88461538461538503</c:v>
                </c:pt>
                <c:pt idx="4">
                  <c:v>0.90384615384615385</c:v>
                </c:pt>
                <c:pt idx="5">
                  <c:v>0.91666666666666674</c:v>
                </c:pt>
                <c:pt idx="6">
                  <c:v>0.89102564102564097</c:v>
                </c:pt>
                <c:pt idx="7">
                  <c:v>0.89743589743589702</c:v>
                </c:pt>
                <c:pt idx="8">
                  <c:v>0.90384615384615385</c:v>
                </c:pt>
                <c:pt idx="9">
                  <c:v>0.86538461538461497</c:v>
                </c:pt>
                <c:pt idx="10">
                  <c:v>0.90384615384615385</c:v>
                </c:pt>
                <c:pt idx="11">
                  <c:v>0.92307692307692313</c:v>
                </c:pt>
                <c:pt idx="12">
                  <c:v>0.89102564102564097</c:v>
                </c:pt>
                <c:pt idx="13">
                  <c:v>0.90384615384615385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043-48F5-936A-364325F8BBC8}"/>
            </c:ext>
          </c:extLst>
        </c:ser>
        <c:ser>
          <c:idx val="35"/>
          <c:order val="35"/>
          <c:tx>
            <c:strRef>
              <c:f>Growing!$S$38</c:f>
              <c:strCache>
                <c:ptCount val="1"/>
                <c:pt idx="0">
                  <c:v>Sub_36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Growing!$T$38:$AG$38</c:f>
              <c:numCache>
                <c:formatCode>0.00%</c:formatCode>
                <c:ptCount val="14"/>
                <c:pt idx="0">
                  <c:v>0.493670886075949</c:v>
                </c:pt>
                <c:pt idx="1">
                  <c:v>0.5</c:v>
                </c:pt>
                <c:pt idx="2">
                  <c:v>0.79746835443038</c:v>
                </c:pt>
                <c:pt idx="3">
                  <c:v>0.860759493670886</c:v>
                </c:pt>
                <c:pt idx="4">
                  <c:v>0.879746835443038</c:v>
                </c:pt>
                <c:pt idx="5">
                  <c:v>0.886075949367089</c:v>
                </c:pt>
                <c:pt idx="6">
                  <c:v>0.89873417721519</c:v>
                </c:pt>
                <c:pt idx="7">
                  <c:v>0.91772151898734178</c:v>
                </c:pt>
                <c:pt idx="8">
                  <c:v>0.89873417721519</c:v>
                </c:pt>
                <c:pt idx="9">
                  <c:v>0.91139240506329122</c:v>
                </c:pt>
                <c:pt idx="10">
                  <c:v>0.879746835443038</c:v>
                </c:pt>
                <c:pt idx="11">
                  <c:v>0.892405063291139</c:v>
                </c:pt>
                <c:pt idx="12">
                  <c:v>0.90506329113924056</c:v>
                </c:pt>
                <c:pt idx="13">
                  <c:v>0.892405063291139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043-48F5-936A-364325F8BBC8}"/>
            </c:ext>
          </c:extLst>
        </c:ser>
        <c:ser>
          <c:idx val="36"/>
          <c:order val="36"/>
          <c:tx>
            <c:strRef>
              <c:f>Growing!$S$39</c:f>
              <c:strCache>
                <c:ptCount val="1"/>
                <c:pt idx="0">
                  <c:v>Sub_37</c:v>
                </c:pt>
              </c:strCache>
            </c:strRef>
          </c:tx>
          <c:spPr>
            <a:ln w="28575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Growing!$T$39:$AG$39</c:f>
              <c:numCache>
                <c:formatCode>0.00%</c:formatCode>
                <c:ptCount val="14"/>
                <c:pt idx="0">
                  <c:v>0.54901960784313797</c:v>
                </c:pt>
                <c:pt idx="1">
                  <c:v>0.58823529411764697</c:v>
                </c:pt>
                <c:pt idx="2">
                  <c:v>0.66666666666666696</c:v>
                </c:pt>
                <c:pt idx="3">
                  <c:v>0.82352941176470607</c:v>
                </c:pt>
                <c:pt idx="4">
                  <c:v>0.86274509803921595</c:v>
                </c:pt>
                <c:pt idx="5">
                  <c:v>0.84313725490196101</c:v>
                </c:pt>
                <c:pt idx="6">
                  <c:v>0.83006535947712401</c:v>
                </c:pt>
                <c:pt idx="7">
                  <c:v>0.83006535947712401</c:v>
                </c:pt>
                <c:pt idx="8">
                  <c:v>0.81699346405228801</c:v>
                </c:pt>
                <c:pt idx="9">
                  <c:v>0.80392156862745101</c:v>
                </c:pt>
                <c:pt idx="10">
                  <c:v>0.79084967320261401</c:v>
                </c:pt>
                <c:pt idx="11">
                  <c:v>0.83660130718954306</c:v>
                </c:pt>
                <c:pt idx="12">
                  <c:v>0.81699346405228801</c:v>
                </c:pt>
                <c:pt idx="13">
                  <c:v>0.80392156862745101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043-48F5-936A-364325F8BBC8}"/>
            </c:ext>
          </c:extLst>
        </c:ser>
        <c:ser>
          <c:idx val="37"/>
          <c:order val="37"/>
          <c:tx>
            <c:strRef>
              <c:f>Growing!$S$40</c:f>
              <c:strCache>
                <c:ptCount val="1"/>
                <c:pt idx="0">
                  <c:v>Sub_38</c:v>
                </c:pt>
              </c:strCache>
            </c:strRef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Growing!$T$40:$AG$40</c:f>
              <c:numCache>
                <c:formatCode>0.00%</c:formatCode>
                <c:ptCount val="14"/>
                <c:pt idx="0">
                  <c:v>0.554838709677419</c:v>
                </c:pt>
                <c:pt idx="1">
                  <c:v>0.587096774193548</c:v>
                </c:pt>
                <c:pt idx="2">
                  <c:v>0.71612903225806401</c:v>
                </c:pt>
                <c:pt idx="3">
                  <c:v>0.87096774193548399</c:v>
                </c:pt>
                <c:pt idx="4">
                  <c:v>0.86451612903225805</c:v>
                </c:pt>
                <c:pt idx="5">
                  <c:v>0.83225806451612905</c:v>
                </c:pt>
                <c:pt idx="6">
                  <c:v>0.825806451612903</c:v>
                </c:pt>
                <c:pt idx="7">
                  <c:v>0.83870967741935498</c:v>
                </c:pt>
                <c:pt idx="8">
                  <c:v>0.83870967741935498</c:v>
                </c:pt>
                <c:pt idx="9">
                  <c:v>0.87096774193548399</c:v>
                </c:pt>
                <c:pt idx="10">
                  <c:v>0.84516129032258103</c:v>
                </c:pt>
                <c:pt idx="11">
                  <c:v>0.90967741935483859</c:v>
                </c:pt>
                <c:pt idx="12">
                  <c:v>0.87741935483871003</c:v>
                </c:pt>
                <c:pt idx="13">
                  <c:v>0.89032258064516101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043-48F5-936A-364325F8BBC8}"/>
            </c:ext>
          </c:extLst>
        </c:ser>
        <c:ser>
          <c:idx val="38"/>
          <c:order val="38"/>
          <c:tx>
            <c:strRef>
              <c:f>Growing!$S$41</c:f>
              <c:strCache>
                <c:ptCount val="1"/>
                <c:pt idx="0">
                  <c:v>Sub_39</c:v>
                </c:pt>
              </c:strCache>
            </c:strRef>
          </c:tx>
          <c:spPr>
            <a:ln w="28575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Growing!$T$41:$AG$41</c:f>
              <c:numCache>
                <c:formatCode>0.00%</c:formatCode>
                <c:ptCount val="14"/>
                <c:pt idx="0">
                  <c:v>0.53548387096774208</c:v>
                </c:pt>
                <c:pt idx="1">
                  <c:v>0.51612903225806406</c:v>
                </c:pt>
                <c:pt idx="2">
                  <c:v>0.59354838709677393</c:v>
                </c:pt>
                <c:pt idx="3">
                  <c:v>0.71612903225806401</c:v>
                </c:pt>
                <c:pt idx="4">
                  <c:v>0.793548387096774</c:v>
                </c:pt>
                <c:pt idx="5">
                  <c:v>0.81935483870967696</c:v>
                </c:pt>
                <c:pt idx="6">
                  <c:v>0.83225806451612905</c:v>
                </c:pt>
                <c:pt idx="7">
                  <c:v>0.85161290322580596</c:v>
                </c:pt>
                <c:pt idx="8">
                  <c:v>0.825806451612903</c:v>
                </c:pt>
                <c:pt idx="9">
                  <c:v>0.793548387096774</c:v>
                </c:pt>
                <c:pt idx="10">
                  <c:v>0.83225806451612905</c:v>
                </c:pt>
                <c:pt idx="11">
                  <c:v>0.83225806451612905</c:v>
                </c:pt>
                <c:pt idx="12">
                  <c:v>0.83870967741935498</c:v>
                </c:pt>
                <c:pt idx="13">
                  <c:v>0.80645161290322598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043-48F5-936A-364325F8BBC8}"/>
            </c:ext>
          </c:extLst>
        </c:ser>
        <c:ser>
          <c:idx val="39"/>
          <c:order val="39"/>
          <c:tx>
            <c:strRef>
              <c:f>Growing!$S$42</c:f>
              <c:strCache>
                <c:ptCount val="1"/>
                <c:pt idx="0">
                  <c:v>Sub_40</c:v>
                </c:pt>
              </c:strCache>
            </c:strRef>
          </c:tx>
          <c:spPr>
            <a:ln w="28575" cap="rnd">
              <a:solidFill>
                <a:schemeClr val="accent4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Growing!$T$42:$AG$42</c:f>
              <c:numCache>
                <c:formatCode>0.00%</c:formatCode>
                <c:ptCount val="14"/>
                <c:pt idx="0">
                  <c:v>0.49668874172185395</c:v>
                </c:pt>
                <c:pt idx="1">
                  <c:v>0.61589403973509893</c:v>
                </c:pt>
                <c:pt idx="2">
                  <c:v>0.68874172185430504</c:v>
                </c:pt>
                <c:pt idx="3">
                  <c:v>0.72847682119205293</c:v>
                </c:pt>
                <c:pt idx="4">
                  <c:v>0.741721854304636</c:v>
                </c:pt>
                <c:pt idx="5">
                  <c:v>0.75496688741721907</c:v>
                </c:pt>
                <c:pt idx="6">
                  <c:v>0.741721854304636</c:v>
                </c:pt>
                <c:pt idx="7">
                  <c:v>0.741721854304636</c:v>
                </c:pt>
                <c:pt idx="8">
                  <c:v>0.72847682119205293</c:v>
                </c:pt>
                <c:pt idx="9">
                  <c:v>0.701986754966888</c:v>
                </c:pt>
                <c:pt idx="10">
                  <c:v>0.70860927152317899</c:v>
                </c:pt>
                <c:pt idx="11">
                  <c:v>0.69536423841059603</c:v>
                </c:pt>
                <c:pt idx="12">
                  <c:v>0.74834437086092698</c:v>
                </c:pt>
                <c:pt idx="13">
                  <c:v>0.72847682119205293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043-48F5-936A-364325F8BBC8}"/>
            </c:ext>
          </c:extLst>
        </c:ser>
        <c:ser>
          <c:idx val="40"/>
          <c:order val="40"/>
          <c:tx>
            <c:strRef>
              <c:f>Growing!$S$43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Growing!$T$3:$AG$3</c:f>
              <c:strCache>
                <c:ptCount val="14"/>
                <c:pt idx="0">
                  <c:v>0-49</c:v>
                </c:pt>
                <c:pt idx="1">
                  <c:v>0-98</c:v>
                </c:pt>
                <c:pt idx="2">
                  <c:v>0-146</c:v>
                </c:pt>
                <c:pt idx="3">
                  <c:v>0-195</c:v>
                </c:pt>
                <c:pt idx="4">
                  <c:v>0-244</c:v>
                </c:pt>
                <c:pt idx="5">
                  <c:v>0-293</c:v>
                </c:pt>
                <c:pt idx="6">
                  <c:v>0-342</c:v>
                </c:pt>
                <c:pt idx="7">
                  <c:v>0-391</c:v>
                </c:pt>
                <c:pt idx="8">
                  <c:v>0-439</c:v>
                </c:pt>
                <c:pt idx="9">
                  <c:v>0-488</c:v>
                </c:pt>
                <c:pt idx="10">
                  <c:v>0-537</c:v>
                </c:pt>
                <c:pt idx="11">
                  <c:v>0-586</c:v>
                </c:pt>
                <c:pt idx="12">
                  <c:v>0-635</c:v>
                </c:pt>
                <c:pt idx="13">
                  <c:v>0-684</c:v>
                </c:pt>
              </c:strCache>
            </c:strRef>
          </c:cat>
          <c:val>
            <c:numRef>
              <c:f>Growing!$T$43:$AG$43</c:f>
              <c:numCache>
                <c:formatCode>0.00%</c:formatCode>
                <c:ptCount val="14"/>
                <c:pt idx="0">
                  <c:v>0.50031113059125809</c:v>
                </c:pt>
                <c:pt idx="1">
                  <c:v>0.53107595303690991</c:v>
                </c:pt>
                <c:pt idx="2">
                  <c:v>0.68315856731943392</c:v>
                </c:pt>
                <c:pt idx="3">
                  <c:v>0.76203627526460926</c:v>
                </c:pt>
                <c:pt idx="4">
                  <c:v>0.78439722522573219</c:v>
                </c:pt>
                <c:pt idx="5">
                  <c:v>0.79671172634775422</c:v>
                </c:pt>
                <c:pt idx="6">
                  <c:v>0.7956552221866966</c:v>
                </c:pt>
                <c:pt idx="7">
                  <c:v>0.81090579097720317</c:v>
                </c:pt>
                <c:pt idx="8">
                  <c:v>0.80447061477736725</c:v>
                </c:pt>
                <c:pt idx="9">
                  <c:v>0.79724655073328898</c:v>
                </c:pt>
                <c:pt idx="10">
                  <c:v>0.79733863525896331</c:v>
                </c:pt>
                <c:pt idx="11">
                  <c:v>0.79344660763719643</c:v>
                </c:pt>
                <c:pt idx="12">
                  <c:v>0.79359717409148378</c:v>
                </c:pt>
                <c:pt idx="13">
                  <c:v>0.7919608656311703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043-48F5-936A-364325F8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98351"/>
        <c:axId val="812587247"/>
      </c:lineChart>
      <c:catAx>
        <c:axId val="73469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Window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87247"/>
        <c:crosses val="autoZero"/>
        <c:auto val="1"/>
        <c:lblAlgn val="ctr"/>
        <c:lblOffset val="100"/>
        <c:noMultiLvlLbl val="0"/>
      </c:catAx>
      <c:valAx>
        <c:axId val="8125872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Classification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Based'!$B$4</c:f>
              <c:strCache>
                <c:ptCount val="1"/>
                <c:pt idx="0">
                  <c:v>Sub_1</c:v>
                </c:pt>
              </c:strCache>
            </c:strRef>
          </c:tx>
          <c:spPr>
            <a:ln w="28575" cap="rnd">
              <a:solidFill>
                <a:schemeClr val="accent4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Based'!$C$4:$K$4</c:f>
              <c:numCache>
                <c:formatCode>0.00%</c:formatCode>
                <c:ptCount val="9"/>
                <c:pt idx="0">
                  <c:v>0.67391304347826098</c:v>
                </c:pt>
                <c:pt idx="1">
                  <c:v>0.63414634146341398</c:v>
                </c:pt>
                <c:pt idx="2">
                  <c:v>0.60747663551401898</c:v>
                </c:pt>
                <c:pt idx="3">
                  <c:v>0.58695652173913004</c:v>
                </c:pt>
                <c:pt idx="4">
                  <c:v>0.61842105263157898</c:v>
                </c:pt>
                <c:pt idx="5">
                  <c:v>0.69354838709677402</c:v>
                </c:pt>
                <c:pt idx="6">
                  <c:v>0.63829787234042601</c:v>
                </c:pt>
                <c:pt idx="7">
                  <c:v>0.58064516129032295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4832-BB21-8AA3A6E46D44}"/>
            </c:ext>
          </c:extLst>
        </c:ser>
        <c:ser>
          <c:idx val="1"/>
          <c:order val="1"/>
          <c:tx>
            <c:strRef>
              <c:f>'Trial Based'!$B$5</c:f>
              <c:strCache>
                <c:ptCount val="1"/>
                <c:pt idx="0">
                  <c:v>Sub_2</c:v>
                </c:pt>
              </c:strCache>
            </c:strRef>
          </c:tx>
          <c:spPr>
            <a:ln w="28575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Based'!$C$5:$K$5</c:f>
              <c:numCache>
                <c:formatCode>0.00%</c:formatCode>
                <c:ptCount val="9"/>
                <c:pt idx="0">
                  <c:v>0.608391608391609</c:v>
                </c:pt>
                <c:pt idx="1">
                  <c:v>0.59842519685039297</c:v>
                </c:pt>
                <c:pt idx="2">
                  <c:v>0.64864864864864902</c:v>
                </c:pt>
                <c:pt idx="3">
                  <c:v>0.61458333333333304</c:v>
                </c:pt>
                <c:pt idx="4">
                  <c:v>0.63749999999999996</c:v>
                </c:pt>
                <c:pt idx="5">
                  <c:v>0.625</c:v>
                </c:pt>
                <c:pt idx="6">
                  <c:v>0.71428571428571397</c:v>
                </c:pt>
                <c:pt idx="7">
                  <c:v>0.60606060606060597</c:v>
                </c:pt>
                <c:pt idx="8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B-4832-BB21-8AA3A6E46D44}"/>
            </c:ext>
          </c:extLst>
        </c:ser>
        <c:ser>
          <c:idx val="2"/>
          <c:order val="2"/>
          <c:tx>
            <c:strRef>
              <c:f>'Trial Based'!$B$6</c:f>
              <c:strCache>
                <c:ptCount val="1"/>
                <c:pt idx="0">
                  <c:v>Sub_3</c:v>
                </c:pt>
              </c:strCache>
            </c:strRef>
          </c:tx>
          <c:spPr>
            <a:ln w="28575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Based'!$C$6:$K$6</c:f>
              <c:numCache>
                <c:formatCode>0.00%</c:formatCode>
                <c:ptCount val="9"/>
                <c:pt idx="0">
                  <c:v>0.83453237410072001</c:v>
                </c:pt>
                <c:pt idx="1">
                  <c:v>0.74796747967479704</c:v>
                </c:pt>
                <c:pt idx="2">
                  <c:v>0.76851851851851805</c:v>
                </c:pt>
                <c:pt idx="3">
                  <c:v>0.77419354838709697</c:v>
                </c:pt>
                <c:pt idx="4">
                  <c:v>0.74025974025973995</c:v>
                </c:pt>
                <c:pt idx="5">
                  <c:v>0.74193548387096797</c:v>
                </c:pt>
                <c:pt idx="6">
                  <c:v>0.659574468085106</c:v>
                </c:pt>
                <c:pt idx="7">
                  <c:v>0.84375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B-4832-BB21-8AA3A6E46D44}"/>
            </c:ext>
          </c:extLst>
        </c:ser>
        <c:ser>
          <c:idx val="3"/>
          <c:order val="3"/>
          <c:tx>
            <c:strRef>
              <c:f>'Trial Based'!$B$7</c:f>
              <c:strCache>
                <c:ptCount val="1"/>
                <c:pt idx="0">
                  <c:v>Sub_4</c:v>
                </c:pt>
              </c:strCache>
            </c:strRef>
          </c:tx>
          <c:spPr>
            <a:ln w="28575" cap="rnd">
              <a:solidFill>
                <a:schemeClr val="accent4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Based'!$C$7:$K$7</c:f>
              <c:numCache>
                <c:formatCode>0.00%</c:formatCode>
                <c:ptCount val="9"/>
                <c:pt idx="0">
                  <c:v>0.81617647058823495</c:v>
                </c:pt>
                <c:pt idx="1">
                  <c:v>0.82499999999999996</c:v>
                </c:pt>
                <c:pt idx="2">
                  <c:v>0.77358490566037696</c:v>
                </c:pt>
                <c:pt idx="3">
                  <c:v>0.73333333333333295</c:v>
                </c:pt>
                <c:pt idx="4">
                  <c:v>0.76315789473684204</c:v>
                </c:pt>
                <c:pt idx="5">
                  <c:v>0.73333333333333295</c:v>
                </c:pt>
                <c:pt idx="6">
                  <c:v>0.58695652173913004</c:v>
                </c:pt>
                <c:pt idx="7">
                  <c:v>0.6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B-4832-BB21-8AA3A6E46D44}"/>
            </c:ext>
          </c:extLst>
        </c:ser>
        <c:ser>
          <c:idx val="4"/>
          <c:order val="4"/>
          <c:tx>
            <c:strRef>
              <c:f>'Trial Based'!$B$8</c:f>
              <c:strCache>
                <c:ptCount val="1"/>
                <c:pt idx="0">
                  <c:v>Sub_5</c:v>
                </c:pt>
              </c:strCache>
            </c:strRef>
          </c:tx>
          <c:spPr>
            <a:ln w="28575" cap="rnd">
              <a:solidFill>
                <a:schemeClr val="accent4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Based'!$C$8:$K$8</c:f>
              <c:numCache>
                <c:formatCode>0.00%</c:formatCode>
                <c:ptCount val="9"/>
                <c:pt idx="0">
                  <c:v>0.80434782608695699</c:v>
                </c:pt>
                <c:pt idx="1">
                  <c:v>0.74590163934426301</c:v>
                </c:pt>
                <c:pt idx="2">
                  <c:v>0.77570093457943901</c:v>
                </c:pt>
                <c:pt idx="3">
                  <c:v>0.71739130434782605</c:v>
                </c:pt>
                <c:pt idx="4">
                  <c:v>0.63636363636363702</c:v>
                </c:pt>
                <c:pt idx="5">
                  <c:v>0.90163934426229497</c:v>
                </c:pt>
                <c:pt idx="6">
                  <c:v>0.80851063829787195</c:v>
                </c:pt>
                <c:pt idx="7">
                  <c:v>0.64516129032258096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B-4832-BB21-8AA3A6E46D44}"/>
            </c:ext>
          </c:extLst>
        </c:ser>
        <c:ser>
          <c:idx val="5"/>
          <c:order val="5"/>
          <c:tx>
            <c:strRef>
              <c:f>'Trial Based'!$B$9</c:f>
              <c:strCache>
                <c:ptCount val="1"/>
                <c:pt idx="0">
                  <c:v>Sub_6</c:v>
                </c:pt>
              </c:strCache>
            </c:strRef>
          </c:tx>
          <c:spPr>
            <a:ln w="28575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Based'!$C$9:$K$9</c:f>
              <c:numCache>
                <c:formatCode>0.00%</c:formatCode>
                <c:ptCount val="9"/>
                <c:pt idx="0">
                  <c:v>0.79710144927536197</c:v>
                </c:pt>
                <c:pt idx="1">
                  <c:v>0.81967213114754101</c:v>
                </c:pt>
                <c:pt idx="2">
                  <c:v>0.67592592592592604</c:v>
                </c:pt>
                <c:pt idx="3">
                  <c:v>0.69565217391304401</c:v>
                </c:pt>
                <c:pt idx="4">
                  <c:v>0.80263157894736803</c:v>
                </c:pt>
                <c:pt idx="5">
                  <c:v>0.66129032258064502</c:v>
                </c:pt>
                <c:pt idx="6">
                  <c:v>0.69565217391304401</c:v>
                </c:pt>
                <c:pt idx="7">
                  <c:v>0.5625</c:v>
                </c:pt>
                <c:pt idx="8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B-4832-BB21-8AA3A6E46D44}"/>
            </c:ext>
          </c:extLst>
        </c:ser>
        <c:ser>
          <c:idx val="6"/>
          <c:order val="6"/>
          <c:tx>
            <c:strRef>
              <c:f>'Trial Based'!$B$10</c:f>
              <c:strCache>
                <c:ptCount val="1"/>
                <c:pt idx="0">
                  <c:v>Sub_7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Based'!$C$10:$K$10</c:f>
              <c:numCache>
                <c:formatCode>0.00%</c:formatCode>
                <c:ptCount val="9"/>
                <c:pt idx="0">
                  <c:v>0.875</c:v>
                </c:pt>
                <c:pt idx="1">
                  <c:v>0.84166666666666701</c:v>
                </c:pt>
                <c:pt idx="2">
                  <c:v>0.86792452830188704</c:v>
                </c:pt>
                <c:pt idx="3">
                  <c:v>0.85555555555555596</c:v>
                </c:pt>
                <c:pt idx="4">
                  <c:v>0.80263157894736903</c:v>
                </c:pt>
                <c:pt idx="5">
                  <c:v>0.76666666666666705</c:v>
                </c:pt>
                <c:pt idx="6">
                  <c:v>0.80434782608695699</c:v>
                </c:pt>
                <c:pt idx="7">
                  <c:v>0.8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B-4832-BB21-8AA3A6E46D44}"/>
            </c:ext>
          </c:extLst>
        </c:ser>
        <c:ser>
          <c:idx val="7"/>
          <c:order val="7"/>
          <c:tx>
            <c:strRef>
              <c:f>'Trial Based'!#REF!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1B-4832-BB21-8AA3A6E46D44}"/>
            </c:ext>
          </c:extLst>
        </c:ser>
        <c:ser>
          <c:idx val="8"/>
          <c:order val="8"/>
          <c:tx>
            <c:strRef>
              <c:f>'Trial Based'!$B$11</c:f>
              <c:strCache>
                <c:ptCount val="1"/>
                <c:pt idx="0">
                  <c:v>Sub_9</c:v>
                </c:pt>
              </c:strCache>
            </c:strRef>
          </c:tx>
          <c:spPr>
            <a:ln w="28575" cap="rnd">
              <a:solidFill>
                <a:schemeClr val="accent4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Based'!$C$11:$K$11</c:f>
              <c:numCache>
                <c:formatCode>0.00%</c:formatCode>
                <c:ptCount val="9"/>
                <c:pt idx="0">
                  <c:v>0.86524822695035497</c:v>
                </c:pt>
                <c:pt idx="1">
                  <c:v>0.83199999999999996</c:v>
                </c:pt>
                <c:pt idx="2">
                  <c:v>0.83636363636363598</c:v>
                </c:pt>
                <c:pt idx="3">
                  <c:v>0.88297872340425498</c:v>
                </c:pt>
                <c:pt idx="4">
                  <c:v>0.79487179487179505</c:v>
                </c:pt>
                <c:pt idx="5">
                  <c:v>0.77777777777777801</c:v>
                </c:pt>
                <c:pt idx="6">
                  <c:v>0.82978723404255295</c:v>
                </c:pt>
                <c:pt idx="7">
                  <c:v>0.6875</c:v>
                </c:pt>
                <c:pt idx="8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1B-4832-BB21-8AA3A6E46D44}"/>
            </c:ext>
          </c:extLst>
        </c:ser>
        <c:ser>
          <c:idx val="9"/>
          <c:order val="9"/>
          <c:tx>
            <c:strRef>
              <c:f>'Trial Based'!$B$12</c:f>
              <c:strCache>
                <c:ptCount val="1"/>
                <c:pt idx="0">
                  <c:v>Sub_10</c:v>
                </c:pt>
              </c:strCache>
            </c:strRef>
          </c:tx>
          <c:spPr>
            <a:ln w="28575" cap="rnd">
              <a:solidFill>
                <a:schemeClr val="accent4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Based'!$C$12:$K$12</c:f>
              <c:numCache>
                <c:formatCode>0.00%</c:formatCode>
                <c:ptCount val="9"/>
                <c:pt idx="0">
                  <c:v>0.58208955223880599</c:v>
                </c:pt>
                <c:pt idx="1">
                  <c:v>0.56302521008403394</c:v>
                </c:pt>
                <c:pt idx="2">
                  <c:v>0.61538461538461497</c:v>
                </c:pt>
                <c:pt idx="3">
                  <c:v>0.53333333333333299</c:v>
                </c:pt>
                <c:pt idx="4">
                  <c:v>0.586666666666667</c:v>
                </c:pt>
                <c:pt idx="5">
                  <c:v>0.53333333333333299</c:v>
                </c:pt>
                <c:pt idx="6">
                  <c:v>0.34782608695652201</c:v>
                </c:pt>
                <c:pt idx="7">
                  <c:v>0.45161290322580599</c:v>
                </c:pt>
                <c:pt idx="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1B-4832-BB21-8AA3A6E46D44}"/>
            </c:ext>
          </c:extLst>
        </c:ser>
        <c:ser>
          <c:idx val="10"/>
          <c:order val="10"/>
          <c:tx>
            <c:strRef>
              <c:f>'Trial Based'!$B$13</c:f>
              <c:strCache>
                <c:ptCount val="1"/>
                <c:pt idx="0">
                  <c:v>Sub_11</c:v>
                </c:pt>
              </c:strCache>
            </c:strRef>
          </c:tx>
          <c:spPr>
            <a:ln w="28575" cap="rnd">
              <a:solidFill>
                <a:schemeClr val="accent4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Based'!$C$13:$K$13</c:f>
              <c:numCache>
                <c:formatCode>0.00%</c:formatCode>
                <c:ptCount val="9"/>
                <c:pt idx="0">
                  <c:v>0.91428571428571404</c:v>
                </c:pt>
                <c:pt idx="1">
                  <c:v>0.86290322580645196</c:v>
                </c:pt>
                <c:pt idx="2">
                  <c:v>0.86238532110091803</c:v>
                </c:pt>
                <c:pt idx="3">
                  <c:v>0.87096774193548399</c:v>
                </c:pt>
                <c:pt idx="4">
                  <c:v>0.78205128205128205</c:v>
                </c:pt>
                <c:pt idx="5">
                  <c:v>0.79032258064516103</c:v>
                </c:pt>
                <c:pt idx="6">
                  <c:v>0.680851063829787</c:v>
                </c:pt>
                <c:pt idx="7">
                  <c:v>0.70967741935483897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1B-4832-BB21-8AA3A6E46D44}"/>
            </c:ext>
          </c:extLst>
        </c:ser>
        <c:ser>
          <c:idx val="11"/>
          <c:order val="11"/>
          <c:tx>
            <c:strRef>
              <c:f>'Trial Based'!$B$14</c:f>
              <c:strCache>
                <c:ptCount val="1"/>
                <c:pt idx="0">
                  <c:v>Sub_12</c:v>
                </c:pt>
              </c:strCache>
            </c:strRef>
          </c:tx>
          <c:spPr>
            <a:ln w="28575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Based'!$C$14:$K$14</c:f>
              <c:numCache>
                <c:formatCode>0.00%</c:formatCode>
                <c:ptCount val="9"/>
                <c:pt idx="0">
                  <c:v>0.76056338028169002</c:v>
                </c:pt>
                <c:pt idx="1">
                  <c:v>0.73015873015873001</c:v>
                </c:pt>
                <c:pt idx="2">
                  <c:v>0.75454545454545496</c:v>
                </c:pt>
                <c:pt idx="3">
                  <c:v>0.71578947368421098</c:v>
                </c:pt>
                <c:pt idx="4">
                  <c:v>0.658227848101266</c:v>
                </c:pt>
                <c:pt idx="5">
                  <c:v>0.634920634920635</c:v>
                </c:pt>
                <c:pt idx="6">
                  <c:v>0.64583333333333304</c:v>
                </c:pt>
                <c:pt idx="7">
                  <c:v>0.5625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1B-4832-BB21-8AA3A6E46D44}"/>
            </c:ext>
          </c:extLst>
        </c:ser>
        <c:ser>
          <c:idx val="12"/>
          <c:order val="12"/>
          <c:tx>
            <c:strRef>
              <c:f>'Trial Based'!$B$15</c:f>
              <c:strCache>
                <c:ptCount val="1"/>
                <c:pt idx="0">
                  <c:v>Sub_13</c:v>
                </c:pt>
              </c:strCache>
            </c:strRef>
          </c:tx>
          <c:spPr>
            <a:ln w="28575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Based'!$C$15:$K$15</c:f>
              <c:numCache>
                <c:formatCode>0.00%</c:formatCode>
                <c:ptCount val="9"/>
                <c:pt idx="0">
                  <c:v>0.73049645390070905</c:v>
                </c:pt>
                <c:pt idx="1">
                  <c:v>0.72</c:v>
                </c:pt>
                <c:pt idx="2">
                  <c:v>0.66363636363636402</c:v>
                </c:pt>
                <c:pt idx="3">
                  <c:v>0.67021276595744705</c:v>
                </c:pt>
                <c:pt idx="4">
                  <c:v>0.69230769230769296</c:v>
                </c:pt>
                <c:pt idx="5">
                  <c:v>0.69841269841269804</c:v>
                </c:pt>
                <c:pt idx="6">
                  <c:v>0.61702127659574502</c:v>
                </c:pt>
                <c:pt idx="7">
                  <c:v>0.5625</c:v>
                </c:pt>
                <c:pt idx="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1B-4832-BB21-8AA3A6E46D44}"/>
            </c:ext>
          </c:extLst>
        </c:ser>
        <c:ser>
          <c:idx val="13"/>
          <c:order val="13"/>
          <c:tx>
            <c:strRef>
              <c:f>'Trial Based'!$B$16</c:f>
              <c:strCache>
                <c:ptCount val="1"/>
                <c:pt idx="0">
                  <c:v>Sub_14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Based'!$C$16:$K$16</c:f>
              <c:numCache>
                <c:formatCode>0.00%</c:formatCode>
                <c:ptCount val="9"/>
                <c:pt idx="0">
                  <c:v>0.92361111111111105</c:v>
                </c:pt>
                <c:pt idx="1">
                  <c:v>0.8984375</c:v>
                </c:pt>
                <c:pt idx="2">
                  <c:v>0.92857142857142905</c:v>
                </c:pt>
                <c:pt idx="3">
                  <c:v>0.89583333333333304</c:v>
                </c:pt>
                <c:pt idx="4">
                  <c:v>0.9</c:v>
                </c:pt>
                <c:pt idx="5">
                  <c:v>0.78125</c:v>
                </c:pt>
                <c:pt idx="6">
                  <c:v>0.83333333333333304</c:v>
                </c:pt>
                <c:pt idx="7">
                  <c:v>0.8125</c:v>
                </c:pt>
                <c:pt idx="8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1B-4832-BB21-8AA3A6E46D44}"/>
            </c:ext>
          </c:extLst>
        </c:ser>
        <c:ser>
          <c:idx val="14"/>
          <c:order val="14"/>
          <c:tx>
            <c:strRef>
              <c:f>'Trial Based'!$B$17</c:f>
              <c:strCache>
                <c:ptCount val="1"/>
                <c:pt idx="0">
                  <c:v>Sub_15</c:v>
                </c:pt>
              </c:strCache>
            </c:strRef>
          </c:tx>
          <c:spPr>
            <a:ln w="28575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Based'!$C$17:$K$17</c:f>
              <c:numCache>
                <c:formatCode>0.00%</c:formatCode>
                <c:ptCount val="9"/>
                <c:pt idx="0">
                  <c:v>0.87412587412587395</c:v>
                </c:pt>
                <c:pt idx="1">
                  <c:v>0.85039370078740095</c:v>
                </c:pt>
                <c:pt idx="2">
                  <c:v>0.855855855855856</c:v>
                </c:pt>
                <c:pt idx="3">
                  <c:v>0.82105263157894803</c:v>
                </c:pt>
                <c:pt idx="4">
                  <c:v>0.759493670886076</c:v>
                </c:pt>
                <c:pt idx="5">
                  <c:v>0.71875</c:v>
                </c:pt>
                <c:pt idx="6">
                  <c:v>0.79166666666666696</c:v>
                </c:pt>
                <c:pt idx="7">
                  <c:v>0.6875</c:v>
                </c:pt>
                <c:pt idx="8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1B-4832-BB21-8AA3A6E46D44}"/>
            </c:ext>
          </c:extLst>
        </c:ser>
        <c:ser>
          <c:idx val="15"/>
          <c:order val="15"/>
          <c:tx>
            <c:strRef>
              <c:f>'Trial Based'!$B$18</c:f>
              <c:strCache>
                <c:ptCount val="1"/>
                <c:pt idx="0">
                  <c:v>Sub_16</c:v>
                </c:pt>
              </c:strCache>
            </c:strRef>
          </c:tx>
          <c:spPr>
            <a:ln w="28575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Based'!$C$18:$K$18</c:f>
              <c:numCache>
                <c:formatCode>0.00%</c:formatCode>
                <c:ptCount val="9"/>
                <c:pt idx="0">
                  <c:v>0.92028985507246397</c:v>
                </c:pt>
                <c:pt idx="1">
                  <c:v>0.89430894308943099</c:v>
                </c:pt>
                <c:pt idx="2">
                  <c:v>0.90654205607476601</c:v>
                </c:pt>
                <c:pt idx="3">
                  <c:v>0.90217391304347805</c:v>
                </c:pt>
                <c:pt idx="4">
                  <c:v>0.86842105263157898</c:v>
                </c:pt>
                <c:pt idx="5">
                  <c:v>0.87096774193548399</c:v>
                </c:pt>
                <c:pt idx="6">
                  <c:v>0.72340425531914898</c:v>
                </c:pt>
                <c:pt idx="7">
                  <c:v>0.70967741935483897</c:v>
                </c:pt>
                <c:pt idx="8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1B-4832-BB21-8AA3A6E46D44}"/>
            </c:ext>
          </c:extLst>
        </c:ser>
        <c:ser>
          <c:idx val="16"/>
          <c:order val="16"/>
          <c:tx>
            <c:strRef>
              <c:f>'Trial Based'!$B$19</c:f>
              <c:strCache>
                <c:ptCount val="1"/>
                <c:pt idx="0">
                  <c:v>Sub_17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Based'!$C$19:$K$19</c:f>
              <c:numCache>
                <c:formatCode>0.00%</c:formatCode>
                <c:ptCount val="9"/>
                <c:pt idx="0">
                  <c:v>0.73611111111111105</c:v>
                </c:pt>
                <c:pt idx="1">
                  <c:v>0.71875</c:v>
                </c:pt>
                <c:pt idx="2">
                  <c:v>0.67857142857142805</c:v>
                </c:pt>
                <c:pt idx="3">
                  <c:v>0.67708333333333304</c:v>
                </c:pt>
                <c:pt idx="4">
                  <c:v>0.72499999999999998</c:v>
                </c:pt>
                <c:pt idx="5">
                  <c:v>0.65625</c:v>
                </c:pt>
                <c:pt idx="6">
                  <c:v>0.58333333333333304</c:v>
                </c:pt>
                <c:pt idx="7">
                  <c:v>0.5625</c:v>
                </c:pt>
                <c:pt idx="8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1B-4832-BB21-8AA3A6E46D44}"/>
            </c:ext>
          </c:extLst>
        </c:ser>
        <c:ser>
          <c:idx val="17"/>
          <c:order val="17"/>
          <c:tx>
            <c:strRef>
              <c:f>'Trial Based'!$B$20</c:f>
              <c:strCache>
                <c:ptCount val="1"/>
                <c:pt idx="0">
                  <c:v>Sub_18</c:v>
                </c:pt>
              </c:strCache>
            </c:strRef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Based'!$C$20:$K$20</c:f>
              <c:numCache>
                <c:formatCode>0.00%</c:formatCode>
                <c:ptCount val="9"/>
                <c:pt idx="0">
                  <c:v>0.69503546099290803</c:v>
                </c:pt>
                <c:pt idx="1">
                  <c:v>0.72</c:v>
                </c:pt>
                <c:pt idx="2">
                  <c:v>0.72727272727272696</c:v>
                </c:pt>
                <c:pt idx="3">
                  <c:v>0.659574468085106</c:v>
                </c:pt>
                <c:pt idx="4">
                  <c:v>0.65384615384615397</c:v>
                </c:pt>
                <c:pt idx="5">
                  <c:v>0.66666666666666696</c:v>
                </c:pt>
                <c:pt idx="6">
                  <c:v>0.59574468085106402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1B-4832-BB21-8AA3A6E46D44}"/>
            </c:ext>
          </c:extLst>
        </c:ser>
        <c:ser>
          <c:idx val="18"/>
          <c:order val="18"/>
          <c:tx>
            <c:strRef>
              <c:f>'Trial Based'!$B$21</c:f>
              <c:strCache>
                <c:ptCount val="1"/>
                <c:pt idx="0">
                  <c:v>Sub_19</c:v>
                </c:pt>
              </c:strCache>
            </c:strRef>
          </c:tx>
          <c:spPr>
            <a:ln w="28575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Based'!$C$21:$K$21</c:f>
              <c:numCache>
                <c:formatCode>0.00%</c:formatCode>
                <c:ptCount val="9"/>
                <c:pt idx="0">
                  <c:v>0.66901408450704203</c:v>
                </c:pt>
                <c:pt idx="1">
                  <c:v>0.71428571428571397</c:v>
                </c:pt>
                <c:pt idx="2">
                  <c:v>0.67272727272727295</c:v>
                </c:pt>
                <c:pt idx="3">
                  <c:v>0.67021276595744705</c:v>
                </c:pt>
                <c:pt idx="4">
                  <c:v>0.67948717948717996</c:v>
                </c:pt>
                <c:pt idx="5">
                  <c:v>0.65625</c:v>
                </c:pt>
                <c:pt idx="6">
                  <c:v>0.58333333333333404</c:v>
                </c:pt>
                <c:pt idx="7">
                  <c:v>0.71875</c:v>
                </c:pt>
                <c:pt idx="8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1B-4832-BB21-8AA3A6E46D44}"/>
            </c:ext>
          </c:extLst>
        </c:ser>
        <c:ser>
          <c:idx val="19"/>
          <c:order val="19"/>
          <c:tx>
            <c:strRef>
              <c:f>'Trial Based'!$B$22</c:f>
              <c:strCache>
                <c:ptCount val="1"/>
                <c:pt idx="0">
                  <c:v>Sub_20</c:v>
                </c:pt>
              </c:strCache>
            </c:strRef>
          </c:tx>
          <c:spPr>
            <a:ln w="28575" cap="rnd">
              <a:solidFill>
                <a:schemeClr val="accent4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Based'!$C$22:$K$22</c:f>
              <c:numCache>
                <c:formatCode>0.00%</c:formatCode>
                <c:ptCount val="9"/>
                <c:pt idx="0">
                  <c:v>0.78321678321678301</c:v>
                </c:pt>
                <c:pt idx="1">
                  <c:v>0.72440944881889802</c:v>
                </c:pt>
                <c:pt idx="2">
                  <c:v>0.72972972972973005</c:v>
                </c:pt>
                <c:pt idx="3">
                  <c:v>0.77894736842105305</c:v>
                </c:pt>
                <c:pt idx="4">
                  <c:v>0.683544303797468</c:v>
                </c:pt>
                <c:pt idx="5">
                  <c:v>0.703125</c:v>
                </c:pt>
                <c:pt idx="6">
                  <c:v>0.8125</c:v>
                </c:pt>
                <c:pt idx="7">
                  <c:v>0.625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1B-4832-BB21-8AA3A6E46D44}"/>
            </c:ext>
          </c:extLst>
        </c:ser>
        <c:ser>
          <c:idx val="20"/>
          <c:order val="20"/>
          <c:tx>
            <c:strRef>
              <c:f>'Trial Based'!$B$23</c:f>
              <c:strCache>
                <c:ptCount val="1"/>
                <c:pt idx="0">
                  <c:v>Sub_21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Based'!$C$23:$K$23</c:f>
              <c:numCache>
                <c:formatCode>0.00%</c:formatCode>
                <c:ptCount val="9"/>
                <c:pt idx="0">
                  <c:v>0.77304964539007104</c:v>
                </c:pt>
                <c:pt idx="1">
                  <c:v>0.752</c:v>
                </c:pt>
                <c:pt idx="2">
                  <c:v>0.73394495412843996</c:v>
                </c:pt>
                <c:pt idx="3">
                  <c:v>0.72340425531914898</c:v>
                </c:pt>
                <c:pt idx="4">
                  <c:v>0.61538461538461497</c:v>
                </c:pt>
                <c:pt idx="5">
                  <c:v>0.66666666666666696</c:v>
                </c:pt>
                <c:pt idx="6">
                  <c:v>0.66666666666666696</c:v>
                </c:pt>
                <c:pt idx="7">
                  <c:v>0.65625</c:v>
                </c:pt>
                <c:pt idx="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1B-4832-BB21-8AA3A6E46D44}"/>
            </c:ext>
          </c:extLst>
        </c:ser>
        <c:ser>
          <c:idx val="21"/>
          <c:order val="21"/>
          <c:tx>
            <c:strRef>
              <c:f>'Trial Based'!$B$24</c:f>
              <c:strCache>
                <c:ptCount val="1"/>
                <c:pt idx="0">
                  <c:v>Sub_22</c:v>
                </c:pt>
              </c:strCache>
            </c:strRef>
          </c:tx>
          <c:spPr>
            <a:ln w="28575" cap="rnd">
              <a:solidFill>
                <a:schemeClr val="accent4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Based'!$C$24:$K$24</c:f>
              <c:numCache>
                <c:formatCode>0.00%</c:formatCode>
                <c:ptCount val="9"/>
                <c:pt idx="0">
                  <c:v>0.82733812949640295</c:v>
                </c:pt>
                <c:pt idx="1">
                  <c:v>0.861788617886179</c:v>
                </c:pt>
                <c:pt idx="2">
                  <c:v>0.81481481481481499</c:v>
                </c:pt>
                <c:pt idx="3">
                  <c:v>0.78260869565217395</c:v>
                </c:pt>
                <c:pt idx="4">
                  <c:v>0.72727272727272696</c:v>
                </c:pt>
                <c:pt idx="5">
                  <c:v>0.75806451612903203</c:v>
                </c:pt>
                <c:pt idx="6">
                  <c:v>0.74468085106382997</c:v>
                </c:pt>
                <c:pt idx="7">
                  <c:v>0.64516129032258096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1B-4832-BB21-8AA3A6E46D44}"/>
            </c:ext>
          </c:extLst>
        </c:ser>
        <c:ser>
          <c:idx val="22"/>
          <c:order val="22"/>
          <c:tx>
            <c:strRef>
              <c:f>'Trial Based'!$B$25</c:f>
              <c:strCache>
                <c:ptCount val="1"/>
                <c:pt idx="0">
                  <c:v>Sub_23</c:v>
                </c:pt>
              </c:strCache>
            </c:strRef>
          </c:tx>
          <c:spPr>
            <a:ln w="28575" cap="rnd">
              <a:solidFill>
                <a:schemeClr val="accent4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Based'!$C$25:$K$25</c:f>
              <c:numCache>
                <c:formatCode>0.00%</c:formatCode>
                <c:ptCount val="9"/>
                <c:pt idx="0">
                  <c:v>0.7</c:v>
                </c:pt>
                <c:pt idx="1">
                  <c:v>0.69354838709677402</c:v>
                </c:pt>
                <c:pt idx="2">
                  <c:v>0.66055045871559603</c:v>
                </c:pt>
                <c:pt idx="3">
                  <c:v>0.67741935483870996</c:v>
                </c:pt>
                <c:pt idx="4">
                  <c:v>0.58441558441558505</c:v>
                </c:pt>
                <c:pt idx="5">
                  <c:v>0.57142857142857095</c:v>
                </c:pt>
                <c:pt idx="6">
                  <c:v>0.48936170212766</c:v>
                </c:pt>
                <c:pt idx="7">
                  <c:v>0.53125</c:v>
                </c:pt>
                <c:pt idx="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1B-4832-BB21-8AA3A6E46D44}"/>
            </c:ext>
          </c:extLst>
        </c:ser>
        <c:ser>
          <c:idx val="23"/>
          <c:order val="23"/>
          <c:tx>
            <c:strRef>
              <c:f>'Trial Based'!$B$26</c:f>
              <c:strCache>
                <c:ptCount val="1"/>
                <c:pt idx="0">
                  <c:v>Sub_24</c:v>
                </c:pt>
              </c:strCache>
            </c:strRef>
          </c:tx>
          <c:spPr>
            <a:ln w="28575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Based'!$C$26:$K$26</c:f>
              <c:numCache>
                <c:formatCode>0.00%</c:formatCode>
                <c:ptCount val="9"/>
                <c:pt idx="0">
                  <c:v>0.78632478632478597</c:v>
                </c:pt>
                <c:pt idx="1">
                  <c:v>0.85576923076923095</c:v>
                </c:pt>
                <c:pt idx="2">
                  <c:v>0.82417582417582402</c:v>
                </c:pt>
                <c:pt idx="3">
                  <c:v>0.860759493670886</c:v>
                </c:pt>
                <c:pt idx="4">
                  <c:v>0.75384615384615405</c:v>
                </c:pt>
                <c:pt idx="5">
                  <c:v>0.76923076923076905</c:v>
                </c:pt>
                <c:pt idx="6">
                  <c:v>0.77500000000000002</c:v>
                </c:pt>
                <c:pt idx="7">
                  <c:v>0.70370370370370405</c:v>
                </c:pt>
                <c:pt idx="8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51B-4832-BB21-8AA3A6E46D44}"/>
            </c:ext>
          </c:extLst>
        </c:ser>
        <c:ser>
          <c:idx val="24"/>
          <c:order val="24"/>
          <c:tx>
            <c:strRef>
              <c:f>'Trial Based'!$B$27</c:f>
              <c:strCache>
                <c:ptCount val="1"/>
                <c:pt idx="0">
                  <c:v>Sub_25</c:v>
                </c:pt>
              </c:strCache>
            </c:strRef>
          </c:tx>
          <c:spPr>
            <a:ln w="28575" cap="rnd">
              <a:solidFill>
                <a:schemeClr val="accent4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Based'!$C$27:$K$27</c:f>
              <c:numCache>
                <c:formatCode>0.00%</c:formatCode>
                <c:ptCount val="9"/>
                <c:pt idx="0">
                  <c:v>0.678832116788321</c:v>
                </c:pt>
                <c:pt idx="1">
                  <c:v>0.74380165289256195</c:v>
                </c:pt>
                <c:pt idx="2">
                  <c:v>0.75700934579439305</c:v>
                </c:pt>
                <c:pt idx="3">
                  <c:v>0.62637362637362604</c:v>
                </c:pt>
                <c:pt idx="4">
                  <c:v>0.64473684210526305</c:v>
                </c:pt>
                <c:pt idx="5">
                  <c:v>0.57377049180327899</c:v>
                </c:pt>
                <c:pt idx="6">
                  <c:v>0.60869565217391297</c:v>
                </c:pt>
                <c:pt idx="7">
                  <c:v>0.38709677419354799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1B-4832-BB21-8AA3A6E46D44}"/>
            </c:ext>
          </c:extLst>
        </c:ser>
        <c:ser>
          <c:idx val="25"/>
          <c:order val="25"/>
          <c:tx>
            <c:strRef>
              <c:f>'Trial Based'!$B$28</c:f>
              <c:strCache>
                <c:ptCount val="1"/>
                <c:pt idx="0">
                  <c:v>Sub_26</c:v>
                </c:pt>
              </c:strCache>
            </c:strRef>
          </c:tx>
          <c:spPr>
            <a:ln w="28575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Based'!$C$28:$K$28</c:f>
              <c:numCache>
                <c:formatCode>0.00%</c:formatCode>
                <c:ptCount val="9"/>
                <c:pt idx="0">
                  <c:v>0.78571428571428603</c:v>
                </c:pt>
                <c:pt idx="1">
                  <c:v>0.85483870967741904</c:v>
                </c:pt>
                <c:pt idx="2">
                  <c:v>0.81481481481481499</c:v>
                </c:pt>
                <c:pt idx="3">
                  <c:v>0.82978723404255295</c:v>
                </c:pt>
                <c:pt idx="4">
                  <c:v>0.74358974358974395</c:v>
                </c:pt>
                <c:pt idx="5">
                  <c:v>0.79032258064516103</c:v>
                </c:pt>
                <c:pt idx="6">
                  <c:v>0.64583333333333304</c:v>
                </c:pt>
                <c:pt idx="7">
                  <c:v>0.84375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51B-4832-BB21-8AA3A6E46D44}"/>
            </c:ext>
          </c:extLst>
        </c:ser>
        <c:ser>
          <c:idx val="26"/>
          <c:order val="26"/>
          <c:tx>
            <c:strRef>
              <c:f>'Trial Based'!$B$29</c:f>
              <c:strCache>
                <c:ptCount val="1"/>
                <c:pt idx="0">
                  <c:v>Sub_27</c:v>
                </c:pt>
              </c:strCache>
            </c:strRef>
          </c:tx>
          <c:spPr>
            <a:ln w="28575" cap="rnd">
              <a:solidFill>
                <a:schemeClr val="accent4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Based'!$C$29:$K$29</c:f>
              <c:numCache>
                <c:formatCode>0.00%</c:formatCode>
                <c:ptCount val="9"/>
                <c:pt idx="0">
                  <c:v>0.84285714285714297</c:v>
                </c:pt>
                <c:pt idx="1">
                  <c:v>0.782258064516129</c:v>
                </c:pt>
                <c:pt idx="2">
                  <c:v>0.84403669724770702</c:v>
                </c:pt>
                <c:pt idx="3">
                  <c:v>0.78494623655913998</c:v>
                </c:pt>
                <c:pt idx="4">
                  <c:v>0.77922077922077904</c:v>
                </c:pt>
                <c:pt idx="5">
                  <c:v>0.69841269841269804</c:v>
                </c:pt>
                <c:pt idx="6">
                  <c:v>0.659574468085106</c:v>
                </c:pt>
                <c:pt idx="7">
                  <c:v>0.59375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1B-4832-BB21-8AA3A6E46D44}"/>
            </c:ext>
          </c:extLst>
        </c:ser>
        <c:ser>
          <c:idx val="27"/>
          <c:order val="27"/>
          <c:tx>
            <c:strRef>
              <c:f>'Trial Based'!$B$30</c:f>
              <c:strCache>
                <c:ptCount val="1"/>
                <c:pt idx="0">
                  <c:v>Sub_28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Based'!$C$30:$K$30</c:f>
              <c:numCache>
                <c:formatCode>0.00%</c:formatCode>
                <c:ptCount val="9"/>
                <c:pt idx="0">
                  <c:v>0.85507246376811596</c:v>
                </c:pt>
                <c:pt idx="1">
                  <c:v>0.82786885245901698</c:v>
                </c:pt>
                <c:pt idx="2">
                  <c:v>0.83333333333333304</c:v>
                </c:pt>
                <c:pt idx="3">
                  <c:v>0.815217391304348</c:v>
                </c:pt>
                <c:pt idx="4">
                  <c:v>0.69736842105263097</c:v>
                </c:pt>
                <c:pt idx="5">
                  <c:v>0.75806451612903203</c:v>
                </c:pt>
                <c:pt idx="6">
                  <c:v>0.63043478260869601</c:v>
                </c:pt>
                <c:pt idx="7">
                  <c:v>0.59375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51B-4832-BB21-8AA3A6E46D44}"/>
            </c:ext>
          </c:extLst>
        </c:ser>
        <c:ser>
          <c:idx val="28"/>
          <c:order val="28"/>
          <c:tx>
            <c:strRef>
              <c:f>'Trial Based'!$B$31</c:f>
              <c:strCache>
                <c:ptCount val="1"/>
                <c:pt idx="0">
                  <c:v>Sub_29</c:v>
                </c:pt>
              </c:strCache>
            </c:strRef>
          </c:tx>
          <c:spPr>
            <a:ln w="28575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Based'!$C$31:$K$31</c:f>
              <c:numCache>
                <c:formatCode>0.00%</c:formatCode>
                <c:ptCount val="9"/>
                <c:pt idx="0">
                  <c:v>0.64166666666666705</c:v>
                </c:pt>
                <c:pt idx="1">
                  <c:v>0.62264150943396201</c:v>
                </c:pt>
                <c:pt idx="2">
                  <c:v>0.56382978723404198</c:v>
                </c:pt>
                <c:pt idx="3">
                  <c:v>0.625</c:v>
                </c:pt>
                <c:pt idx="4">
                  <c:v>0.57575757575757602</c:v>
                </c:pt>
                <c:pt idx="5">
                  <c:v>0.48148148148148101</c:v>
                </c:pt>
                <c:pt idx="6">
                  <c:v>0.67500000000000004</c:v>
                </c:pt>
                <c:pt idx="7">
                  <c:v>0.64285714285714302</c:v>
                </c:pt>
                <c:pt idx="8">
                  <c:v>0.71428571428571397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1B-4832-BB21-8AA3A6E46D44}"/>
            </c:ext>
          </c:extLst>
        </c:ser>
        <c:ser>
          <c:idx val="29"/>
          <c:order val="29"/>
          <c:tx>
            <c:strRef>
              <c:f>'Trial Based'!$B$32</c:f>
              <c:strCache>
                <c:ptCount val="1"/>
                <c:pt idx="0">
                  <c:v>Sub_30</c:v>
                </c:pt>
              </c:strCache>
            </c:strRef>
          </c:tx>
          <c:spPr>
            <a:ln w="28575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Based'!$C$32:$K$32</c:f>
              <c:numCache>
                <c:formatCode>0.00%</c:formatCode>
                <c:ptCount val="9"/>
                <c:pt idx="0">
                  <c:v>0.72388059701492502</c:v>
                </c:pt>
                <c:pt idx="1">
                  <c:v>0.75630252100840301</c:v>
                </c:pt>
                <c:pt idx="2">
                  <c:v>0.75</c:v>
                </c:pt>
                <c:pt idx="3">
                  <c:v>0.64444444444444404</c:v>
                </c:pt>
                <c:pt idx="4">
                  <c:v>0.74666666666666703</c:v>
                </c:pt>
                <c:pt idx="5">
                  <c:v>0.63333333333333297</c:v>
                </c:pt>
                <c:pt idx="6">
                  <c:v>0.65217391304347805</c:v>
                </c:pt>
                <c:pt idx="7">
                  <c:v>0.61290322580645196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51B-4832-BB21-8AA3A6E46D44}"/>
            </c:ext>
          </c:extLst>
        </c:ser>
        <c:ser>
          <c:idx val="30"/>
          <c:order val="30"/>
          <c:tx>
            <c:strRef>
              <c:f>'Trial Based'!$B$33</c:f>
              <c:strCache>
                <c:ptCount val="1"/>
                <c:pt idx="0">
                  <c:v>Sub_31</c:v>
                </c:pt>
              </c:strCache>
            </c:strRef>
          </c:tx>
          <c:spPr>
            <a:ln w="28575" cap="rnd">
              <a:solidFill>
                <a:schemeClr val="accent4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Based'!$C$33:$K$33</c:f>
              <c:numCache>
                <c:formatCode>0.00%</c:formatCode>
                <c:ptCount val="9"/>
                <c:pt idx="0">
                  <c:v>0.73943661971830998</c:v>
                </c:pt>
                <c:pt idx="1">
                  <c:v>0.78571428571428603</c:v>
                </c:pt>
                <c:pt idx="2">
                  <c:v>0.72727272727272696</c:v>
                </c:pt>
                <c:pt idx="3">
                  <c:v>0.61702127659574502</c:v>
                </c:pt>
                <c:pt idx="4">
                  <c:v>0.58974358974358998</c:v>
                </c:pt>
                <c:pt idx="5">
                  <c:v>0.59375</c:v>
                </c:pt>
                <c:pt idx="6">
                  <c:v>0.5625</c:v>
                </c:pt>
                <c:pt idx="7">
                  <c:v>0.59375</c:v>
                </c:pt>
                <c:pt idx="8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1B-4832-BB21-8AA3A6E46D44}"/>
            </c:ext>
          </c:extLst>
        </c:ser>
        <c:ser>
          <c:idx val="31"/>
          <c:order val="31"/>
          <c:tx>
            <c:strRef>
              <c:f>'Trial Based'!$B$34</c:f>
              <c:strCache>
                <c:ptCount val="1"/>
                <c:pt idx="0">
                  <c:v>Sub_32</c:v>
                </c:pt>
              </c:strCache>
            </c:strRef>
          </c:tx>
          <c:spPr>
            <a:ln w="28575" cap="rnd">
              <a:solidFill>
                <a:schemeClr val="accent4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Based'!$C$34:$K$34</c:f>
              <c:numCache>
                <c:formatCode>0.00%</c:formatCode>
                <c:ptCount val="9"/>
                <c:pt idx="0">
                  <c:v>0.81560283687943302</c:v>
                </c:pt>
                <c:pt idx="1">
                  <c:v>0.80800000000000005</c:v>
                </c:pt>
                <c:pt idx="2">
                  <c:v>0.82568807339449601</c:v>
                </c:pt>
                <c:pt idx="3">
                  <c:v>0.82978723404255295</c:v>
                </c:pt>
                <c:pt idx="4">
                  <c:v>0.80769230769230804</c:v>
                </c:pt>
                <c:pt idx="5">
                  <c:v>0.84126984126984095</c:v>
                </c:pt>
                <c:pt idx="6">
                  <c:v>0.64583333333333304</c:v>
                </c:pt>
                <c:pt idx="7">
                  <c:v>0.625</c:v>
                </c:pt>
                <c:pt idx="8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1B-4832-BB21-8AA3A6E46D44}"/>
            </c:ext>
          </c:extLst>
        </c:ser>
        <c:ser>
          <c:idx val="32"/>
          <c:order val="32"/>
          <c:tx>
            <c:strRef>
              <c:f>'Trial Based'!$B$35</c:f>
              <c:strCache>
                <c:ptCount val="1"/>
                <c:pt idx="0">
                  <c:v>Sub_33</c:v>
                </c:pt>
              </c:strCache>
            </c:strRef>
          </c:tx>
          <c:spPr>
            <a:ln w="28575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Based'!$C$35:$K$35</c:f>
              <c:numCache>
                <c:formatCode>0.00%</c:formatCode>
                <c:ptCount val="9"/>
                <c:pt idx="0">
                  <c:v>0.65</c:v>
                </c:pt>
                <c:pt idx="1">
                  <c:v>0.62096774193548399</c:v>
                </c:pt>
                <c:pt idx="2">
                  <c:v>0.66666666666666696</c:v>
                </c:pt>
                <c:pt idx="3">
                  <c:v>0.659574468085106</c:v>
                </c:pt>
                <c:pt idx="4">
                  <c:v>0.64102564102564097</c:v>
                </c:pt>
                <c:pt idx="5">
                  <c:v>0.58064516129032295</c:v>
                </c:pt>
                <c:pt idx="6">
                  <c:v>0.5625</c:v>
                </c:pt>
                <c:pt idx="7">
                  <c:v>0.40625</c:v>
                </c:pt>
                <c:pt idx="8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1B-4832-BB21-8AA3A6E46D44}"/>
            </c:ext>
          </c:extLst>
        </c:ser>
        <c:ser>
          <c:idx val="33"/>
          <c:order val="33"/>
          <c:tx>
            <c:strRef>
              <c:f>'Trial Based'!$B$36</c:f>
              <c:strCache>
                <c:ptCount val="1"/>
                <c:pt idx="0">
                  <c:v>Sub_34</c:v>
                </c:pt>
              </c:strCache>
            </c:strRef>
          </c:tx>
          <c:spPr>
            <a:ln w="28575" cap="rnd">
              <a:solidFill>
                <a:schemeClr val="accent4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Based'!$C$36:$K$36</c:f>
              <c:numCache>
                <c:formatCode>0.00%</c:formatCode>
                <c:ptCount val="9"/>
                <c:pt idx="0">
                  <c:v>0.80281690140845097</c:v>
                </c:pt>
                <c:pt idx="1">
                  <c:v>0.76984126984126999</c:v>
                </c:pt>
                <c:pt idx="2">
                  <c:v>0.77272727272727304</c:v>
                </c:pt>
                <c:pt idx="3">
                  <c:v>0.78947368421052599</c:v>
                </c:pt>
                <c:pt idx="4">
                  <c:v>0.734177215189874</c:v>
                </c:pt>
                <c:pt idx="5">
                  <c:v>0.71428571428571397</c:v>
                </c:pt>
                <c:pt idx="6">
                  <c:v>0.77083333333333304</c:v>
                </c:pt>
                <c:pt idx="7">
                  <c:v>0.75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51B-4832-BB21-8AA3A6E46D44}"/>
            </c:ext>
          </c:extLst>
        </c:ser>
        <c:ser>
          <c:idx val="34"/>
          <c:order val="34"/>
          <c:tx>
            <c:strRef>
              <c:f>'Trial Based'!$B$37</c:f>
              <c:strCache>
                <c:ptCount val="1"/>
                <c:pt idx="0">
                  <c:v>Sub_35</c:v>
                </c:pt>
              </c:strCache>
            </c:strRef>
          </c:tx>
          <c:spPr>
            <a:ln w="28575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Based'!$C$37:$K$37</c:f>
              <c:numCache>
                <c:formatCode>0.00%</c:formatCode>
                <c:ptCount val="9"/>
                <c:pt idx="0">
                  <c:v>0.85815602836879401</c:v>
                </c:pt>
                <c:pt idx="1">
                  <c:v>0.84</c:v>
                </c:pt>
                <c:pt idx="2">
                  <c:v>0.83636363636363598</c:v>
                </c:pt>
                <c:pt idx="3">
                  <c:v>0.840425531914894</c:v>
                </c:pt>
                <c:pt idx="4">
                  <c:v>0.784810126582278</c:v>
                </c:pt>
                <c:pt idx="5">
                  <c:v>0.71428571428571397</c:v>
                </c:pt>
                <c:pt idx="6">
                  <c:v>0.79166666666666696</c:v>
                </c:pt>
                <c:pt idx="7">
                  <c:v>0.59375</c:v>
                </c:pt>
                <c:pt idx="8">
                  <c:v>0.52941176470588203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1B-4832-BB21-8AA3A6E46D44}"/>
            </c:ext>
          </c:extLst>
        </c:ser>
        <c:ser>
          <c:idx val="35"/>
          <c:order val="35"/>
          <c:tx>
            <c:strRef>
              <c:f>'Trial Based'!$B$38</c:f>
              <c:strCache>
                <c:ptCount val="1"/>
                <c:pt idx="0">
                  <c:v>Sub_36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Based'!$C$38:$K$38</c:f>
              <c:numCache>
                <c:formatCode>0.00%</c:formatCode>
                <c:ptCount val="9"/>
                <c:pt idx="0">
                  <c:v>0.89583333333333304</c:v>
                </c:pt>
                <c:pt idx="1">
                  <c:v>0.875</c:v>
                </c:pt>
                <c:pt idx="2">
                  <c:v>0.82142857142857095</c:v>
                </c:pt>
                <c:pt idx="3">
                  <c:v>0.86458333333333304</c:v>
                </c:pt>
                <c:pt idx="4">
                  <c:v>0.83750000000000002</c:v>
                </c:pt>
                <c:pt idx="5">
                  <c:v>0.8125</c:v>
                </c:pt>
                <c:pt idx="6">
                  <c:v>0.66666666666666696</c:v>
                </c:pt>
                <c:pt idx="7">
                  <c:v>0.6875</c:v>
                </c:pt>
                <c:pt idx="8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51B-4832-BB21-8AA3A6E46D44}"/>
            </c:ext>
          </c:extLst>
        </c:ser>
        <c:ser>
          <c:idx val="36"/>
          <c:order val="36"/>
          <c:tx>
            <c:strRef>
              <c:f>'Trial Based'!$B$39</c:f>
              <c:strCache>
                <c:ptCount val="1"/>
                <c:pt idx="0">
                  <c:v>Sub_37</c:v>
                </c:pt>
              </c:strCache>
            </c:strRef>
          </c:tx>
          <c:spPr>
            <a:ln w="28575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Based'!$C$39:$K$39</c:f>
              <c:numCache>
                <c:formatCode>0.00%</c:formatCode>
                <c:ptCount val="9"/>
                <c:pt idx="0">
                  <c:v>0.81294964028776995</c:v>
                </c:pt>
                <c:pt idx="1">
                  <c:v>0.81300813008130102</c:v>
                </c:pt>
                <c:pt idx="2">
                  <c:v>0.79629629629629595</c:v>
                </c:pt>
                <c:pt idx="3">
                  <c:v>0.79569892473118298</c:v>
                </c:pt>
                <c:pt idx="4">
                  <c:v>0.71428571428571397</c:v>
                </c:pt>
                <c:pt idx="5">
                  <c:v>0.62903225806451601</c:v>
                </c:pt>
                <c:pt idx="6">
                  <c:v>0.82978723404255295</c:v>
                </c:pt>
                <c:pt idx="7">
                  <c:v>0.5625</c:v>
                </c:pt>
                <c:pt idx="8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51B-4832-BB21-8AA3A6E46D44}"/>
            </c:ext>
          </c:extLst>
        </c:ser>
        <c:ser>
          <c:idx val="37"/>
          <c:order val="37"/>
          <c:tx>
            <c:strRef>
              <c:f>'Trial Based'!$B$40</c:f>
              <c:strCache>
                <c:ptCount val="1"/>
                <c:pt idx="0">
                  <c:v>Sub_38</c:v>
                </c:pt>
              </c:strCache>
            </c:strRef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Based'!$C$40:$K$40</c:f>
              <c:numCache>
                <c:formatCode>0.00%</c:formatCode>
                <c:ptCount val="9"/>
                <c:pt idx="0">
                  <c:v>0.89361702127659604</c:v>
                </c:pt>
                <c:pt idx="1">
                  <c:v>0.88800000000000001</c:v>
                </c:pt>
                <c:pt idx="2">
                  <c:v>0.83486238532110102</c:v>
                </c:pt>
                <c:pt idx="3">
                  <c:v>0.87234042553191504</c:v>
                </c:pt>
                <c:pt idx="4">
                  <c:v>0.84615384615384603</c:v>
                </c:pt>
                <c:pt idx="5">
                  <c:v>0.85714285714285698</c:v>
                </c:pt>
                <c:pt idx="6">
                  <c:v>0.89583333333333304</c:v>
                </c:pt>
                <c:pt idx="7">
                  <c:v>0.78125</c:v>
                </c:pt>
                <c:pt idx="8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51B-4832-BB21-8AA3A6E46D44}"/>
            </c:ext>
          </c:extLst>
        </c:ser>
        <c:ser>
          <c:idx val="38"/>
          <c:order val="38"/>
          <c:tx>
            <c:strRef>
              <c:f>'Trial Based'!$B$41</c:f>
              <c:strCache>
                <c:ptCount val="1"/>
                <c:pt idx="0">
                  <c:v>Sub_39</c:v>
                </c:pt>
              </c:strCache>
            </c:strRef>
          </c:tx>
          <c:spPr>
            <a:ln w="28575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Based'!$C$41:$K$41</c:f>
              <c:numCache>
                <c:formatCode>0.00%</c:formatCode>
                <c:ptCount val="9"/>
                <c:pt idx="0">
                  <c:v>0.81560283687943302</c:v>
                </c:pt>
                <c:pt idx="1">
                  <c:v>0.84799999999999998</c:v>
                </c:pt>
                <c:pt idx="2">
                  <c:v>0.73394495412843996</c:v>
                </c:pt>
                <c:pt idx="3">
                  <c:v>0.75531914893617003</c:v>
                </c:pt>
                <c:pt idx="4">
                  <c:v>0.67948717948717996</c:v>
                </c:pt>
                <c:pt idx="5">
                  <c:v>0.73015873015873001</c:v>
                </c:pt>
                <c:pt idx="6">
                  <c:v>0.64583333333333304</c:v>
                </c:pt>
                <c:pt idx="7">
                  <c:v>0.71875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51B-4832-BB21-8AA3A6E46D44}"/>
            </c:ext>
          </c:extLst>
        </c:ser>
        <c:ser>
          <c:idx val="39"/>
          <c:order val="39"/>
          <c:tx>
            <c:strRef>
              <c:f>'Trial Based'!$B$42</c:f>
              <c:strCache>
                <c:ptCount val="1"/>
                <c:pt idx="0">
                  <c:v>Sub_40</c:v>
                </c:pt>
              </c:strCache>
            </c:strRef>
          </c:tx>
          <c:spPr>
            <a:ln w="28575" cap="rnd">
              <a:solidFill>
                <a:schemeClr val="accent4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Based'!$C$42:$K$42</c:f>
              <c:numCache>
                <c:formatCode>0.00%</c:formatCode>
                <c:ptCount val="9"/>
                <c:pt idx="0">
                  <c:v>0.69343065693430594</c:v>
                </c:pt>
                <c:pt idx="1">
                  <c:v>0.64754098360655798</c:v>
                </c:pt>
                <c:pt idx="2">
                  <c:v>0.74528301886792503</c:v>
                </c:pt>
                <c:pt idx="3">
                  <c:v>0.66304347826086896</c:v>
                </c:pt>
                <c:pt idx="4">
                  <c:v>0.56578947368421095</c:v>
                </c:pt>
                <c:pt idx="5">
                  <c:v>0.57377049180327899</c:v>
                </c:pt>
                <c:pt idx="6">
                  <c:v>0.55319148936170204</c:v>
                </c:pt>
                <c:pt idx="7">
                  <c:v>0.70967741935483897</c:v>
                </c:pt>
                <c:pt idx="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51B-4832-BB21-8AA3A6E46D44}"/>
            </c:ext>
          </c:extLst>
        </c:ser>
        <c:ser>
          <c:idx val="40"/>
          <c:order val="40"/>
          <c:tx>
            <c:strRef>
              <c:f>'Trial Based'!$B$43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'Trial Based'!$C$3:$K$3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'Trial Based'!$C$43:$K$43</c:f>
              <c:numCache>
                <c:formatCode>0.00%</c:formatCode>
                <c:ptCount val="9"/>
                <c:pt idx="0">
                  <c:v>0.7809162074057141</c:v>
                </c:pt>
                <c:pt idx="1">
                  <c:v>0.77149594577170011</c:v>
                </c:pt>
                <c:pt idx="2">
                  <c:v>0.76170281076177215</c:v>
                </c:pt>
                <c:pt idx="3">
                  <c:v>0.74648856052625834</c:v>
                </c:pt>
                <c:pt idx="4">
                  <c:v>0.71420018794077123</c:v>
                </c:pt>
                <c:pt idx="5">
                  <c:v>0.70151426577085751</c:v>
                </c:pt>
                <c:pt idx="6">
                  <c:v>0.67754683516709413</c:v>
                </c:pt>
                <c:pt idx="7">
                  <c:v>0.63760857322685294</c:v>
                </c:pt>
                <c:pt idx="8">
                  <c:v>0.58263305322128844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51B-4832-BB21-8AA3A6E4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6976"/>
        <c:axId val="444289712"/>
      </c:lineChart>
      <c:catAx>
        <c:axId val="5289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Data Held Out from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9712"/>
        <c:crosses val="autoZero"/>
        <c:auto val="1"/>
        <c:lblAlgn val="ctr"/>
        <c:lblOffset val="100"/>
        <c:noMultiLvlLbl val="0"/>
      </c:catAx>
      <c:valAx>
        <c:axId val="4442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587375</xdr:colOff>
      <xdr:row>19</xdr:row>
      <xdr:rowOff>60325</xdr:rowOff>
    </xdr:from>
    <xdr:to>
      <xdr:col>42</xdr:col>
      <xdr:colOff>282575</xdr:colOff>
      <xdr:row>34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0EE32-2388-4DEE-B6D3-ED8B9824B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593725</xdr:colOff>
      <xdr:row>34</xdr:row>
      <xdr:rowOff>155575</xdr:rowOff>
    </xdr:from>
    <xdr:to>
      <xdr:col>42</xdr:col>
      <xdr:colOff>288925</xdr:colOff>
      <xdr:row>49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BC346C-01F7-40FF-BDF6-BB111E6F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210607</xdr:colOff>
      <xdr:row>48</xdr:row>
      <xdr:rowOff>25046</xdr:rowOff>
    </xdr:from>
    <xdr:to>
      <xdr:col>33</xdr:col>
      <xdr:colOff>289278</xdr:colOff>
      <xdr:row>68</xdr:row>
      <xdr:rowOff>46812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B5BDA0-9964-4E01-9AB0-53D9D306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15874</xdr:colOff>
      <xdr:row>13</xdr:row>
      <xdr:rowOff>104776</xdr:rowOff>
    </xdr:from>
    <xdr:to>
      <xdr:col>44</xdr:col>
      <xdr:colOff>48767</xdr:colOff>
      <xdr:row>33</xdr:row>
      <xdr:rowOff>147702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DE34-BAF5-4675-8212-AFA4D7C1F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25</xdr:row>
      <xdr:rowOff>111125</xdr:rowOff>
    </xdr:from>
    <xdr:to>
      <xdr:col>23</xdr:col>
      <xdr:colOff>382143</xdr:colOff>
      <xdr:row>45</xdr:row>
      <xdr:rowOff>122301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34EB-945A-4F39-AB01-977A2B52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493-33E2-4121-8649-EF07FA398FC9}">
  <dimension ref="A4:AN45"/>
  <sheetViews>
    <sheetView topLeftCell="AJ17" zoomScale="70" zoomScaleNormal="70" workbookViewId="0">
      <selection activeCell="BF32" sqref="BF32"/>
    </sheetView>
  </sheetViews>
  <sheetFormatPr defaultRowHeight="14.5" x14ac:dyDescent="0.35"/>
  <cols>
    <col min="1" max="1" width="35.90625" bestFit="1" customWidth="1"/>
  </cols>
  <sheetData>
    <row r="4" spans="1:40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</row>
    <row r="5" spans="1:40" x14ac:dyDescent="0.35">
      <c r="A5" t="s">
        <v>40</v>
      </c>
      <c r="B5" t="s">
        <v>40</v>
      </c>
      <c r="C5" t="s">
        <v>40</v>
      </c>
      <c r="D5" t="s">
        <v>40</v>
      </c>
      <c r="E5" t="s">
        <v>40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 t="s">
        <v>40</v>
      </c>
      <c r="AI5" t="s">
        <v>40</v>
      </c>
      <c r="AJ5" t="s">
        <v>40</v>
      </c>
      <c r="AK5" t="s">
        <v>40</v>
      </c>
      <c r="AL5" t="s">
        <v>40</v>
      </c>
      <c r="AM5" t="s">
        <v>40</v>
      </c>
      <c r="AN5" t="s">
        <v>40</v>
      </c>
    </row>
    <row r="6" spans="1:40" x14ac:dyDescent="0.35">
      <c r="A6" t="s">
        <v>41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  <c r="AM6" t="s">
        <v>42</v>
      </c>
      <c r="AN6" t="s">
        <v>42</v>
      </c>
    </row>
    <row r="7" spans="1:40" x14ac:dyDescent="0.35">
      <c r="A7" t="s">
        <v>43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3</v>
      </c>
      <c r="T7">
        <v>1</v>
      </c>
      <c r="U7">
        <v>0</v>
      </c>
      <c r="V7">
        <v>0</v>
      </c>
      <c r="W7">
        <v>0</v>
      </c>
      <c r="X7">
        <v>0</v>
      </c>
      <c r="Y7">
        <v>2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5</v>
      </c>
      <c r="AJ7">
        <v>2</v>
      </c>
      <c r="AK7">
        <v>1</v>
      </c>
      <c r="AL7">
        <v>1</v>
      </c>
      <c r="AM7">
        <v>0</v>
      </c>
      <c r="AN7">
        <v>0</v>
      </c>
    </row>
    <row r="8" spans="1:40" x14ac:dyDescent="0.35">
      <c r="A8" t="s">
        <v>44</v>
      </c>
      <c r="B8">
        <v>0</v>
      </c>
      <c r="C8">
        <v>3.03030303030303E-2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6.0606060606060601E-2</v>
      </c>
      <c r="S8">
        <v>9.0909090909090898E-2</v>
      </c>
      <c r="T8">
        <v>3.03030303030303E-2</v>
      </c>
      <c r="U8">
        <v>0</v>
      </c>
      <c r="V8">
        <v>0</v>
      </c>
      <c r="W8">
        <v>0</v>
      </c>
      <c r="X8">
        <v>0</v>
      </c>
      <c r="Y8">
        <v>6.0606060606060601E-2</v>
      </c>
      <c r="Z8">
        <v>0</v>
      </c>
      <c r="AA8">
        <v>0</v>
      </c>
      <c r="AB8">
        <v>0</v>
      </c>
      <c r="AC8">
        <v>3.03030303030303E-2</v>
      </c>
      <c r="AD8">
        <v>3.03030303030303E-2</v>
      </c>
      <c r="AE8">
        <v>3.03030303030303E-2</v>
      </c>
      <c r="AF8">
        <v>3.03030303030303E-2</v>
      </c>
      <c r="AG8">
        <v>0</v>
      </c>
      <c r="AH8">
        <v>0</v>
      </c>
      <c r="AI8">
        <v>0.15151515151515199</v>
      </c>
      <c r="AJ8">
        <v>6.0606060606060601E-2</v>
      </c>
      <c r="AK8">
        <v>3.03030303030303E-2</v>
      </c>
      <c r="AL8">
        <v>3.03030303030303E-2</v>
      </c>
      <c r="AM8">
        <v>0</v>
      </c>
      <c r="AN8">
        <v>0</v>
      </c>
    </row>
    <row r="9" spans="1:40" x14ac:dyDescent="0.35">
      <c r="A9" t="s">
        <v>45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 t="s">
        <v>46</v>
      </c>
      <c r="AK9" t="s">
        <v>46</v>
      </c>
      <c r="AL9" t="s">
        <v>46</v>
      </c>
      <c r="AM9" t="s">
        <v>46</v>
      </c>
      <c r="AN9" t="s">
        <v>46</v>
      </c>
    </row>
    <row r="10" spans="1:40" x14ac:dyDescent="0.35">
      <c r="A10" t="s">
        <v>40</v>
      </c>
      <c r="B10" t="s">
        <v>40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40</v>
      </c>
    </row>
    <row r="11" spans="1:40" x14ac:dyDescent="0.35">
      <c r="A11" t="s">
        <v>47</v>
      </c>
      <c r="B11">
        <v>30</v>
      </c>
      <c r="C11">
        <v>29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28</v>
      </c>
      <c r="S11">
        <v>27</v>
      </c>
      <c r="T11">
        <v>29</v>
      </c>
      <c r="U11">
        <v>30</v>
      </c>
      <c r="V11">
        <v>30</v>
      </c>
      <c r="W11">
        <v>30</v>
      </c>
      <c r="X11">
        <v>30</v>
      </c>
      <c r="Y11">
        <v>28</v>
      </c>
      <c r="Z11">
        <v>30</v>
      </c>
      <c r="AA11">
        <v>30</v>
      </c>
      <c r="AB11">
        <v>30</v>
      </c>
      <c r="AC11">
        <v>29</v>
      </c>
      <c r="AD11">
        <v>29</v>
      </c>
      <c r="AE11">
        <v>29</v>
      </c>
      <c r="AF11">
        <v>29</v>
      </c>
      <c r="AG11">
        <v>30</v>
      </c>
      <c r="AH11">
        <v>30</v>
      </c>
      <c r="AI11">
        <v>25</v>
      </c>
      <c r="AJ11">
        <v>28</v>
      </c>
      <c r="AK11">
        <v>29</v>
      </c>
      <c r="AL11">
        <v>29</v>
      </c>
      <c r="AM11">
        <v>30</v>
      </c>
      <c r="AN11">
        <v>30</v>
      </c>
    </row>
    <row r="12" spans="1:40" x14ac:dyDescent="0.35">
      <c r="A12" t="s">
        <v>48</v>
      </c>
      <c r="B12" t="s">
        <v>49</v>
      </c>
      <c r="C12">
        <v>1</v>
      </c>
      <c r="D12">
        <v>1</v>
      </c>
      <c r="E12">
        <v>2</v>
      </c>
      <c r="F12">
        <v>1</v>
      </c>
      <c r="G12" t="s">
        <v>50</v>
      </c>
      <c r="H12" t="s">
        <v>50</v>
      </c>
      <c r="I12" t="s">
        <v>51</v>
      </c>
      <c r="J12" t="s">
        <v>50</v>
      </c>
      <c r="K12">
        <v>1</v>
      </c>
      <c r="L12">
        <v>10</v>
      </c>
      <c r="M12">
        <v>1</v>
      </c>
      <c r="N12">
        <v>1</v>
      </c>
      <c r="O12" t="s">
        <v>52</v>
      </c>
      <c r="P12">
        <v>4</v>
      </c>
      <c r="Q12" t="s">
        <v>53</v>
      </c>
      <c r="R12" t="s">
        <v>54</v>
      </c>
      <c r="S12">
        <v>1</v>
      </c>
      <c r="T12">
        <v>1</v>
      </c>
      <c r="U12" t="s">
        <v>50</v>
      </c>
      <c r="V12" t="s">
        <v>55</v>
      </c>
      <c r="W12" t="s">
        <v>50</v>
      </c>
      <c r="X12">
        <v>2</v>
      </c>
      <c r="Y12">
        <v>1</v>
      </c>
      <c r="Z12">
        <v>1</v>
      </c>
      <c r="AA12" t="s">
        <v>56</v>
      </c>
      <c r="AB12">
        <v>1</v>
      </c>
      <c r="AC12">
        <v>2</v>
      </c>
      <c r="AD12">
        <v>1</v>
      </c>
      <c r="AE12">
        <v>1</v>
      </c>
      <c r="AF12" t="s">
        <v>50</v>
      </c>
      <c r="AG12" t="s">
        <v>57</v>
      </c>
      <c r="AH12">
        <v>1</v>
      </c>
      <c r="AI12">
        <v>1</v>
      </c>
      <c r="AJ12">
        <v>1</v>
      </c>
      <c r="AK12">
        <v>1</v>
      </c>
      <c r="AL12">
        <v>8</v>
      </c>
      <c r="AM12" t="s">
        <v>58</v>
      </c>
      <c r="AN12" t="s">
        <v>50</v>
      </c>
    </row>
    <row r="13" spans="1:40" x14ac:dyDescent="0.35">
      <c r="A13" t="s">
        <v>45</v>
      </c>
      <c r="B13" t="s">
        <v>59</v>
      </c>
      <c r="C13" t="s">
        <v>59</v>
      </c>
      <c r="D13" t="s">
        <v>59</v>
      </c>
      <c r="E13" t="s">
        <v>59</v>
      </c>
      <c r="F13" t="s">
        <v>59</v>
      </c>
      <c r="G13" t="s">
        <v>59</v>
      </c>
      <c r="H13" t="s">
        <v>59</v>
      </c>
      <c r="I13" t="s">
        <v>59</v>
      </c>
      <c r="J13" t="s">
        <v>59</v>
      </c>
      <c r="K13" t="s">
        <v>59</v>
      </c>
      <c r="L13" t="s">
        <v>59</v>
      </c>
      <c r="M13" t="s">
        <v>59</v>
      </c>
      <c r="N13" t="s">
        <v>59</v>
      </c>
      <c r="O13" t="s">
        <v>59</v>
      </c>
      <c r="P13" t="s">
        <v>59</v>
      </c>
      <c r="Q13" t="s">
        <v>59</v>
      </c>
      <c r="R13" t="s">
        <v>59</v>
      </c>
      <c r="S13" t="s">
        <v>59</v>
      </c>
      <c r="T13" t="s">
        <v>59</v>
      </c>
      <c r="U13" t="s">
        <v>59</v>
      </c>
      <c r="V13" t="s">
        <v>59</v>
      </c>
      <c r="W13" t="s">
        <v>59</v>
      </c>
      <c r="X13" t="s">
        <v>59</v>
      </c>
      <c r="Y13" t="s">
        <v>59</v>
      </c>
      <c r="Z13" t="s">
        <v>59</v>
      </c>
      <c r="AA13" t="s">
        <v>59</v>
      </c>
      <c r="AB13" t="s">
        <v>59</v>
      </c>
      <c r="AC13" t="s">
        <v>59</v>
      </c>
      <c r="AD13" t="s">
        <v>59</v>
      </c>
      <c r="AE13" t="s">
        <v>59</v>
      </c>
      <c r="AF13" t="s">
        <v>59</v>
      </c>
      <c r="AG13" t="s">
        <v>59</v>
      </c>
      <c r="AH13" t="s">
        <v>59</v>
      </c>
      <c r="AI13" t="s">
        <v>59</v>
      </c>
      <c r="AJ13" t="s">
        <v>59</v>
      </c>
      <c r="AK13" t="s">
        <v>59</v>
      </c>
      <c r="AL13" t="s">
        <v>59</v>
      </c>
      <c r="AM13" t="s">
        <v>59</v>
      </c>
      <c r="AN13" t="s">
        <v>59</v>
      </c>
    </row>
    <row r="14" spans="1:40" x14ac:dyDescent="0.35">
      <c r="A14" t="s">
        <v>40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40</v>
      </c>
      <c r="AH14" t="s">
        <v>40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40</v>
      </c>
    </row>
    <row r="15" spans="1:40" x14ac:dyDescent="0.35">
      <c r="A15" t="s">
        <v>60</v>
      </c>
      <c r="B15">
        <v>30</v>
      </c>
      <c r="C15">
        <v>29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30</v>
      </c>
      <c r="K15">
        <v>30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30</v>
      </c>
      <c r="R15">
        <v>28</v>
      </c>
      <c r="S15">
        <v>27</v>
      </c>
      <c r="T15">
        <v>29</v>
      </c>
      <c r="U15">
        <v>30</v>
      </c>
      <c r="V15">
        <v>30</v>
      </c>
      <c r="W15">
        <v>30</v>
      </c>
      <c r="X15">
        <v>30</v>
      </c>
      <c r="Y15">
        <v>28</v>
      </c>
      <c r="Z15">
        <v>30</v>
      </c>
      <c r="AA15">
        <v>30</v>
      </c>
      <c r="AB15">
        <v>30</v>
      </c>
      <c r="AC15">
        <v>29</v>
      </c>
      <c r="AD15">
        <v>29</v>
      </c>
      <c r="AE15">
        <v>29</v>
      </c>
      <c r="AF15">
        <v>29</v>
      </c>
      <c r="AG15">
        <v>30</v>
      </c>
      <c r="AH15">
        <v>30</v>
      </c>
      <c r="AI15">
        <v>25</v>
      </c>
      <c r="AJ15">
        <v>28</v>
      </c>
      <c r="AK15">
        <v>29</v>
      </c>
      <c r="AL15">
        <v>29</v>
      </c>
      <c r="AM15">
        <v>30</v>
      </c>
      <c r="AN15">
        <v>30</v>
      </c>
    </row>
    <row r="16" spans="1:40" x14ac:dyDescent="0.35">
      <c r="A16" t="s">
        <v>61</v>
      </c>
      <c r="B16">
        <v>9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>
        <v>1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>
        <v>2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40</v>
      </c>
    </row>
    <row r="17" spans="1:40" x14ac:dyDescent="0.35">
      <c r="A17" t="s">
        <v>45</v>
      </c>
      <c r="B17" t="s">
        <v>59</v>
      </c>
      <c r="C17" t="s">
        <v>59</v>
      </c>
      <c r="D17" t="s">
        <v>59</v>
      </c>
      <c r="E17" t="s">
        <v>59</v>
      </c>
      <c r="F17" t="s">
        <v>59</v>
      </c>
      <c r="G17" t="s">
        <v>59</v>
      </c>
      <c r="H17" t="s">
        <v>59</v>
      </c>
      <c r="I17" t="s">
        <v>59</v>
      </c>
      <c r="J17" t="s">
        <v>59</v>
      </c>
      <c r="K17" t="s">
        <v>59</v>
      </c>
      <c r="L17" t="s">
        <v>59</v>
      </c>
      <c r="M17" t="s">
        <v>59</v>
      </c>
      <c r="N17" t="s">
        <v>59</v>
      </c>
      <c r="O17" t="s">
        <v>59</v>
      </c>
      <c r="P17" t="s">
        <v>59</v>
      </c>
      <c r="Q17" t="s">
        <v>59</v>
      </c>
      <c r="R17" t="s">
        <v>59</v>
      </c>
      <c r="S17" t="s">
        <v>59</v>
      </c>
      <c r="T17" t="s">
        <v>59</v>
      </c>
      <c r="U17" t="s">
        <v>59</v>
      </c>
      <c r="V17" t="s">
        <v>59</v>
      </c>
      <c r="W17" t="s">
        <v>59</v>
      </c>
      <c r="X17" t="s">
        <v>59</v>
      </c>
      <c r="Y17" t="s">
        <v>59</v>
      </c>
      <c r="Z17" t="s">
        <v>59</v>
      </c>
      <c r="AA17" t="s">
        <v>59</v>
      </c>
      <c r="AB17" t="s">
        <v>59</v>
      </c>
      <c r="AC17" t="s">
        <v>59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</row>
    <row r="18" spans="1:40" x14ac:dyDescent="0.35">
      <c r="A18" t="s">
        <v>40</v>
      </c>
      <c r="B18" t="s">
        <v>40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40</v>
      </c>
      <c r="P18" t="s">
        <v>40</v>
      </c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40</v>
      </c>
    </row>
    <row r="19" spans="1:40" x14ac:dyDescent="0.35">
      <c r="A19" t="s">
        <v>62</v>
      </c>
      <c r="B19">
        <v>311</v>
      </c>
      <c r="C19">
        <v>311</v>
      </c>
      <c r="D19">
        <v>312</v>
      </c>
      <c r="E19">
        <v>311</v>
      </c>
      <c r="F19">
        <v>311</v>
      </c>
      <c r="G19">
        <v>311</v>
      </c>
      <c r="H19">
        <v>311</v>
      </c>
      <c r="I19">
        <v>311</v>
      </c>
      <c r="J19">
        <v>311</v>
      </c>
      <c r="K19">
        <v>311</v>
      </c>
      <c r="L19">
        <v>311</v>
      </c>
      <c r="M19">
        <v>311</v>
      </c>
      <c r="N19">
        <v>311</v>
      </c>
      <c r="O19">
        <v>311</v>
      </c>
      <c r="P19">
        <v>310</v>
      </c>
      <c r="Q19">
        <v>311</v>
      </c>
      <c r="R19">
        <v>311</v>
      </c>
      <c r="S19">
        <v>312</v>
      </c>
      <c r="T19">
        <v>311</v>
      </c>
      <c r="U19">
        <v>312</v>
      </c>
      <c r="V19">
        <v>312</v>
      </c>
      <c r="W19">
        <v>311</v>
      </c>
      <c r="X19">
        <v>311</v>
      </c>
      <c r="Y19">
        <v>311</v>
      </c>
      <c r="Z19">
        <v>311</v>
      </c>
      <c r="AA19">
        <v>311</v>
      </c>
      <c r="AB19">
        <v>311</v>
      </c>
      <c r="AC19">
        <v>311</v>
      </c>
      <c r="AD19">
        <v>311</v>
      </c>
      <c r="AE19">
        <v>311</v>
      </c>
      <c r="AF19">
        <v>311</v>
      </c>
      <c r="AG19">
        <v>311</v>
      </c>
      <c r="AH19">
        <v>311</v>
      </c>
      <c r="AI19">
        <v>311</v>
      </c>
      <c r="AJ19">
        <v>310</v>
      </c>
      <c r="AK19">
        <v>311</v>
      </c>
      <c r="AL19">
        <v>311</v>
      </c>
      <c r="AM19">
        <v>311</v>
      </c>
      <c r="AN19">
        <v>311</v>
      </c>
    </row>
    <row r="20" spans="1:40" x14ac:dyDescent="0.35">
      <c r="A20" t="s">
        <v>63</v>
      </c>
      <c r="B20">
        <v>304</v>
      </c>
      <c r="C20">
        <v>311</v>
      </c>
      <c r="D20">
        <v>309</v>
      </c>
      <c r="E20">
        <v>304</v>
      </c>
      <c r="F20">
        <v>303</v>
      </c>
      <c r="G20">
        <v>307</v>
      </c>
      <c r="H20">
        <v>300</v>
      </c>
      <c r="I20">
        <v>310</v>
      </c>
      <c r="J20">
        <v>303</v>
      </c>
      <c r="K20">
        <v>310</v>
      </c>
      <c r="L20">
        <v>311</v>
      </c>
      <c r="M20">
        <v>309</v>
      </c>
      <c r="N20">
        <v>310</v>
      </c>
      <c r="O20">
        <v>310</v>
      </c>
      <c r="P20">
        <v>310</v>
      </c>
      <c r="Q20">
        <v>310</v>
      </c>
      <c r="R20">
        <v>309</v>
      </c>
      <c r="S20">
        <v>312</v>
      </c>
      <c r="T20">
        <v>308</v>
      </c>
      <c r="U20">
        <v>312</v>
      </c>
      <c r="V20">
        <v>312</v>
      </c>
      <c r="W20">
        <v>307</v>
      </c>
      <c r="X20">
        <v>256</v>
      </c>
      <c r="Y20">
        <v>306</v>
      </c>
      <c r="Z20">
        <v>311</v>
      </c>
      <c r="AA20">
        <v>303</v>
      </c>
      <c r="AB20">
        <v>308</v>
      </c>
      <c r="AC20">
        <v>265</v>
      </c>
      <c r="AD20">
        <v>296</v>
      </c>
      <c r="AE20">
        <v>309</v>
      </c>
      <c r="AF20">
        <v>311</v>
      </c>
      <c r="AG20">
        <v>311</v>
      </c>
      <c r="AH20">
        <v>311</v>
      </c>
      <c r="AI20">
        <v>311</v>
      </c>
      <c r="AJ20">
        <v>310</v>
      </c>
      <c r="AK20">
        <v>310</v>
      </c>
      <c r="AL20">
        <v>309</v>
      </c>
      <c r="AM20">
        <v>310</v>
      </c>
      <c r="AN20">
        <v>304</v>
      </c>
    </row>
    <row r="21" spans="1:40" x14ac:dyDescent="0.35">
      <c r="A21" t="s">
        <v>64</v>
      </c>
      <c r="B21">
        <v>2.2508038585209E-2</v>
      </c>
      <c r="C21">
        <v>0</v>
      </c>
      <c r="D21">
        <v>9.6153846153846194E-3</v>
      </c>
      <c r="E21">
        <v>2.2508038585209E-2</v>
      </c>
      <c r="F21">
        <v>2.57234726688103E-2</v>
      </c>
      <c r="G21">
        <v>1.2861736334405099E-2</v>
      </c>
      <c r="H21">
        <v>3.5369774919614197E-2</v>
      </c>
      <c r="I21">
        <v>3.21543408360129E-3</v>
      </c>
      <c r="J21">
        <v>2.57234726688103E-2</v>
      </c>
      <c r="K21">
        <v>3.21543408360129E-3</v>
      </c>
      <c r="L21">
        <v>0</v>
      </c>
      <c r="M21">
        <v>6.4308681672025697E-3</v>
      </c>
      <c r="N21">
        <v>3.21543408360129E-3</v>
      </c>
      <c r="O21">
        <v>3.21543408360129E-3</v>
      </c>
      <c r="P21">
        <v>0</v>
      </c>
      <c r="Q21">
        <v>3.21543408360129E-3</v>
      </c>
      <c r="R21">
        <v>6.4308681672025697E-3</v>
      </c>
      <c r="S21">
        <v>0</v>
      </c>
      <c r="T21">
        <v>9.6463022508038593E-3</v>
      </c>
      <c r="U21">
        <v>0</v>
      </c>
      <c r="V21">
        <v>0</v>
      </c>
      <c r="W21">
        <v>1.2861736334405099E-2</v>
      </c>
      <c r="X21">
        <v>0.176848874598071</v>
      </c>
      <c r="Y21">
        <v>1.6077170418006399E-2</v>
      </c>
      <c r="Z21">
        <v>0</v>
      </c>
      <c r="AA21">
        <v>2.57234726688103E-2</v>
      </c>
      <c r="AB21">
        <v>9.6463022508038593E-3</v>
      </c>
      <c r="AC21">
        <v>0.14790996784565899</v>
      </c>
      <c r="AD21">
        <v>4.8231511254019303E-2</v>
      </c>
      <c r="AE21">
        <v>6.4308681672025697E-3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3.21543408360129E-3</v>
      </c>
      <c r="AL21">
        <v>6.4308681672025697E-3</v>
      </c>
      <c r="AM21">
        <v>3.21543408360129E-3</v>
      </c>
      <c r="AN21">
        <v>2.2508038585209E-2</v>
      </c>
    </row>
    <row r="22" spans="1:40" x14ac:dyDescent="0.35">
      <c r="A22" t="s">
        <v>45</v>
      </c>
      <c r="B22" t="s">
        <v>46</v>
      </c>
      <c r="C22" t="s">
        <v>46</v>
      </c>
      <c r="D22" t="s">
        <v>46</v>
      </c>
      <c r="E22" t="s">
        <v>46</v>
      </c>
      <c r="F22" t="s">
        <v>46</v>
      </c>
      <c r="G22" t="s">
        <v>46</v>
      </c>
      <c r="H22" t="s">
        <v>46</v>
      </c>
      <c r="I22" t="s">
        <v>46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</row>
    <row r="23" spans="1:40" x14ac:dyDescent="0.35">
      <c r="A23" t="s">
        <v>40</v>
      </c>
      <c r="B23" t="s">
        <v>40</v>
      </c>
      <c r="C23" t="s">
        <v>40</v>
      </c>
      <c r="D23" t="s">
        <v>40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40</v>
      </c>
      <c r="T23" t="s">
        <v>40</v>
      </c>
      <c r="U23" t="s">
        <v>40</v>
      </c>
      <c r="V23" t="s">
        <v>40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  <c r="AB23" t="s">
        <v>40</v>
      </c>
      <c r="AC23" t="s">
        <v>40</v>
      </c>
      <c r="AD23" t="s">
        <v>40</v>
      </c>
      <c r="AE23" t="s">
        <v>40</v>
      </c>
      <c r="AF23" t="s">
        <v>40</v>
      </c>
      <c r="AG23" t="s">
        <v>40</v>
      </c>
      <c r="AH23" t="s">
        <v>40</v>
      </c>
      <c r="AI23" t="s">
        <v>40</v>
      </c>
      <c r="AJ23" t="s">
        <v>40</v>
      </c>
      <c r="AK23" t="s">
        <v>40</v>
      </c>
      <c r="AL23" t="s">
        <v>40</v>
      </c>
      <c r="AM23" t="s">
        <v>40</v>
      </c>
      <c r="AN23" t="s">
        <v>40</v>
      </c>
    </row>
    <row r="24" spans="1:40" x14ac:dyDescent="0.35">
      <c r="A24" t="s">
        <v>65</v>
      </c>
      <c r="B24">
        <v>80</v>
      </c>
      <c r="C24">
        <v>80</v>
      </c>
      <c r="D24">
        <v>80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80</v>
      </c>
      <c r="O24">
        <v>80</v>
      </c>
      <c r="P24">
        <v>80</v>
      </c>
      <c r="Q24">
        <v>80</v>
      </c>
      <c r="R24">
        <v>80</v>
      </c>
      <c r="S24">
        <v>80</v>
      </c>
      <c r="T24">
        <v>80</v>
      </c>
      <c r="U24">
        <v>80</v>
      </c>
      <c r="V24">
        <v>80</v>
      </c>
      <c r="W24">
        <v>80</v>
      </c>
      <c r="X24">
        <v>80</v>
      </c>
      <c r="Y24">
        <v>80</v>
      </c>
      <c r="Z24">
        <v>80</v>
      </c>
      <c r="AA24">
        <v>80</v>
      </c>
      <c r="AB24">
        <v>80</v>
      </c>
      <c r="AC24">
        <v>80</v>
      </c>
      <c r="AD24">
        <v>80</v>
      </c>
      <c r="AE24">
        <v>80</v>
      </c>
      <c r="AF24">
        <v>80</v>
      </c>
      <c r="AG24">
        <v>80</v>
      </c>
      <c r="AH24">
        <v>80</v>
      </c>
      <c r="AI24">
        <v>80</v>
      </c>
      <c r="AJ24">
        <v>80</v>
      </c>
      <c r="AK24">
        <v>80</v>
      </c>
      <c r="AL24">
        <v>80</v>
      </c>
      <c r="AM24">
        <v>80</v>
      </c>
      <c r="AN24">
        <v>80</v>
      </c>
    </row>
    <row r="25" spans="1:40" x14ac:dyDescent="0.35">
      <c r="A25" t="s">
        <v>66</v>
      </c>
      <c r="B25">
        <v>0.92500000000000004</v>
      </c>
      <c r="C25">
        <v>1.0125</v>
      </c>
      <c r="D25">
        <v>0.96250000000000002</v>
      </c>
      <c r="E25">
        <v>0.9375</v>
      </c>
      <c r="F25">
        <v>0.96250000000000002</v>
      </c>
      <c r="G25">
        <v>0.95</v>
      </c>
      <c r="H25">
        <v>0.9375</v>
      </c>
      <c r="I25">
        <v>0.98750000000000004</v>
      </c>
      <c r="J25">
        <v>0.88749999999999996</v>
      </c>
      <c r="K25">
        <v>1</v>
      </c>
      <c r="L25">
        <v>0.98750000000000004</v>
      </c>
      <c r="M25">
        <v>0.95</v>
      </c>
      <c r="N25">
        <v>0.98750000000000004</v>
      </c>
      <c r="O25">
        <v>0.97499999999999998</v>
      </c>
      <c r="P25">
        <v>0.97499999999999998</v>
      </c>
      <c r="Q25">
        <v>0.98750000000000004</v>
      </c>
      <c r="R25">
        <v>0.95</v>
      </c>
      <c r="S25">
        <v>0.97499999999999998</v>
      </c>
      <c r="T25">
        <v>0.97499999999999998</v>
      </c>
      <c r="U25">
        <v>0.96250000000000002</v>
      </c>
      <c r="V25">
        <v>0.97499999999999998</v>
      </c>
      <c r="W25">
        <v>0.97499999999999998</v>
      </c>
      <c r="X25">
        <v>0.83750000000000002</v>
      </c>
      <c r="Y25">
        <v>0.95</v>
      </c>
      <c r="Z25">
        <v>0.96250000000000002</v>
      </c>
      <c r="AA25">
        <v>0.95</v>
      </c>
      <c r="AB25">
        <v>0.95</v>
      </c>
      <c r="AC25">
        <v>0.82499999999999996</v>
      </c>
      <c r="AD25">
        <v>0.88749999999999996</v>
      </c>
      <c r="AE25">
        <v>0.97499999999999998</v>
      </c>
      <c r="AF25">
        <v>0.97499999999999998</v>
      </c>
      <c r="AG25">
        <v>0.96250000000000002</v>
      </c>
      <c r="AH25">
        <v>0.96250000000000002</v>
      </c>
      <c r="AI25">
        <v>1.0125</v>
      </c>
      <c r="AJ25">
        <v>0.98750000000000004</v>
      </c>
      <c r="AK25">
        <v>0.95</v>
      </c>
      <c r="AL25">
        <v>0.97499999999999998</v>
      </c>
      <c r="AM25">
        <v>0.97499999999999998</v>
      </c>
      <c r="AN25">
        <v>0.92500000000000004</v>
      </c>
    </row>
    <row r="26" spans="1:40" x14ac:dyDescent="0.35">
      <c r="A26" t="s">
        <v>45</v>
      </c>
      <c r="B26" t="s">
        <v>46</v>
      </c>
      <c r="C26" t="s">
        <v>46</v>
      </c>
      <c r="D26" t="s">
        <v>46</v>
      </c>
      <c r="E26" t="s">
        <v>46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</row>
    <row r="27" spans="1:40" x14ac:dyDescent="0.35">
      <c r="A27" t="s">
        <v>40</v>
      </c>
      <c r="B27" t="s">
        <v>40</v>
      </c>
      <c r="C27" t="s">
        <v>40</v>
      </c>
      <c r="D27" t="s">
        <v>40</v>
      </c>
      <c r="E27" t="s">
        <v>40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40</v>
      </c>
      <c r="L27" t="s">
        <v>40</v>
      </c>
      <c r="M27" t="s">
        <v>40</v>
      </c>
      <c r="N27" t="s">
        <v>40</v>
      </c>
      <c r="O27" t="s">
        <v>40</v>
      </c>
      <c r="P27" t="s">
        <v>40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40</v>
      </c>
    </row>
    <row r="28" spans="1:40" x14ac:dyDescent="0.35">
      <c r="A28" t="s">
        <v>67</v>
      </c>
      <c r="B28">
        <v>80</v>
      </c>
      <c r="C28">
        <v>80</v>
      </c>
      <c r="D28">
        <v>80</v>
      </c>
      <c r="E28">
        <v>80</v>
      </c>
      <c r="F28">
        <v>80</v>
      </c>
      <c r="G28">
        <v>80</v>
      </c>
      <c r="H28">
        <v>80</v>
      </c>
      <c r="I28">
        <v>80</v>
      </c>
      <c r="J28">
        <v>80</v>
      </c>
      <c r="K28">
        <v>80</v>
      </c>
      <c r="L28">
        <v>80</v>
      </c>
      <c r="M28">
        <v>80</v>
      </c>
      <c r="N28">
        <v>80</v>
      </c>
      <c r="O28">
        <v>80</v>
      </c>
      <c r="P28">
        <v>80</v>
      </c>
      <c r="Q28">
        <v>80</v>
      </c>
      <c r="R28">
        <v>80</v>
      </c>
      <c r="S28">
        <v>80</v>
      </c>
      <c r="T28">
        <v>80</v>
      </c>
      <c r="U28">
        <v>80</v>
      </c>
      <c r="V28">
        <v>80</v>
      </c>
      <c r="W28">
        <v>80</v>
      </c>
      <c r="X28">
        <v>80</v>
      </c>
      <c r="Y28">
        <v>80</v>
      </c>
      <c r="Z28">
        <v>80</v>
      </c>
      <c r="AA28">
        <v>80</v>
      </c>
      <c r="AB28">
        <v>80</v>
      </c>
      <c r="AC28">
        <v>80</v>
      </c>
      <c r="AD28">
        <v>80</v>
      </c>
      <c r="AE28">
        <v>80</v>
      </c>
      <c r="AF28">
        <v>80</v>
      </c>
      <c r="AG28">
        <v>80</v>
      </c>
      <c r="AH28">
        <v>80</v>
      </c>
      <c r="AI28">
        <v>80</v>
      </c>
      <c r="AJ28">
        <v>80</v>
      </c>
      <c r="AK28">
        <v>80</v>
      </c>
      <c r="AL28">
        <v>80</v>
      </c>
      <c r="AM28">
        <v>80</v>
      </c>
      <c r="AN28">
        <v>80</v>
      </c>
    </row>
    <row r="29" spans="1:40" x14ac:dyDescent="0.35">
      <c r="A29" t="s">
        <v>68</v>
      </c>
      <c r="B29">
        <v>0.97499999999999998</v>
      </c>
      <c r="C29">
        <v>0.96250000000000002</v>
      </c>
      <c r="D29">
        <v>0.95</v>
      </c>
      <c r="E29">
        <v>0.9375</v>
      </c>
      <c r="F29">
        <v>0.9375</v>
      </c>
      <c r="G29">
        <v>0.95</v>
      </c>
      <c r="H29">
        <v>0.9375</v>
      </c>
      <c r="I29">
        <v>0.95</v>
      </c>
      <c r="J29">
        <v>0.96250000000000002</v>
      </c>
      <c r="K29">
        <v>0.9375</v>
      </c>
      <c r="L29">
        <v>0.96250000000000002</v>
      </c>
      <c r="M29">
        <v>0.98750000000000004</v>
      </c>
      <c r="N29">
        <v>0.98750000000000004</v>
      </c>
      <c r="O29">
        <v>0.98750000000000004</v>
      </c>
      <c r="P29">
        <v>0.92500000000000004</v>
      </c>
      <c r="Q29">
        <v>0.98750000000000004</v>
      </c>
      <c r="R29">
        <v>1</v>
      </c>
      <c r="S29">
        <v>0.97499999999999998</v>
      </c>
      <c r="T29">
        <v>0.98750000000000004</v>
      </c>
      <c r="U29">
        <v>0.97499999999999998</v>
      </c>
      <c r="V29">
        <v>0.9375</v>
      </c>
      <c r="W29">
        <v>0.95</v>
      </c>
      <c r="X29">
        <v>0.77500000000000002</v>
      </c>
      <c r="Y29">
        <v>0.9375</v>
      </c>
      <c r="Z29">
        <v>0.96250000000000002</v>
      </c>
      <c r="AA29">
        <v>0.97499999999999998</v>
      </c>
      <c r="AB29">
        <v>0.95</v>
      </c>
      <c r="AC29">
        <v>0.82499999999999996</v>
      </c>
      <c r="AD29">
        <v>0.96250000000000002</v>
      </c>
      <c r="AE29">
        <v>0.97499999999999998</v>
      </c>
      <c r="AF29">
        <v>0.96250000000000002</v>
      </c>
      <c r="AG29">
        <v>0.96250000000000002</v>
      </c>
      <c r="AH29">
        <v>0.98750000000000004</v>
      </c>
      <c r="AI29">
        <v>0.9375</v>
      </c>
      <c r="AJ29">
        <v>0.98750000000000004</v>
      </c>
      <c r="AK29">
        <v>0.96250000000000002</v>
      </c>
      <c r="AL29">
        <v>0.96250000000000002</v>
      </c>
      <c r="AM29">
        <v>0.96250000000000002</v>
      </c>
      <c r="AN29">
        <v>0.96250000000000002</v>
      </c>
    </row>
    <row r="30" spans="1:40" x14ac:dyDescent="0.35">
      <c r="A30" t="s">
        <v>45</v>
      </c>
      <c r="B30" t="s">
        <v>46</v>
      </c>
      <c r="C30" t="s">
        <v>46</v>
      </c>
      <c r="D30" t="s">
        <v>46</v>
      </c>
      <c r="E30" t="s">
        <v>46</v>
      </c>
      <c r="F30" t="s">
        <v>46</v>
      </c>
      <c r="G30" t="s">
        <v>46</v>
      </c>
      <c r="H30" t="s">
        <v>46</v>
      </c>
      <c r="I30" t="s">
        <v>46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</row>
    <row r="31" spans="1:40" x14ac:dyDescent="0.35">
      <c r="A31" t="s">
        <v>40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40</v>
      </c>
    </row>
    <row r="32" spans="1:40" x14ac:dyDescent="0.35">
      <c r="A32" t="s">
        <v>69</v>
      </c>
      <c r="B32">
        <v>0.36842105263157898</v>
      </c>
      <c r="C32">
        <v>0.367088607594937</v>
      </c>
      <c r="D32">
        <v>0.17647058823529399</v>
      </c>
      <c r="E32">
        <v>0.16</v>
      </c>
      <c r="F32">
        <v>0.22368421052631601</v>
      </c>
      <c r="G32">
        <v>0.17105263157894701</v>
      </c>
      <c r="H32">
        <v>0.11333333333333299</v>
      </c>
      <c r="I32">
        <v>0.14193548387096799</v>
      </c>
      <c r="J32">
        <v>0.391891891891892</v>
      </c>
      <c r="K32">
        <v>0.109677419354839</v>
      </c>
      <c r="L32">
        <v>0.230769230769231</v>
      </c>
      <c r="M32">
        <v>0.30322580645161301</v>
      </c>
      <c r="N32">
        <v>0.107594936708861</v>
      </c>
      <c r="O32">
        <v>0.121019108280255</v>
      </c>
      <c r="P32">
        <v>6.5789473684210606E-2</v>
      </c>
      <c r="Q32">
        <v>0.253164556962025</v>
      </c>
      <c r="R32">
        <v>0.28846153846153799</v>
      </c>
      <c r="S32">
        <v>0.28846153846153799</v>
      </c>
      <c r="T32">
        <v>0.210191082802548</v>
      </c>
      <c r="U32">
        <v>0.23225806451612899</v>
      </c>
      <c r="V32">
        <v>0.15032679738562099</v>
      </c>
      <c r="W32">
        <v>0.24025974025974001</v>
      </c>
      <c r="X32">
        <v>0.186046511627907</v>
      </c>
      <c r="Y32">
        <v>0.211920529801324</v>
      </c>
      <c r="Z32">
        <v>0.18181818181818199</v>
      </c>
      <c r="AA32">
        <v>0.168831168831169</v>
      </c>
      <c r="AB32">
        <v>0.16447368421052599</v>
      </c>
      <c r="AC32">
        <v>0.310606060606061</v>
      </c>
      <c r="AD32">
        <v>0.27027027027027101</v>
      </c>
      <c r="AE32">
        <v>0.21153846153846101</v>
      </c>
      <c r="AF32">
        <v>0.18064516129032299</v>
      </c>
      <c r="AG32">
        <v>0.331168831168831</v>
      </c>
      <c r="AH32">
        <v>0.18589743589743599</v>
      </c>
      <c r="AI32">
        <v>0.115384615384615</v>
      </c>
      <c r="AJ32">
        <v>0.10126582278481</v>
      </c>
      <c r="AK32">
        <v>0.18954248366013099</v>
      </c>
      <c r="AL32">
        <v>0.12258064516129</v>
      </c>
      <c r="AM32">
        <v>0.187096774193548</v>
      </c>
      <c r="AN32">
        <v>0.30463576158940397</v>
      </c>
    </row>
    <row r="33" spans="1:40" x14ac:dyDescent="0.35">
      <c r="A33" t="s">
        <v>70</v>
      </c>
      <c r="B33" t="s">
        <v>71</v>
      </c>
      <c r="C33" t="s">
        <v>71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  <c r="I33" t="s">
        <v>71</v>
      </c>
      <c r="J33" t="s">
        <v>71</v>
      </c>
      <c r="K33" t="s">
        <v>71</v>
      </c>
      <c r="L33" t="s">
        <v>71</v>
      </c>
      <c r="M33" t="s">
        <v>71</v>
      </c>
      <c r="N33" t="s">
        <v>71</v>
      </c>
      <c r="O33" t="s">
        <v>71</v>
      </c>
      <c r="P33" t="s">
        <v>71</v>
      </c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t="s">
        <v>71</v>
      </c>
      <c r="Y33" t="s">
        <v>71</v>
      </c>
      <c r="Z33" t="s">
        <v>71</v>
      </c>
      <c r="AA33" t="s">
        <v>71</v>
      </c>
      <c r="AB33" t="s">
        <v>71</v>
      </c>
      <c r="AC33" t="s">
        <v>71</v>
      </c>
      <c r="AD33" t="s">
        <v>71</v>
      </c>
      <c r="AE33" t="s">
        <v>71</v>
      </c>
      <c r="AF33" t="s">
        <v>71</v>
      </c>
      <c r="AG33" t="s">
        <v>71</v>
      </c>
      <c r="AH33" t="s">
        <v>71</v>
      </c>
      <c r="AI33" t="s">
        <v>71</v>
      </c>
      <c r="AJ33" t="s">
        <v>71</v>
      </c>
      <c r="AK33" t="s">
        <v>71</v>
      </c>
      <c r="AL33" t="s">
        <v>71</v>
      </c>
      <c r="AM33" t="s">
        <v>71</v>
      </c>
      <c r="AN33" t="s">
        <v>71</v>
      </c>
    </row>
    <row r="34" spans="1:40" x14ac:dyDescent="0.35">
      <c r="A34" t="s">
        <v>40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  <c r="O34" t="s">
        <v>40</v>
      </c>
      <c r="P34" t="s">
        <v>40</v>
      </c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</row>
    <row r="35" spans="1:40" x14ac:dyDescent="0.35">
      <c r="A35" t="s">
        <v>72</v>
      </c>
      <c r="B35">
        <v>0.56448635281329396</v>
      </c>
      <c r="C35">
        <v>0.55035401435100795</v>
      </c>
      <c r="D35">
        <v>0.94602783640905896</v>
      </c>
      <c r="E35">
        <v>1.0870347066153301</v>
      </c>
      <c r="F35">
        <v>1.01086969041733</v>
      </c>
      <c r="G35">
        <v>1.16245011642423</v>
      </c>
      <c r="H35">
        <v>1.2748525250084599</v>
      </c>
      <c r="I35">
        <v>1.22622721407319</v>
      </c>
      <c r="J35">
        <v>0.34043396939402698</v>
      </c>
      <c r="K35">
        <v>1.37170011649472</v>
      </c>
      <c r="L35">
        <v>0.93461760472672895</v>
      </c>
      <c r="M35">
        <v>0.83279432661625097</v>
      </c>
      <c r="N35">
        <v>1.4436719119486401</v>
      </c>
      <c r="O35">
        <v>1.19935944103655</v>
      </c>
      <c r="P35">
        <v>1.5838106396677401</v>
      </c>
      <c r="Q35">
        <v>0.76881879208595305</v>
      </c>
      <c r="R35">
        <v>0.821315583509452</v>
      </c>
      <c r="S35">
        <v>0.89080553370036397</v>
      </c>
      <c r="T35">
        <v>1.0143338007313201</v>
      </c>
      <c r="U35">
        <v>1.04002771163896</v>
      </c>
      <c r="V35">
        <v>1.0475614382019101</v>
      </c>
      <c r="W35">
        <v>0.81993324740488105</v>
      </c>
      <c r="X35">
        <v>1.1971953086642999</v>
      </c>
      <c r="Y35">
        <v>1.0099888163292401</v>
      </c>
      <c r="Z35">
        <v>1.32208394219599</v>
      </c>
      <c r="AA35">
        <v>1.06830052606395</v>
      </c>
      <c r="AB35">
        <v>1.0291499191176501</v>
      </c>
      <c r="AC35">
        <v>0.53133165498867496</v>
      </c>
      <c r="AD35">
        <v>1.03638092235143</v>
      </c>
      <c r="AE35">
        <v>0.965509007797692</v>
      </c>
      <c r="AF35">
        <v>1.27698174750703</v>
      </c>
      <c r="AG35">
        <v>0.420691363330434</v>
      </c>
      <c r="AH35">
        <v>1.11956252291709</v>
      </c>
      <c r="AI35">
        <v>1.4599510640970299</v>
      </c>
      <c r="AJ35">
        <v>1.56299963461825</v>
      </c>
      <c r="AK35">
        <v>1.2615581078407601</v>
      </c>
      <c r="AL35">
        <v>1.56137405974407</v>
      </c>
      <c r="AM35">
        <v>1.07337626424471</v>
      </c>
      <c r="AN35">
        <v>0.95536606379771705</v>
      </c>
    </row>
    <row r="36" spans="1:40" x14ac:dyDescent="0.35">
      <c r="A36" t="s">
        <v>40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40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 t="s">
        <v>40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40</v>
      </c>
    </row>
    <row r="37" spans="1:40" x14ac:dyDescent="0.35">
      <c r="A37" t="s">
        <v>73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t="s">
        <v>70</v>
      </c>
      <c r="B38" t="s">
        <v>71</v>
      </c>
      <c r="C38" t="s">
        <v>71</v>
      </c>
      <c r="D38" t="s">
        <v>71</v>
      </c>
      <c r="E38" t="s">
        <v>71</v>
      </c>
      <c r="F38" t="s">
        <v>71</v>
      </c>
      <c r="G38" t="s">
        <v>71</v>
      </c>
      <c r="H38" t="s">
        <v>71</v>
      </c>
      <c r="I38" t="s">
        <v>71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t="s">
        <v>71</v>
      </c>
      <c r="Y38" t="s">
        <v>71</v>
      </c>
      <c r="Z38" t="s">
        <v>71</v>
      </c>
      <c r="AA38" t="s">
        <v>71</v>
      </c>
      <c r="AB38" t="s">
        <v>71</v>
      </c>
      <c r="AC38" t="s">
        <v>71</v>
      </c>
      <c r="AD38" t="s">
        <v>71</v>
      </c>
      <c r="AE38" t="s">
        <v>71</v>
      </c>
      <c r="AF38" t="s">
        <v>71</v>
      </c>
      <c r="AG38" t="s">
        <v>71</v>
      </c>
      <c r="AH38" t="s">
        <v>71</v>
      </c>
      <c r="AI38" t="s">
        <v>71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</row>
    <row r="39" spans="1:40" x14ac:dyDescent="0.35">
      <c r="A39" t="s">
        <v>40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40</v>
      </c>
      <c r="K39" t="s">
        <v>40</v>
      </c>
      <c r="L39" t="s">
        <v>40</v>
      </c>
      <c r="M39" t="s">
        <v>40</v>
      </c>
      <c r="N39" t="s">
        <v>40</v>
      </c>
      <c r="O39" t="s">
        <v>40</v>
      </c>
      <c r="P39" t="s">
        <v>40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40</v>
      </c>
    </row>
    <row r="40" spans="1:40" x14ac:dyDescent="0.35">
      <c r="A40" t="s">
        <v>74</v>
      </c>
      <c r="B40">
        <v>0.51973684210526305</v>
      </c>
      <c r="C40">
        <v>0.49673202614379097</v>
      </c>
      <c r="D40">
        <v>0.50641025641025605</v>
      </c>
      <c r="E40">
        <v>0.48051948051948101</v>
      </c>
      <c r="F40">
        <v>0.52980132450331097</v>
      </c>
      <c r="G40">
        <v>0.46451612903225797</v>
      </c>
      <c r="H40">
        <v>0.45333333333333298</v>
      </c>
      <c r="I40">
        <v>0.45161290322580599</v>
      </c>
      <c r="J40">
        <v>0.483870967741936</v>
      </c>
      <c r="K40">
        <v>0.445161290322581</v>
      </c>
      <c r="L40">
        <v>0.47096774193548402</v>
      </c>
      <c r="M40">
        <v>0.42857142857142899</v>
      </c>
      <c r="N40">
        <v>0.45394736842105299</v>
      </c>
      <c r="O40">
        <v>0.47058823529411797</v>
      </c>
      <c r="P40">
        <v>0.436708860759494</v>
      </c>
      <c r="Q40">
        <v>0.44736842105263203</v>
      </c>
      <c r="R40">
        <v>0.44444444444444398</v>
      </c>
      <c r="S40">
        <v>0.46794871794871801</v>
      </c>
      <c r="T40">
        <v>0.350993377483444</v>
      </c>
      <c r="U40">
        <v>0.49044585987261102</v>
      </c>
      <c r="V40">
        <v>0.49685534591195002</v>
      </c>
      <c r="W40">
        <v>0.48366013071895397</v>
      </c>
      <c r="X40">
        <v>0.49606299212598398</v>
      </c>
      <c r="Y40">
        <v>0.46451612903225797</v>
      </c>
      <c r="Z40">
        <v>0.43949044585987301</v>
      </c>
      <c r="AA40">
        <v>0.46308724832214798</v>
      </c>
      <c r="AB40">
        <v>0.51923076923076905</v>
      </c>
      <c r="AC40">
        <v>0.41353383458646598</v>
      </c>
      <c r="AD40">
        <v>0.48648648648648701</v>
      </c>
      <c r="AE40">
        <v>0.42483660130718998</v>
      </c>
      <c r="AF40">
        <v>0.487179487179487</v>
      </c>
      <c r="AG40">
        <v>0.43949044585987301</v>
      </c>
      <c r="AH40">
        <v>0.47741935483871001</v>
      </c>
      <c r="AI40">
        <v>0.43225806451612903</v>
      </c>
      <c r="AJ40">
        <v>0.48684210526315802</v>
      </c>
      <c r="AK40">
        <v>0.43949044585987301</v>
      </c>
      <c r="AL40">
        <v>0.40259740259740301</v>
      </c>
      <c r="AM40">
        <v>0.46451612903225797</v>
      </c>
      <c r="AN40">
        <v>0.52287581699346397</v>
      </c>
    </row>
    <row r="41" spans="1:40" x14ac:dyDescent="0.35">
      <c r="A41" t="s">
        <v>75</v>
      </c>
      <c r="B41" t="s">
        <v>71</v>
      </c>
      <c r="C41" t="s">
        <v>71</v>
      </c>
      <c r="D41" t="s">
        <v>71</v>
      </c>
      <c r="E41" t="s">
        <v>71</v>
      </c>
      <c r="F41" t="s">
        <v>71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71</v>
      </c>
      <c r="N41" t="s">
        <v>71</v>
      </c>
      <c r="O41" t="s">
        <v>71</v>
      </c>
      <c r="P41" t="s">
        <v>71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t="s">
        <v>71</v>
      </c>
      <c r="Y41" t="s">
        <v>71</v>
      </c>
      <c r="Z41" t="s">
        <v>71</v>
      </c>
      <c r="AA41" t="s">
        <v>71</v>
      </c>
      <c r="AB41" t="s">
        <v>71</v>
      </c>
      <c r="AC41" t="s">
        <v>71</v>
      </c>
      <c r="AD41" t="s">
        <v>71</v>
      </c>
      <c r="AE41" t="s">
        <v>71</v>
      </c>
      <c r="AF41" t="s">
        <v>71</v>
      </c>
      <c r="AG41" t="s">
        <v>71</v>
      </c>
      <c r="AH41" t="s">
        <v>71</v>
      </c>
      <c r="AI41" t="s">
        <v>71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</row>
    <row r="42" spans="1:40" x14ac:dyDescent="0.35">
      <c r="A42" t="s">
        <v>40</v>
      </c>
      <c r="B42" t="s">
        <v>40</v>
      </c>
      <c r="C42" t="s">
        <v>40</v>
      </c>
      <c r="D42" t="s">
        <v>40</v>
      </c>
      <c r="E42" t="s">
        <v>40</v>
      </c>
      <c r="F42" t="s">
        <v>40</v>
      </c>
      <c r="G42" t="s">
        <v>40</v>
      </c>
      <c r="H42" t="s">
        <v>40</v>
      </c>
      <c r="I42" t="s">
        <v>40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</row>
    <row r="43" spans="1:40" x14ac:dyDescent="0.35">
      <c r="A43" t="s">
        <v>76</v>
      </c>
      <c r="B43">
        <v>0.11184210526315801</v>
      </c>
      <c r="C43">
        <v>0.136179366261273</v>
      </c>
      <c r="D43">
        <v>0.31711915535445001</v>
      </c>
      <c r="E43">
        <v>0.35948051948051901</v>
      </c>
      <c r="F43">
        <v>0.24651446497037299</v>
      </c>
      <c r="G43">
        <v>0.36443123938879401</v>
      </c>
      <c r="H43">
        <v>0.43333333333333302</v>
      </c>
      <c r="I43">
        <v>0.40645161290322601</v>
      </c>
      <c r="J43">
        <v>0.12423714036617201</v>
      </c>
      <c r="K43">
        <v>0.445161290322581</v>
      </c>
      <c r="L43">
        <v>0.29826302729528598</v>
      </c>
      <c r="M43">
        <v>0.268202764976958</v>
      </c>
      <c r="N43">
        <v>0.43845769487008701</v>
      </c>
      <c r="O43">
        <v>0.408392656425628</v>
      </c>
      <c r="P43">
        <v>0.49750166555629599</v>
      </c>
      <c r="Q43">
        <v>0.29946702198534297</v>
      </c>
      <c r="R43">
        <v>0.26709401709401698</v>
      </c>
      <c r="S43">
        <v>0.243589743589744</v>
      </c>
      <c r="T43">
        <v>0.438815539714008</v>
      </c>
      <c r="U43">
        <v>0.27729607561125902</v>
      </c>
      <c r="V43">
        <v>0.35281785670242999</v>
      </c>
      <c r="W43">
        <v>0.27608012902130602</v>
      </c>
      <c r="X43">
        <v>0.31789049624610899</v>
      </c>
      <c r="Y43">
        <v>0.32356334116641799</v>
      </c>
      <c r="Z43">
        <v>0.378691372321946</v>
      </c>
      <c r="AA43">
        <v>0.36808158284668402</v>
      </c>
      <c r="AB43">
        <v>0.31629554655870401</v>
      </c>
      <c r="AC43">
        <v>0.27586010480747303</v>
      </c>
      <c r="AD43">
        <v>0.24324324324324301</v>
      </c>
      <c r="AE43">
        <v>0.36362493715434901</v>
      </c>
      <c r="AF43">
        <v>0.33217535153019001</v>
      </c>
      <c r="AG43">
        <v>0.22934072297129601</v>
      </c>
      <c r="AH43">
        <v>0.33668320926385398</v>
      </c>
      <c r="AI43">
        <v>0.452357320099256</v>
      </c>
      <c r="AJ43">
        <v>0.41189207195203198</v>
      </c>
      <c r="AK43">
        <v>0.370967070479997</v>
      </c>
      <c r="AL43">
        <v>0.47482195224130702</v>
      </c>
      <c r="AM43">
        <v>0.34838709677419299</v>
      </c>
      <c r="AN43">
        <v>0.172488421417132</v>
      </c>
    </row>
    <row r="44" spans="1:40" x14ac:dyDescent="0.35">
      <c r="A44" t="s">
        <v>77</v>
      </c>
      <c r="B44" s="1">
        <v>0.480263157894737</v>
      </c>
      <c r="C44" s="1">
        <v>0.50326797385620903</v>
      </c>
      <c r="D44" s="1">
        <v>0.493589743589744</v>
      </c>
      <c r="E44" s="1">
        <v>0.51948051948051899</v>
      </c>
      <c r="F44" s="1">
        <v>0.47019867549668898</v>
      </c>
      <c r="G44" s="1">
        <v>0.53548387096774197</v>
      </c>
      <c r="H44" s="1">
        <v>0.54666666666666697</v>
      </c>
      <c r="I44" s="1">
        <v>0.54838709677419395</v>
      </c>
      <c r="J44" s="1">
        <v>0.51612903225806495</v>
      </c>
      <c r="K44" s="1">
        <v>0.554838709677419</v>
      </c>
      <c r="L44" s="1">
        <v>0.52903225806451604</v>
      </c>
      <c r="M44" s="1">
        <v>0.57142857142857095</v>
      </c>
      <c r="N44" s="1">
        <v>0.54605263157894701</v>
      </c>
      <c r="O44" s="1">
        <v>0.52941176470588203</v>
      </c>
      <c r="P44" s="1">
        <v>0.563291139240506</v>
      </c>
      <c r="Q44" s="1">
        <v>0.55263157894736803</v>
      </c>
      <c r="R44" s="1">
        <v>0.55555555555555602</v>
      </c>
      <c r="S44" s="1">
        <v>0.53205128205128205</v>
      </c>
      <c r="T44" s="1">
        <v>0.64900662251655605</v>
      </c>
      <c r="U44" s="1">
        <v>0.50955414012738898</v>
      </c>
      <c r="V44" s="1">
        <v>0.50314465408804998</v>
      </c>
      <c r="W44" s="1">
        <v>0.51633986928104603</v>
      </c>
      <c r="X44" s="1">
        <v>0.50393700787401596</v>
      </c>
      <c r="Y44" s="1">
        <v>0.53548387096774197</v>
      </c>
      <c r="Z44" s="1">
        <v>0.56050955414012704</v>
      </c>
      <c r="AA44" s="1">
        <v>0.53691275167785202</v>
      </c>
      <c r="AB44" s="1">
        <v>0.480769230769231</v>
      </c>
      <c r="AC44" s="1">
        <v>0.58646616541353402</v>
      </c>
      <c r="AD44" s="1">
        <v>0.51351351351351404</v>
      </c>
      <c r="AE44" s="1">
        <v>0.57516339869280997</v>
      </c>
      <c r="AF44" s="1">
        <v>0.512820512820513</v>
      </c>
      <c r="AG44" s="1">
        <v>0.56050955414012704</v>
      </c>
      <c r="AH44" s="1">
        <v>0.52258064516128999</v>
      </c>
      <c r="AI44" s="1">
        <v>0.56774193548387097</v>
      </c>
      <c r="AJ44" s="1">
        <v>0.51315789473684204</v>
      </c>
      <c r="AK44" s="1">
        <v>0.56050955414012704</v>
      </c>
      <c r="AL44" s="1">
        <v>0.59740259740259705</v>
      </c>
      <c r="AM44" s="1">
        <v>0.53548387096774197</v>
      </c>
      <c r="AN44" s="1">
        <v>0.47712418300653597</v>
      </c>
    </row>
    <row r="45" spans="1:40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6188-D035-42BF-A396-52CB9A07BA27}">
  <dimension ref="B3:AH44"/>
  <sheetViews>
    <sheetView showGridLines="0" topLeftCell="V47" zoomScale="90" zoomScaleNormal="90" workbookViewId="0">
      <selection activeCell="U16" sqref="U16"/>
    </sheetView>
  </sheetViews>
  <sheetFormatPr defaultRowHeight="14.5" x14ac:dyDescent="0.35"/>
  <sheetData>
    <row r="3" spans="2:34" x14ac:dyDescent="0.35">
      <c r="B3" t="s">
        <v>40</v>
      </c>
      <c r="C3" t="s">
        <v>118</v>
      </c>
      <c r="D3" t="s">
        <v>119</v>
      </c>
      <c r="E3" t="s">
        <v>120</v>
      </c>
      <c r="F3" t="s">
        <v>121</v>
      </c>
      <c r="G3" t="s">
        <v>122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  <c r="M3" t="s">
        <v>128</v>
      </c>
      <c r="N3" t="s">
        <v>129</v>
      </c>
      <c r="O3" t="s">
        <v>130</v>
      </c>
      <c r="P3" t="s">
        <v>131</v>
      </c>
      <c r="U3" t="s">
        <v>118</v>
      </c>
      <c r="V3" t="s">
        <v>119</v>
      </c>
      <c r="W3" t="s">
        <v>120</v>
      </c>
      <c r="X3" t="s">
        <v>121</v>
      </c>
      <c r="Y3" t="s">
        <v>122</v>
      </c>
      <c r="Z3" t="s">
        <v>123</v>
      </c>
      <c r="AA3" t="s">
        <v>124</v>
      </c>
      <c r="AB3" t="s">
        <v>125</v>
      </c>
      <c r="AC3" t="s">
        <v>126</v>
      </c>
      <c r="AD3" t="s">
        <v>127</v>
      </c>
      <c r="AE3" t="s">
        <v>128</v>
      </c>
      <c r="AF3" t="s">
        <v>129</v>
      </c>
      <c r="AG3" t="s">
        <v>130</v>
      </c>
      <c r="AH3" t="s">
        <v>131</v>
      </c>
    </row>
    <row r="4" spans="2:34" x14ac:dyDescent="0.35">
      <c r="B4" t="s">
        <v>78</v>
      </c>
      <c r="C4">
        <v>0.53289473684210598</v>
      </c>
      <c r="D4">
        <v>0.48684210526315802</v>
      </c>
      <c r="E4">
        <v>0.44736842105263203</v>
      </c>
      <c r="F4">
        <v>0.34868421052631599</v>
      </c>
      <c r="G4">
        <v>0.480263157894737</v>
      </c>
      <c r="H4">
        <v>0.54605263157894801</v>
      </c>
      <c r="I4">
        <v>0.52631578947368496</v>
      </c>
      <c r="J4">
        <v>0.52631578947368496</v>
      </c>
      <c r="K4">
        <v>0.50657894736842202</v>
      </c>
      <c r="L4">
        <v>0.49342105263157898</v>
      </c>
      <c r="M4">
        <v>0.49342105263157898</v>
      </c>
      <c r="N4">
        <v>0.60526315789473695</v>
      </c>
      <c r="O4">
        <v>0.55921052631579005</v>
      </c>
      <c r="P4">
        <v>0.54605263157894801</v>
      </c>
      <c r="T4" t="s">
        <v>78</v>
      </c>
      <c r="U4" s="1">
        <f>1-C4</f>
        <v>0.46710526315789402</v>
      </c>
      <c r="V4" s="1">
        <f t="shared" ref="V4:AH4" si="0">1-D4</f>
        <v>0.51315789473684204</v>
      </c>
      <c r="W4" s="1">
        <f t="shared" si="0"/>
        <v>0.55263157894736792</v>
      </c>
      <c r="X4" s="1">
        <f t="shared" si="0"/>
        <v>0.65131578947368407</v>
      </c>
      <c r="Y4" s="1">
        <f t="shared" si="0"/>
        <v>0.51973684210526305</v>
      </c>
      <c r="Z4" s="1">
        <f t="shared" si="0"/>
        <v>0.45394736842105199</v>
      </c>
      <c r="AA4" s="1">
        <f t="shared" si="0"/>
        <v>0.47368421052631504</v>
      </c>
      <c r="AB4" s="1">
        <f t="shared" si="0"/>
        <v>0.47368421052631504</v>
      </c>
      <c r="AC4" s="1">
        <f t="shared" si="0"/>
        <v>0.49342105263157798</v>
      </c>
      <c r="AD4" s="1">
        <f t="shared" si="0"/>
        <v>0.50657894736842102</v>
      </c>
      <c r="AE4" s="1">
        <f t="shared" si="0"/>
        <v>0.50657894736842102</v>
      </c>
      <c r="AF4" s="1">
        <f t="shared" si="0"/>
        <v>0.39473684210526305</v>
      </c>
      <c r="AG4" s="1">
        <f t="shared" si="0"/>
        <v>0.44078947368420995</v>
      </c>
      <c r="AH4" s="1">
        <f t="shared" si="0"/>
        <v>0.45394736842105199</v>
      </c>
    </row>
    <row r="5" spans="2:34" x14ac:dyDescent="0.35">
      <c r="B5" t="s">
        <v>79</v>
      </c>
      <c r="C5">
        <v>0.525316455696202</v>
      </c>
      <c r="D5">
        <v>0.518987341772152</v>
      </c>
      <c r="E5">
        <v>0.386075949367089</v>
      </c>
      <c r="F5">
        <v>0.322784810126582</v>
      </c>
      <c r="G5">
        <v>0.310126582278481</v>
      </c>
      <c r="H5">
        <v>0.386075949367089</v>
      </c>
      <c r="I5">
        <v>0.411392405063291</v>
      </c>
      <c r="J5">
        <v>0.373417721518987</v>
      </c>
      <c r="K5">
        <v>0.39873417721519</v>
      </c>
      <c r="L5">
        <v>0.424050632911392</v>
      </c>
      <c r="M5">
        <v>0.411392405063291</v>
      </c>
      <c r="N5">
        <v>0.537974683544304</v>
      </c>
      <c r="O5">
        <v>0.550632911392405</v>
      </c>
      <c r="P5">
        <v>0.518987341772152</v>
      </c>
      <c r="T5" t="s">
        <v>79</v>
      </c>
      <c r="U5" s="1">
        <f t="shared" ref="U5:U42" si="1">1-C5</f>
        <v>0.474683544303798</v>
      </c>
      <c r="V5" s="1">
        <f t="shared" ref="V5:V42" si="2">1-D5</f>
        <v>0.481012658227848</v>
      </c>
      <c r="W5" s="1">
        <f t="shared" ref="W5:W42" si="3">1-E5</f>
        <v>0.613924050632911</v>
      </c>
      <c r="X5" s="1">
        <f t="shared" ref="X5:X42" si="4">1-F5</f>
        <v>0.677215189873418</v>
      </c>
      <c r="Y5" s="1">
        <f t="shared" ref="Y5:Y42" si="5">1-G5</f>
        <v>0.689873417721519</v>
      </c>
      <c r="Z5" s="1">
        <f t="shared" ref="Z5:Z42" si="6">1-H5</f>
        <v>0.613924050632911</v>
      </c>
      <c r="AA5" s="1">
        <f t="shared" ref="AA5:AA42" si="7">1-I5</f>
        <v>0.588607594936709</v>
      </c>
      <c r="AB5" s="1">
        <f t="shared" ref="AB5:AB42" si="8">1-J5</f>
        <v>0.626582278481013</v>
      </c>
      <c r="AC5" s="1">
        <f t="shared" ref="AC5:AC42" si="9">1-K5</f>
        <v>0.60126582278481</v>
      </c>
      <c r="AD5" s="1">
        <f t="shared" ref="AD5:AD42" si="10">1-L5</f>
        <v>0.575949367088608</v>
      </c>
      <c r="AE5" s="1">
        <f t="shared" ref="AE5:AE42" si="11">1-M5</f>
        <v>0.588607594936709</v>
      </c>
      <c r="AF5" s="1">
        <f t="shared" ref="AF5:AF42" si="12">1-N5</f>
        <v>0.462025316455696</v>
      </c>
      <c r="AG5" s="1">
        <f t="shared" ref="AG5:AG42" si="13">1-O5</f>
        <v>0.449367088607595</v>
      </c>
      <c r="AH5" s="1">
        <f t="shared" ref="AH5:AH42" si="14">1-P5</f>
        <v>0.481012658227848</v>
      </c>
    </row>
    <row r="6" spans="2:34" x14ac:dyDescent="0.35">
      <c r="B6" t="s">
        <v>80</v>
      </c>
      <c r="C6">
        <v>0.54901960784313697</v>
      </c>
      <c r="D6">
        <v>0.39215686274509798</v>
      </c>
      <c r="E6">
        <v>0.40522875816993498</v>
      </c>
      <c r="F6">
        <v>0.32026143790849698</v>
      </c>
      <c r="G6">
        <v>0.35947712418300598</v>
      </c>
      <c r="H6">
        <v>0.41176470588235298</v>
      </c>
      <c r="I6">
        <v>0.38562091503267998</v>
      </c>
      <c r="J6">
        <v>0.30718954248365998</v>
      </c>
      <c r="K6">
        <v>0.35947712418300598</v>
      </c>
      <c r="L6">
        <v>0.34640522875816998</v>
      </c>
      <c r="M6">
        <v>0.35947712418300598</v>
      </c>
      <c r="N6">
        <v>0.37908496732026098</v>
      </c>
      <c r="O6">
        <v>0.34640522875816998</v>
      </c>
      <c r="P6">
        <v>0.46405228758169897</v>
      </c>
      <c r="T6" t="s">
        <v>80</v>
      </c>
      <c r="U6" s="1">
        <f t="shared" si="1"/>
        <v>0.45098039215686303</v>
      </c>
      <c r="V6" s="1">
        <f t="shared" si="2"/>
        <v>0.60784313725490202</v>
      </c>
      <c r="W6" s="1">
        <f t="shared" si="3"/>
        <v>0.59477124183006502</v>
      </c>
      <c r="X6" s="1">
        <f t="shared" si="4"/>
        <v>0.67973856209150307</v>
      </c>
      <c r="Y6" s="1">
        <f t="shared" si="5"/>
        <v>0.64052287581699408</v>
      </c>
      <c r="Z6" s="1">
        <f t="shared" si="6"/>
        <v>0.58823529411764697</v>
      </c>
      <c r="AA6" s="1">
        <f t="shared" si="7"/>
        <v>0.61437908496732008</v>
      </c>
      <c r="AB6" s="1">
        <f t="shared" si="8"/>
        <v>0.69281045751634007</v>
      </c>
      <c r="AC6" s="1">
        <f t="shared" si="9"/>
        <v>0.64052287581699408</v>
      </c>
      <c r="AD6" s="1">
        <f t="shared" si="10"/>
        <v>0.65359477124182996</v>
      </c>
      <c r="AE6" s="1">
        <f t="shared" si="11"/>
        <v>0.64052287581699408</v>
      </c>
      <c r="AF6" s="1">
        <f t="shared" si="12"/>
        <v>0.62091503267973902</v>
      </c>
      <c r="AG6" s="1">
        <f t="shared" si="13"/>
        <v>0.65359477124182996</v>
      </c>
      <c r="AH6" s="1">
        <f t="shared" si="14"/>
        <v>0.53594771241830097</v>
      </c>
    </row>
    <row r="7" spans="2:34" x14ac:dyDescent="0.35">
      <c r="B7" t="s">
        <v>81</v>
      </c>
      <c r="C7">
        <v>0.52</v>
      </c>
      <c r="D7">
        <v>0.48666666666666702</v>
      </c>
      <c r="E7">
        <v>0.15333333333333299</v>
      </c>
      <c r="F7">
        <v>0.22666666666666699</v>
      </c>
      <c r="G7">
        <v>0.3</v>
      </c>
      <c r="H7">
        <v>0.413333333333334</v>
      </c>
      <c r="I7">
        <v>0.46666666666666701</v>
      </c>
      <c r="J7">
        <v>0.45333333333333398</v>
      </c>
      <c r="K7">
        <v>0.45333333333333398</v>
      </c>
      <c r="L7">
        <v>0.40666666666666701</v>
      </c>
      <c r="M7">
        <v>0.45333333333333398</v>
      </c>
      <c r="N7">
        <v>0.42666666666666703</v>
      </c>
      <c r="O7">
        <v>0.40666666666666701</v>
      </c>
      <c r="P7">
        <v>0.43333333333333401</v>
      </c>
      <c r="T7" t="s">
        <v>81</v>
      </c>
      <c r="U7" s="1">
        <f t="shared" si="1"/>
        <v>0.48</v>
      </c>
      <c r="V7" s="1">
        <f t="shared" si="2"/>
        <v>0.51333333333333298</v>
      </c>
      <c r="W7" s="1">
        <f t="shared" si="3"/>
        <v>0.84666666666666701</v>
      </c>
      <c r="X7" s="1">
        <f t="shared" si="4"/>
        <v>0.77333333333333298</v>
      </c>
      <c r="Y7" s="1">
        <f t="shared" si="5"/>
        <v>0.7</v>
      </c>
      <c r="Z7" s="1">
        <f t="shared" si="6"/>
        <v>0.586666666666666</v>
      </c>
      <c r="AA7" s="1">
        <f t="shared" si="7"/>
        <v>0.53333333333333299</v>
      </c>
      <c r="AB7" s="1">
        <f t="shared" si="8"/>
        <v>0.54666666666666597</v>
      </c>
      <c r="AC7" s="1">
        <f t="shared" si="9"/>
        <v>0.54666666666666597</v>
      </c>
      <c r="AD7" s="1">
        <f t="shared" si="10"/>
        <v>0.59333333333333305</v>
      </c>
      <c r="AE7" s="1">
        <f t="shared" si="11"/>
        <v>0.54666666666666597</v>
      </c>
      <c r="AF7" s="1">
        <f t="shared" si="12"/>
        <v>0.57333333333333303</v>
      </c>
      <c r="AG7" s="1">
        <f t="shared" si="13"/>
        <v>0.59333333333333305</v>
      </c>
      <c r="AH7" s="1">
        <f t="shared" si="14"/>
        <v>0.56666666666666599</v>
      </c>
    </row>
    <row r="8" spans="2:34" x14ac:dyDescent="0.35">
      <c r="B8" t="s">
        <v>82</v>
      </c>
      <c r="C8">
        <v>0.52631578947368396</v>
      </c>
      <c r="D8">
        <v>0.41447368421052699</v>
      </c>
      <c r="E8">
        <v>0.29605263157894801</v>
      </c>
      <c r="F8">
        <v>0.22368421052631601</v>
      </c>
      <c r="G8">
        <v>0.27631578947368401</v>
      </c>
      <c r="H8">
        <v>0.42763157894736897</v>
      </c>
      <c r="I8">
        <v>0.28947368421052699</v>
      </c>
      <c r="J8">
        <v>0.42105263157894801</v>
      </c>
      <c r="K8">
        <v>0.42763157894736897</v>
      </c>
      <c r="L8">
        <v>0.43421052631578999</v>
      </c>
      <c r="M8">
        <v>0.43421052631578999</v>
      </c>
      <c r="N8">
        <v>0.5</v>
      </c>
      <c r="O8">
        <v>0.45394736842105299</v>
      </c>
      <c r="P8">
        <v>0.5</v>
      </c>
      <c r="T8" t="s">
        <v>82</v>
      </c>
      <c r="U8" s="1">
        <f t="shared" si="1"/>
        <v>0.47368421052631604</v>
      </c>
      <c r="V8" s="1">
        <f t="shared" si="2"/>
        <v>0.58552631578947301</v>
      </c>
      <c r="W8" s="1">
        <f t="shared" si="3"/>
        <v>0.70394736842105199</v>
      </c>
      <c r="X8" s="1">
        <f t="shared" si="4"/>
        <v>0.77631578947368396</v>
      </c>
      <c r="Y8" s="1">
        <f t="shared" si="5"/>
        <v>0.72368421052631593</v>
      </c>
      <c r="Z8" s="1">
        <f t="shared" si="6"/>
        <v>0.57236842105263097</v>
      </c>
      <c r="AA8" s="1">
        <f t="shared" si="7"/>
        <v>0.71052631578947301</v>
      </c>
      <c r="AB8" s="1">
        <f t="shared" si="8"/>
        <v>0.57894736842105199</v>
      </c>
      <c r="AC8" s="1">
        <f t="shared" si="9"/>
        <v>0.57236842105263097</v>
      </c>
      <c r="AD8" s="1">
        <f t="shared" si="10"/>
        <v>0.56578947368420995</v>
      </c>
      <c r="AE8" s="1">
        <f t="shared" si="11"/>
        <v>0.56578947368420995</v>
      </c>
      <c r="AF8" s="1">
        <f t="shared" si="12"/>
        <v>0.5</v>
      </c>
      <c r="AG8" s="1">
        <f t="shared" si="13"/>
        <v>0.54605263157894701</v>
      </c>
      <c r="AH8" s="1">
        <f t="shared" si="14"/>
        <v>0.5</v>
      </c>
    </row>
    <row r="9" spans="2:34" x14ac:dyDescent="0.35">
      <c r="B9" t="s">
        <v>83</v>
      </c>
      <c r="C9">
        <v>0.57236842105263197</v>
      </c>
      <c r="D9">
        <v>0.44078947368421101</v>
      </c>
      <c r="E9">
        <v>0.20394736842105299</v>
      </c>
      <c r="F9">
        <v>0.27631578947368401</v>
      </c>
      <c r="G9">
        <v>0.32236842105263203</v>
      </c>
      <c r="H9">
        <v>0.40131578947368401</v>
      </c>
      <c r="I9">
        <v>0.45394736842105299</v>
      </c>
      <c r="J9">
        <v>0.34210526315789502</v>
      </c>
      <c r="K9">
        <v>0.355263157894737</v>
      </c>
      <c r="L9">
        <v>0.480263157894737</v>
      </c>
      <c r="M9">
        <v>0.394736842105263</v>
      </c>
      <c r="N9">
        <v>0.42763157894736897</v>
      </c>
      <c r="O9">
        <v>0.40789473684210598</v>
      </c>
      <c r="P9">
        <v>0.43421052631578999</v>
      </c>
      <c r="T9" t="s">
        <v>83</v>
      </c>
      <c r="U9" s="1">
        <f t="shared" si="1"/>
        <v>0.42763157894736803</v>
      </c>
      <c r="V9" s="1">
        <f t="shared" si="2"/>
        <v>0.55921052631578894</v>
      </c>
      <c r="W9" s="1">
        <f t="shared" si="3"/>
        <v>0.79605263157894701</v>
      </c>
      <c r="X9" s="1">
        <f t="shared" si="4"/>
        <v>0.72368421052631593</v>
      </c>
      <c r="Y9" s="1">
        <f t="shared" si="5"/>
        <v>0.67763157894736792</v>
      </c>
      <c r="Z9" s="1">
        <f t="shared" si="6"/>
        <v>0.59868421052631593</v>
      </c>
      <c r="AA9" s="1">
        <f t="shared" si="7"/>
        <v>0.54605263157894701</v>
      </c>
      <c r="AB9" s="1">
        <f t="shared" si="8"/>
        <v>0.65789473684210498</v>
      </c>
      <c r="AC9" s="1">
        <f t="shared" si="9"/>
        <v>0.64473684210526305</v>
      </c>
      <c r="AD9" s="1">
        <f t="shared" si="10"/>
        <v>0.51973684210526305</v>
      </c>
      <c r="AE9" s="1">
        <f t="shared" si="11"/>
        <v>0.60526315789473695</v>
      </c>
      <c r="AF9" s="1">
        <f t="shared" si="12"/>
        <v>0.57236842105263097</v>
      </c>
      <c r="AG9" s="1">
        <f t="shared" si="13"/>
        <v>0.59210526315789402</v>
      </c>
      <c r="AH9" s="1">
        <f t="shared" si="14"/>
        <v>0.56578947368420995</v>
      </c>
    </row>
    <row r="10" spans="2:34" x14ac:dyDescent="0.35">
      <c r="B10" t="s">
        <v>84</v>
      </c>
      <c r="C10">
        <v>0.51333333333333397</v>
      </c>
      <c r="D10">
        <v>0.43333333333333401</v>
      </c>
      <c r="E10">
        <v>0.18666666666666701</v>
      </c>
      <c r="F10">
        <v>0.26</v>
      </c>
      <c r="G10">
        <v>0.34666666666666701</v>
      </c>
      <c r="H10">
        <v>0.46</v>
      </c>
      <c r="I10">
        <v>0.32666666666666699</v>
      </c>
      <c r="J10">
        <v>0.27333333333333398</v>
      </c>
      <c r="K10">
        <v>0.34</v>
      </c>
      <c r="L10">
        <v>0.353333333333334</v>
      </c>
      <c r="M10">
        <v>0.42666666666666703</v>
      </c>
      <c r="N10">
        <v>0.49333333333333401</v>
      </c>
      <c r="O10">
        <v>0.42</v>
      </c>
      <c r="P10">
        <v>0.4</v>
      </c>
      <c r="T10" t="s">
        <v>84</v>
      </c>
      <c r="U10" s="1">
        <f t="shared" si="1"/>
        <v>0.48666666666666603</v>
      </c>
      <c r="V10" s="1">
        <f t="shared" si="2"/>
        <v>0.56666666666666599</v>
      </c>
      <c r="W10" s="1">
        <f t="shared" si="3"/>
        <v>0.81333333333333302</v>
      </c>
      <c r="X10" s="1">
        <f t="shared" si="4"/>
        <v>0.74</v>
      </c>
      <c r="Y10" s="1">
        <f t="shared" si="5"/>
        <v>0.65333333333333299</v>
      </c>
      <c r="Z10" s="1">
        <f t="shared" si="6"/>
        <v>0.54</v>
      </c>
      <c r="AA10" s="1">
        <f t="shared" si="7"/>
        <v>0.67333333333333301</v>
      </c>
      <c r="AB10" s="1">
        <f t="shared" si="8"/>
        <v>0.72666666666666602</v>
      </c>
      <c r="AC10" s="1">
        <f t="shared" si="9"/>
        <v>0.65999999999999992</v>
      </c>
      <c r="AD10" s="1">
        <f t="shared" si="10"/>
        <v>0.64666666666666606</v>
      </c>
      <c r="AE10" s="1">
        <f t="shared" si="11"/>
        <v>0.57333333333333303</v>
      </c>
      <c r="AF10" s="1">
        <f t="shared" si="12"/>
        <v>0.50666666666666593</v>
      </c>
      <c r="AG10" s="1">
        <f t="shared" si="13"/>
        <v>0.58000000000000007</v>
      </c>
      <c r="AH10" s="1">
        <f t="shared" si="14"/>
        <v>0.6</v>
      </c>
    </row>
    <row r="11" spans="2:34" x14ac:dyDescent="0.35">
      <c r="B11" t="s">
        <v>85</v>
      </c>
      <c r="C11">
        <v>0.52903225806451704</v>
      </c>
      <c r="D11">
        <v>0.45161290322580699</v>
      </c>
      <c r="E11">
        <v>0.27741935483871</v>
      </c>
      <c r="F11">
        <v>0.27096774193548401</v>
      </c>
      <c r="G11">
        <v>0.34838709677419399</v>
      </c>
      <c r="H11">
        <v>0.27741935483871</v>
      </c>
      <c r="I11">
        <v>0.32258064516129098</v>
      </c>
      <c r="J11">
        <v>0.45806451612903298</v>
      </c>
      <c r="K11">
        <v>0.52903225806451704</v>
      </c>
      <c r="L11">
        <v>0.4</v>
      </c>
      <c r="M11">
        <v>0.4</v>
      </c>
      <c r="N11">
        <v>0.45806451612903298</v>
      </c>
      <c r="O11">
        <v>0.46451612903225897</v>
      </c>
      <c r="P11">
        <v>0.45806451612903298</v>
      </c>
      <c r="T11" t="s">
        <v>85</v>
      </c>
      <c r="U11" s="1">
        <f t="shared" si="1"/>
        <v>0.47096774193548296</v>
      </c>
      <c r="V11" s="1">
        <f t="shared" si="2"/>
        <v>0.54838709677419306</v>
      </c>
      <c r="W11" s="1">
        <f t="shared" si="3"/>
        <v>0.72258064516128995</v>
      </c>
      <c r="X11" s="1">
        <f t="shared" si="4"/>
        <v>0.72903225806451599</v>
      </c>
      <c r="Y11" s="1">
        <f t="shared" si="5"/>
        <v>0.65161290322580601</v>
      </c>
      <c r="Z11" s="1">
        <f t="shared" si="6"/>
        <v>0.72258064516128995</v>
      </c>
      <c r="AA11" s="1">
        <f t="shared" si="7"/>
        <v>0.67741935483870908</v>
      </c>
      <c r="AB11" s="1">
        <f t="shared" si="8"/>
        <v>0.54193548387096702</v>
      </c>
      <c r="AC11" s="1">
        <f t="shared" si="9"/>
        <v>0.47096774193548296</v>
      </c>
      <c r="AD11" s="1">
        <f t="shared" si="10"/>
        <v>0.6</v>
      </c>
      <c r="AE11" s="1">
        <f t="shared" si="11"/>
        <v>0.6</v>
      </c>
      <c r="AF11" s="1">
        <f t="shared" si="12"/>
        <v>0.54193548387096702</v>
      </c>
      <c r="AG11" s="1">
        <f t="shared" si="13"/>
        <v>0.53548387096774097</v>
      </c>
      <c r="AH11" s="1">
        <f t="shared" si="14"/>
        <v>0.54193548387096702</v>
      </c>
    </row>
    <row r="12" spans="2:34" x14ac:dyDescent="0.35">
      <c r="B12" t="s">
        <v>86</v>
      </c>
      <c r="C12">
        <v>0.45945945945945998</v>
      </c>
      <c r="D12">
        <v>0.48648648648648701</v>
      </c>
      <c r="E12">
        <v>0.39864864864864902</v>
      </c>
      <c r="F12">
        <v>0.35135135135135198</v>
      </c>
      <c r="G12">
        <v>0.56756756756756799</v>
      </c>
      <c r="H12">
        <v>0.47972972972972999</v>
      </c>
      <c r="I12">
        <v>0.47297297297297303</v>
      </c>
      <c r="J12">
        <v>0.55405405405405495</v>
      </c>
      <c r="K12">
        <v>0.48648648648648701</v>
      </c>
      <c r="L12">
        <v>0.47297297297297303</v>
      </c>
      <c r="M12">
        <v>0.43243243243243301</v>
      </c>
      <c r="N12">
        <v>0.51351351351351404</v>
      </c>
      <c r="O12">
        <v>0.52702702702702697</v>
      </c>
      <c r="P12">
        <v>0.43918918918918998</v>
      </c>
      <c r="T12" t="s">
        <v>86</v>
      </c>
      <c r="U12" s="1">
        <f t="shared" si="1"/>
        <v>0.54054054054054002</v>
      </c>
      <c r="V12" s="1">
        <f t="shared" si="2"/>
        <v>0.51351351351351293</v>
      </c>
      <c r="W12" s="1">
        <f t="shared" si="3"/>
        <v>0.60135135135135098</v>
      </c>
      <c r="X12" s="1">
        <f t="shared" si="4"/>
        <v>0.64864864864864802</v>
      </c>
      <c r="Y12" s="1">
        <f t="shared" si="5"/>
        <v>0.43243243243243201</v>
      </c>
      <c r="Z12" s="1">
        <f t="shared" si="6"/>
        <v>0.52027027027026995</v>
      </c>
      <c r="AA12" s="1">
        <f t="shared" si="7"/>
        <v>0.52702702702702697</v>
      </c>
      <c r="AB12" s="1">
        <f t="shared" si="8"/>
        <v>0.44594594594594505</v>
      </c>
      <c r="AC12" s="1">
        <f t="shared" si="9"/>
        <v>0.51351351351351293</v>
      </c>
      <c r="AD12" s="1">
        <f t="shared" si="10"/>
        <v>0.52702702702702697</v>
      </c>
      <c r="AE12" s="1">
        <f t="shared" si="11"/>
        <v>0.56756756756756699</v>
      </c>
      <c r="AF12" s="1">
        <f t="shared" si="12"/>
        <v>0.48648648648648596</v>
      </c>
      <c r="AG12" s="1">
        <f t="shared" si="13"/>
        <v>0.47297297297297303</v>
      </c>
      <c r="AH12" s="1">
        <f t="shared" si="14"/>
        <v>0.56081081081081008</v>
      </c>
    </row>
    <row r="13" spans="2:34" x14ac:dyDescent="0.35">
      <c r="B13" t="s">
        <v>87</v>
      </c>
      <c r="C13">
        <v>0.49677419354838798</v>
      </c>
      <c r="D13">
        <v>0.39354838709677498</v>
      </c>
      <c r="E13">
        <v>0.206451612903226</v>
      </c>
      <c r="F13">
        <v>0.26451612903225802</v>
      </c>
      <c r="G13">
        <v>0.32258064516129098</v>
      </c>
      <c r="H13">
        <v>0.28387096774193599</v>
      </c>
      <c r="I13">
        <v>0.35483870967741998</v>
      </c>
      <c r="J13">
        <v>0.380645161290323</v>
      </c>
      <c r="K13">
        <v>0.32258064516129098</v>
      </c>
      <c r="L13">
        <v>0.32903225806451603</v>
      </c>
      <c r="M13">
        <v>0.36774193548387102</v>
      </c>
      <c r="N13">
        <v>0.4</v>
      </c>
      <c r="O13">
        <v>0.45806451612903298</v>
      </c>
      <c r="P13">
        <v>0.445161290322581</v>
      </c>
      <c r="T13" t="s">
        <v>87</v>
      </c>
      <c r="U13" s="1">
        <f t="shared" si="1"/>
        <v>0.50322580645161197</v>
      </c>
      <c r="V13" s="1">
        <f t="shared" si="2"/>
        <v>0.60645161290322502</v>
      </c>
      <c r="W13" s="1">
        <f t="shared" si="3"/>
        <v>0.793548387096774</v>
      </c>
      <c r="X13" s="1">
        <f t="shared" si="4"/>
        <v>0.73548387096774204</v>
      </c>
      <c r="Y13" s="1">
        <f t="shared" si="5"/>
        <v>0.67741935483870908</v>
      </c>
      <c r="Z13" s="1">
        <f t="shared" si="6"/>
        <v>0.71612903225806401</v>
      </c>
      <c r="AA13" s="1">
        <f t="shared" si="7"/>
        <v>0.64516129032258007</v>
      </c>
      <c r="AB13" s="1">
        <f t="shared" si="8"/>
        <v>0.619354838709677</v>
      </c>
      <c r="AC13" s="1">
        <f t="shared" si="9"/>
        <v>0.67741935483870908</v>
      </c>
      <c r="AD13" s="1">
        <f t="shared" si="10"/>
        <v>0.67096774193548403</v>
      </c>
      <c r="AE13" s="1">
        <f t="shared" si="11"/>
        <v>0.63225806451612898</v>
      </c>
      <c r="AF13" s="1">
        <f t="shared" si="12"/>
        <v>0.6</v>
      </c>
      <c r="AG13" s="1">
        <f t="shared" si="13"/>
        <v>0.54193548387096702</v>
      </c>
      <c r="AH13" s="1">
        <f t="shared" si="14"/>
        <v>0.554838709677419</v>
      </c>
    </row>
    <row r="14" spans="2:34" x14ac:dyDescent="0.35">
      <c r="B14" t="s">
        <v>88</v>
      </c>
      <c r="C14">
        <v>0.46794871794871801</v>
      </c>
      <c r="D14">
        <v>0.487179487179487</v>
      </c>
      <c r="E14">
        <v>0.37179487179487197</v>
      </c>
      <c r="F14">
        <v>0.28846153846153799</v>
      </c>
      <c r="G14">
        <v>0.27564102564102599</v>
      </c>
      <c r="H14">
        <v>0.47435897435897401</v>
      </c>
      <c r="I14">
        <v>0.32692307692307698</v>
      </c>
      <c r="J14">
        <v>0.36538461538461497</v>
      </c>
      <c r="K14">
        <v>0.36538461538461497</v>
      </c>
      <c r="L14">
        <v>0.57051282051282004</v>
      </c>
      <c r="M14">
        <v>0.50641025641025605</v>
      </c>
      <c r="N14">
        <v>0.487179487179487</v>
      </c>
      <c r="O14">
        <v>0.5</v>
      </c>
      <c r="P14">
        <v>0.41666666666666602</v>
      </c>
      <c r="T14" t="s">
        <v>88</v>
      </c>
      <c r="U14" s="1">
        <f t="shared" si="1"/>
        <v>0.53205128205128194</v>
      </c>
      <c r="V14" s="1">
        <f t="shared" si="2"/>
        <v>0.512820512820513</v>
      </c>
      <c r="W14" s="1">
        <f t="shared" si="3"/>
        <v>0.62820512820512797</v>
      </c>
      <c r="X14" s="1">
        <f t="shared" si="4"/>
        <v>0.71153846153846201</v>
      </c>
      <c r="Y14" s="1">
        <f t="shared" si="5"/>
        <v>0.72435897435897401</v>
      </c>
      <c r="Z14" s="1">
        <f t="shared" si="6"/>
        <v>0.52564102564102599</v>
      </c>
      <c r="AA14" s="1">
        <f t="shared" si="7"/>
        <v>0.67307692307692302</v>
      </c>
      <c r="AB14" s="1">
        <f t="shared" si="8"/>
        <v>0.63461538461538503</v>
      </c>
      <c r="AC14" s="1">
        <f t="shared" si="9"/>
        <v>0.63461538461538503</v>
      </c>
      <c r="AD14" s="1">
        <f t="shared" si="10"/>
        <v>0.42948717948717996</v>
      </c>
      <c r="AE14" s="1">
        <f t="shared" si="11"/>
        <v>0.49358974358974395</v>
      </c>
      <c r="AF14" s="1">
        <f t="shared" si="12"/>
        <v>0.512820512820513</v>
      </c>
      <c r="AG14" s="1">
        <f t="shared" si="13"/>
        <v>0.5</v>
      </c>
      <c r="AH14" s="1">
        <f t="shared" si="14"/>
        <v>0.58333333333333393</v>
      </c>
    </row>
    <row r="15" spans="2:34" x14ac:dyDescent="0.35">
      <c r="B15" t="s">
        <v>89</v>
      </c>
      <c r="C15">
        <v>0.51612903225806495</v>
      </c>
      <c r="D15">
        <v>0.43225806451612903</v>
      </c>
      <c r="E15">
        <v>0.28387096774193599</v>
      </c>
      <c r="F15">
        <v>0.30322580645161301</v>
      </c>
      <c r="G15">
        <v>0.36774193548387102</v>
      </c>
      <c r="H15">
        <v>0.38709677419354899</v>
      </c>
      <c r="I15">
        <v>0.50967741935483901</v>
      </c>
      <c r="J15">
        <v>0.52258064516129099</v>
      </c>
      <c r="K15">
        <v>0.46451612903225797</v>
      </c>
      <c r="L15">
        <v>0.46451612903225797</v>
      </c>
      <c r="M15">
        <v>0.47096774193548402</v>
      </c>
      <c r="N15">
        <v>0.37419354838709701</v>
      </c>
      <c r="O15">
        <v>0.45806451612903298</v>
      </c>
      <c r="P15">
        <v>0.50967741935483901</v>
      </c>
      <c r="T15" t="s">
        <v>89</v>
      </c>
      <c r="U15" s="1">
        <f t="shared" si="1"/>
        <v>0.48387096774193505</v>
      </c>
      <c r="V15" s="1">
        <f t="shared" si="2"/>
        <v>0.56774193548387097</v>
      </c>
      <c r="W15" s="1">
        <f t="shared" si="3"/>
        <v>0.71612903225806401</v>
      </c>
      <c r="X15" s="1">
        <f t="shared" si="4"/>
        <v>0.69677419354838699</v>
      </c>
      <c r="Y15" s="1">
        <f t="shared" si="5"/>
        <v>0.63225806451612898</v>
      </c>
      <c r="Z15" s="1">
        <f t="shared" si="6"/>
        <v>0.61290322580645107</v>
      </c>
      <c r="AA15" s="1">
        <f t="shared" si="7"/>
        <v>0.49032258064516099</v>
      </c>
      <c r="AB15" s="1">
        <f t="shared" si="8"/>
        <v>0.47741935483870901</v>
      </c>
      <c r="AC15" s="1">
        <f t="shared" si="9"/>
        <v>0.53548387096774208</v>
      </c>
      <c r="AD15" s="1">
        <f t="shared" si="10"/>
        <v>0.53548387096774208</v>
      </c>
      <c r="AE15" s="1">
        <f t="shared" si="11"/>
        <v>0.52903225806451593</v>
      </c>
      <c r="AF15" s="1">
        <f t="shared" si="12"/>
        <v>0.62580645161290294</v>
      </c>
      <c r="AG15" s="1">
        <f t="shared" si="13"/>
        <v>0.54193548387096702</v>
      </c>
      <c r="AH15" s="1">
        <f t="shared" si="14"/>
        <v>0.49032258064516099</v>
      </c>
    </row>
    <row r="16" spans="2:34" x14ac:dyDescent="0.35">
      <c r="B16" t="s">
        <v>90</v>
      </c>
      <c r="C16">
        <v>0.5</v>
      </c>
      <c r="D16">
        <v>0.474683544303797</v>
      </c>
      <c r="E16">
        <v>0.183544303797468</v>
      </c>
      <c r="F16">
        <v>0.177215189873418</v>
      </c>
      <c r="G16">
        <v>0.183544303797468</v>
      </c>
      <c r="H16">
        <v>0.40506329113924</v>
      </c>
      <c r="I16">
        <v>0.424050632911392</v>
      </c>
      <c r="J16">
        <v>0.468354430379747</v>
      </c>
      <c r="K16">
        <v>0.39873417721519</v>
      </c>
      <c r="L16">
        <v>0.424050632911392</v>
      </c>
      <c r="M16">
        <v>0.348101265822785</v>
      </c>
      <c r="N16">
        <v>0.487341772151899</v>
      </c>
      <c r="O16">
        <v>0.525316455696202</v>
      </c>
      <c r="P16">
        <v>0.417721518987342</v>
      </c>
      <c r="T16" t="s">
        <v>90</v>
      </c>
      <c r="U16" s="1">
        <f t="shared" si="1"/>
        <v>0.5</v>
      </c>
      <c r="V16" s="1">
        <f t="shared" si="2"/>
        <v>0.525316455696203</v>
      </c>
      <c r="W16" s="1">
        <f t="shared" si="3"/>
        <v>0.816455696202532</v>
      </c>
      <c r="X16" s="1">
        <f t="shared" si="4"/>
        <v>0.822784810126582</v>
      </c>
      <c r="Y16" s="1">
        <f t="shared" si="5"/>
        <v>0.816455696202532</v>
      </c>
      <c r="Z16" s="1">
        <f t="shared" si="6"/>
        <v>0.59493670886076</v>
      </c>
      <c r="AA16" s="1">
        <f t="shared" si="7"/>
        <v>0.575949367088608</v>
      </c>
      <c r="AB16" s="1">
        <f t="shared" si="8"/>
        <v>0.531645569620253</v>
      </c>
      <c r="AC16" s="1">
        <f t="shared" si="9"/>
        <v>0.60126582278481</v>
      </c>
      <c r="AD16" s="1">
        <f t="shared" si="10"/>
        <v>0.575949367088608</v>
      </c>
      <c r="AE16" s="1">
        <f t="shared" si="11"/>
        <v>0.651898734177215</v>
      </c>
      <c r="AF16" s="1">
        <f t="shared" si="12"/>
        <v>0.512658227848101</v>
      </c>
      <c r="AG16" s="1">
        <f t="shared" si="13"/>
        <v>0.474683544303798</v>
      </c>
      <c r="AH16" s="1">
        <f t="shared" si="14"/>
        <v>0.582278481012658</v>
      </c>
    </row>
    <row r="17" spans="2:34" x14ac:dyDescent="0.35">
      <c r="B17" t="s">
        <v>91</v>
      </c>
      <c r="C17">
        <v>0.49681528662420399</v>
      </c>
      <c r="D17">
        <v>0.41401273885350298</v>
      </c>
      <c r="E17">
        <v>0.24203821656051</v>
      </c>
      <c r="F17">
        <v>0.22929936305732501</v>
      </c>
      <c r="G17">
        <v>0.21656050955414</v>
      </c>
      <c r="H17">
        <v>0.29936305732484098</v>
      </c>
      <c r="I17">
        <v>0.31210191082802602</v>
      </c>
      <c r="J17">
        <v>0.38216560509554098</v>
      </c>
      <c r="K17">
        <v>0.35668789808917201</v>
      </c>
      <c r="L17">
        <v>0.29299363057324801</v>
      </c>
      <c r="M17">
        <v>0.44585987261146498</v>
      </c>
      <c r="N17">
        <v>0.43312101910827999</v>
      </c>
      <c r="O17">
        <v>0.44585987261146498</v>
      </c>
      <c r="P17">
        <v>0.45859872611465002</v>
      </c>
      <c r="T17" t="s">
        <v>91</v>
      </c>
      <c r="U17" s="1">
        <f t="shared" si="1"/>
        <v>0.50318471337579607</v>
      </c>
      <c r="V17" s="1">
        <f t="shared" si="2"/>
        <v>0.58598726114649702</v>
      </c>
      <c r="W17" s="1">
        <f t="shared" si="3"/>
        <v>0.75796178343949006</v>
      </c>
      <c r="X17" s="1">
        <f t="shared" si="4"/>
        <v>0.77070063694267499</v>
      </c>
      <c r="Y17" s="1">
        <f t="shared" si="5"/>
        <v>0.78343949044586003</v>
      </c>
      <c r="Z17" s="1">
        <f t="shared" si="6"/>
        <v>0.70063694267515908</v>
      </c>
      <c r="AA17" s="1">
        <f t="shared" si="7"/>
        <v>0.68789808917197393</v>
      </c>
      <c r="AB17" s="1">
        <f t="shared" si="8"/>
        <v>0.61783439490445902</v>
      </c>
      <c r="AC17" s="1">
        <f t="shared" si="9"/>
        <v>0.64331210191082799</v>
      </c>
      <c r="AD17" s="1">
        <f t="shared" si="10"/>
        <v>0.70700636942675199</v>
      </c>
      <c r="AE17" s="1">
        <f t="shared" si="11"/>
        <v>0.55414012738853502</v>
      </c>
      <c r="AF17" s="1">
        <f t="shared" si="12"/>
        <v>0.56687898089172006</v>
      </c>
      <c r="AG17" s="1">
        <f t="shared" si="13"/>
        <v>0.55414012738853502</v>
      </c>
      <c r="AH17" s="1">
        <f t="shared" si="14"/>
        <v>0.54140127388534998</v>
      </c>
    </row>
    <row r="18" spans="2:34" x14ac:dyDescent="0.35">
      <c r="B18" t="s">
        <v>92</v>
      </c>
      <c r="C18">
        <v>0.57894736842105299</v>
      </c>
      <c r="D18">
        <v>0.48684210526315802</v>
      </c>
      <c r="E18">
        <v>0.27631578947368401</v>
      </c>
      <c r="F18">
        <v>0.28947368421052699</v>
      </c>
      <c r="G18">
        <v>0.34210526315789502</v>
      </c>
      <c r="H18">
        <v>0.30263157894736897</v>
      </c>
      <c r="I18">
        <v>0.26315789473684198</v>
      </c>
      <c r="J18">
        <v>0.25</v>
      </c>
      <c r="K18">
        <v>0.197368421052632</v>
      </c>
      <c r="L18">
        <v>0.269736842105263</v>
      </c>
      <c r="M18">
        <v>0.34868421052631599</v>
      </c>
      <c r="N18">
        <v>0.42763157894736897</v>
      </c>
      <c r="O18">
        <v>0.26315789473684198</v>
      </c>
      <c r="P18">
        <v>0.40131578947368501</v>
      </c>
      <c r="T18" t="s">
        <v>92</v>
      </c>
      <c r="U18" s="1">
        <f t="shared" si="1"/>
        <v>0.42105263157894701</v>
      </c>
      <c r="V18" s="1">
        <f t="shared" si="2"/>
        <v>0.51315789473684204</v>
      </c>
      <c r="W18" s="1">
        <f t="shared" si="3"/>
        <v>0.72368421052631593</v>
      </c>
      <c r="X18" s="1">
        <f t="shared" si="4"/>
        <v>0.71052631578947301</v>
      </c>
      <c r="Y18" s="1">
        <f t="shared" si="5"/>
        <v>0.65789473684210498</v>
      </c>
      <c r="Z18" s="1">
        <f t="shared" si="6"/>
        <v>0.69736842105263097</v>
      </c>
      <c r="AA18" s="1">
        <f t="shared" si="7"/>
        <v>0.73684210526315796</v>
      </c>
      <c r="AB18" s="1">
        <f t="shared" si="8"/>
        <v>0.75</v>
      </c>
      <c r="AC18" s="1">
        <f t="shared" si="9"/>
        <v>0.80263157894736803</v>
      </c>
      <c r="AD18" s="1">
        <f t="shared" si="10"/>
        <v>0.73026315789473695</v>
      </c>
      <c r="AE18" s="1">
        <f t="shared" si="11"/>
        <v>0.65131578947368407</v>
      </c>
      <c r="AF18" s="1">
        <f t="shared" si="12"/>
        <v>0.57236842105263097</v>
      </c>
      <c r="AG18" s="1">
        <f t="shared" si="13"/>
        <v>0.73684210526315796</v>
      </c>
      <c r="AH18" s="1">
        <f t="shared" si="14"/>
        <v>0.59868421052631504</v>
      </c>
    </row>
    <row r="19" spans="2:34" x14ac:dyDescent="0.35">
      <c r="B19" t="s">
        <v>93</v>
      </c>
      <c r="C19">
        <v>0.550632911392405</v>
      </c>
      <c r="D19">
        <v>0.39873417721519</v>
      </c>
      <c r="E19">
        <v>0.259493670886076</v>
      </c>
      <c r="F19">
        <v>0.30379746835443</v>
      </c>
      <c r="G19">
        <v>0.506329113924051</v>
      </c>
      <c r="H19">
        <v>0.411392405063291</v>
      </c>
      <c r="I19">
        <v>0.449367088607595</v>
      </c>
      <c r="J19">
        <v>0.5</v>
      </c>
      <c r="K19">
        <v>0.506329113924051</v>
      </c>
      <c r="L19">
        <v>0.455696202531646</v>
      </c>
      <c r="M19">
        <v>0.569620253164557</v>
      </c>
      <c r="N19">
        <v>0.5</v>
      </c>
      <c r="O19">
        <v>0.544303797468354</v>
      </c>
      <c r="P19">
        <v>0.531645569620253</v>
      </c>
      <c r="T19" t="s">
        <v>93</v>
      </c>
      <c r="U19" s="1">
        <f t="shared" si="1"/>
        <v>0.449367088607595</v>
      </c>
      <c r="V19" s="1">
        <f t="shared" si="2"/>
        <v>0.60126582278481</v>
      </c>
      <c r="W19" s="1">
        <f t="shared" si="3"/>
        <v>0.740506329113924</v>
      </c>
      <c r="X19" s="1">
        <f t="shared" si="4"/>
        <v>0.69620253164557</v>
      </c>
      <c r="Y19" s="1">
        <f t="shared" si="5"/>
        <v>0.493670886075949</v>
      </c>
      <c r="Z19" s="1">
        <f t="shared" si="6"/>
        <v>0.588607594936709</v>
      </c>
      <c r="AA19" s="1">
        <f t="shared" si="7"/>
        <v>0.550632911392405</v>
      </c>
      <c r="AB19" s="1">
        <f t="shared" si="8"/>
        <v>0.5</v>
      </c>
      <c r="AC19" s="1">
        <f t="shared" si="9"/>
        <v>0.493670886075949</v>
      </c>
      <c r="AD19" s="1">
        <f t="shared" si="10"/>
        <v>0.544303797468354</v>
      </c>
      <c r="AE19" s="1">
        <f t="shared" si="11"/>
        <v>0.430379746835443</v>
      </c>
      <c r="AF19" s="1">
        <f t="shared" si="12"/>
        <v>0.5</v>
      </c>
      <c r="AG19" s="1">
        <f t="shared" si="13"/>
        <v>0.455696202531646</v>
      </c>
      <c r="AH19" s="1">
        <f t="shared" si="14"/>
        <v>0.468354430379747</v>
      </c>
    </row>
    <row r="20" spans="2:34" x14ac:dyDescent="0.35">
      <c r="B20" t="s">
        <v>94</v>
      </c>
      <c r="C20">
        <v>0.53205128205128205</v>
      </c>
      <c r="D20">
        <v>0.480769230769231</v>
      </c>
      <c r="E20">
        <v>0.45512820512820501</v>
      </c>
      <c r="F20">
        <v>0.39743589743589702</v>
      </c>
      <c r="G20">
        <v>0.44871794871794901</v>
      </c>
      <c r="H20">
        <v>0.41025641025641002</v>
      </c>
      <c r="I20">
        <v>0.44230769230769201</v>
      </c>
      <c r="J20">
        <v>0.54487179487179505</v>
      </c>
      <c r="K20">
        <v>0.39743589743589702</v>
      </c>
      <c r="L20">
        <v>0.39743589743589702</v>
      </c>
      <c r="M20">
        <v>0.36538461538461497</v>
      </c>
      <c r="N20">
        <v>0.38461538461538503</v>
      </c>
      <c r="O20">
        <v>0.42948717948717902</v>
      </c>
      <c r="P20">
        <v>0.40384615384615402</v>
      </c>
      <c r="T20" t="s">
        <v>94</v>
      </c>
      <c r="U20" s="1">
        <f t="shared" si="1"/>
        <v>0.46794871794871795</v>
      </c>
      <c r="V20" s="1">
        <f t="shared" si="2"/>
        <v>0.51923076923076894</v>
      </c>
      <c r="W20" s="1">
        <f t="shared" si="3"/>
        <v>0.54487179487179493</v>
      </c>
      <c r="X20" s="1">
        <f t="shared" si="4"/>
        <v>0.60256410256410298</v>
      </c>
      <c r="Y20" s="1">
        <f t="shared" si="5"/>
        <v>0.55128205128205099</v>
      </c>
      <c r="Z20" s="1">
        <f t="shared" si="6"/>
        <v>0.58974358974358998</v>
      </c>
      <c r="AA20" s="1">
        <f t="shared" si="7"/>
        <v>0.55769230769230793</v>
      </c>
      <c r="AB20" s="1">
        <f t="shared" si="8"/>
        <v>0.45512820512820495</v>
      </c>
      <c r="AC20" s="1">
        <f t="shared" si="9"/>
        <v>0.60256410256410298</v>
      </c>
      <c r="AD20" s="1">
        <f t="shared" si="10"/>
        <v>0.60256410256410298</v>
      </c>
      <c r="AE20" s="1">
        <f t="shared" si="11"/>
        <v>0.63461538461538503</v>
      </c>
      <c r="AF20" s="1">
        <f t="shared" si="12"/>
        <v>0.61538461538461497</v>
      </c>
      <c r="AG20" s="1">
        <f t="shared" si="13"/>
        <v>0.57051282051282093</v>
      </c>
      <c r="AH20" s="1">
        <f t="shared" si="14"/>
        <v>0.59615384615384603</v>
      </c>
    </row>
    <row r="21" spans="2:34" x14ac:dyDescent="0.35">
      <c r="B21" t="s">
        <v>95</v>
      </c>
      <c r="C21">
        <v>0.512820512820513</v>
      </c>
      <c r="D21">
        <v>0.58974358974358998</v>
      </c>
      <c r="E21">
        <v>0.45512820512820501</v>
      </c>
      <c r="F21">
        <v>0.30128205128205099</v>
      </c>
      <c r="G21">
        <v>0.35897435897435898</v>
      </c>
      <c r="H21">
        <v>0.44230769230769201</v>
      </c>
      <c r="I21">
        <v>0.55769230769230804</v>
      </c>
      <c r="J21">
        <v>0.40384615384615402</v>
      </c>
      <c r="K21">
        <v>0.44871794871794901</v>
      </c>
      <c r="L21">
        <v>0.55128205128205099</v>
      </c>
      <c r="M21">
        <v>0.44871794871794901</v>
      </c>
      <c r="N21">
        <v>0.493589743589744</v>
      </c>
      <c r="O21">
        <v>0.46153846153846201</v>
      </c>
      <c r="P21">
        <v>0.480769230769231</v>
      </c>
      <c r="T21" t="s">
        <v>95</v>
      </c>
      <c r="U21" s="1">
        <f t="shared" si="1"/>
        <v>0.487179487179487</v>
      </c>
      <c r="V21" s="1">
        <f t="shared" si="2"/>
        <v>0.41025641025641002</v>
      </c>
      <c r="W21" s="1">
        <f t="shared" si="3"/>
        <v>0.54487179487179493</v>
      </c>
      <c r="X21" s="1">
        <f t="shared" si="4"/>
        <v>0.69871794871794901</v>
      </c>
      <c r="Y21" s="1">
        <f t="shared" si="5"/>
        <v>0.64102564102564097</v>
      </c>
      <c r="Z21" s="1">
        <f t="shared" si="6"/>
        <v>0.55769230769230793</v>
      </c>
      <c r="AA21" s="1">
        <f t="shared" si="7"/>
        <v>0.44230769230769196</v>
      </c>
      <c r="AB21" s="1">
        <f t="shared" si="8"/>
        <v>0.59615384615384603</v>
      </c>
      <c r="AC21" s="1">
        <f t="shared" si="9"/>
        <v>0.55128205128205099</v>
      </c>
      <c r="AD21" s="1">
        <f t="shared" si="10"/>
        <v>0.44871794871794901</v>
      </c>
      <c r="AE21" s="1">
        <f t="shared" si="11"/>
        <v>0.55128205128205099</v>
      </c>
      <c r="AF21" s="1">
        <f t="shared" si="12"/>
        <v>0.50641025641025594</v>
      </c>
      <c r="AG21" s="1">
        <f t="shared" si="13"/>
        <v>0.53846153846153799</v>
      </c>
      <c r="AH21" s="1">
        <f t="shared" si="14"/>
        <v>0.51923076923076894</v>
      </c>
    </row>
    <row r="22" spans="2:34" x14ac:dyDescent="0.35">
      <c r="B22" t="s">
        <v>96</v>
      </c>
      <c r="C22">
        <v>0.54140127388534998</v>
      </c>
      <c r="D22">
        <v>0.43949044585987301</v>
      </c>
      <c r="E22">
        <v>0.273885350318471</v>
      </c>
      <c r="F22">
        <v>0.31210191082802602</v>
      </c>
      <c r="G22">
        <v>0.34394904458598702</v>
      </c>
      <c r="H22">
        <v>0.43949044585987301</v>
      </c>
      <c r="I22">
        <v>0.43949044585987301</v>
      </c>
      <c r="J22">
        <v>0.452229299363057</v>
      </c>
      <c r="K22">
        <v>0.388535031847134</v>
      </c>
      <c r="L22">
        <v>0.43312101910827999</v>
      </c>
      <c r="M22">
        <v>0.43949044585987301</v>
      </c>
      <c r="N22">
        <v>0.49681528662420399</v>
      </c>
      <c r="O22">
        <v>0.47770700636942698</v>
      </c>
      <c r="P22">
        <v>0.52229299363057302</v>
      </c>
      <c r="T22" t="s">
        <v>96</v>
      </c>
      <c r="U22" s="1">
        <f t="shared" si="1"/>
        <v>0.45859872611465002</v>
      </c>
      <c r="V22" s="1">
        <f t="shared" si="2"/>
        <v>0.56050955414012704</v>
      </c>
      <c r="W22" s="1">
        <f t="shared" si="3"/>
        <v>0.72611464968152895</v>
      </c>
      <c r="X22" s="1">
        <f t="shared" si="4"/>
        <v>0.68789808917197393</v>
      </c>
      <c r="Y22" s="1">
        <f t="shared" si="5"/>
        <v>0.65605095541401304</v>
      </c>
      <c r="Z22" s="1">
        <f t="shared" si="6"/>
        <v>0.56050955414012704</v>
      </c>
      <c r="AA22" s="1">
        <f t="shared" si="7"/>
        <v>0.56050955414012704</v>
      </c>
      <c r="AB22" s="1">
        <f t="shared" si="8"/>
        <v>0.547770700636943</v>
      </c>
      <c r="AC22" s="1">
        <f t="shared" si="9"/>
        <v>0.611464968152866</v>
      </c>
      <c r="AD22" s="1">
        <f t="shared" si="10"/>
        <v>0.56687898089172006</v>
      </c>
      <c r="AE22" s="1">
        <f t="shared" si="11"/>
        <v>0.56050955414012704</v>
      </c>
      <c r="AF22" s="1">
        <f t="shared" si="12"/>
        <v>0.50318471337579607</v>
      </c>
      <c r="AG22" s="1">
        <f t="shared" si="13"/>
        <v>0.52229299363057302</v>
      </c>
      <c r="AH22" s="1">
        <f t="shared" si="14"/>
        <v>0.47770700636942698</v>
      </c>
    </row>
    <row r="23" spans="2:34" x14ac:dyDescent="0.35">
      <c r="B23" t="s">
        <v>97</v>
      </c>
      <c r="C23">
        <v>0.52903225806451704</v>
      </c>
      <c r="D23">
        <v>0.45161290322580699</v>
      </c>
      <c r="E23">
        <v>0.31612903225806499</v>
      </c>
      <c r="F23">
        <v>0.27096774193548401</v>
      </c>
      <c r="G23">
        <v>0.32903225806451603</v>
      </c>
      <c r="H23">
        <v>0.30322580645161301</v>
      </c>
      <c r="I23">
        <v>0.445161290322581</v>
      </c>
      <c r="J23">
        <v>0.49677419354838798</v>
      </c>
      <c r="K23">
        <v>0.412903225806452</v>
      </c>
      <c r="L23">
        <v>0.46451612903225897</v>
      </c>
      <c r="M23">
        <v>0.47096774193548402</v>
      </c>
      <c r="N23">
        <v>0.483870967741936</v>
      </c>
      <c r="O23">
        <v>0.46451612903225897</v>
      </c>
      <c r="P23">
        <v>0.483870967741936</v>
      </c>
      <c r="T23" t="s">
        <v>97</v>
      </c>
      <c r="U23" s="1">
        <f t="shared" si="1"/>
        <v>0.47096774193548296</v>
      </c>
      <c r="V23" s="1">
        <f t="shared" si="2"/>
        <v>0.54838709677419306</v>
      </c>
      <c r="W23" s="1">
        <f t="shared" si="3"/>
        <v>0.68387096774193501</v>
      </c>
      <c r="X23" s="1">
        <f t="shared" si="4"/>
        <v>0.72903225806451599</v>
      </c>
      <c r="Y23" s="1">
        <f t="shared" si="5"/>
        <v>0.67096774193548403</v>
      </c>
      <c r="Z23" s="1">
        <f t="shared" si="6"/>
        <v>0.69677419354838699</v>
      </c>
      <c r="AA23" s="1">
        <f t="shared" si="7"/>
        <v>0.554838709677419</v>
      </c>
      <c r="AB23" s="1">
        <f t="shared" si="8"/>
        <v>0.50322580645161197</v>
      </c>
      <c r="AC23" s="1">
        <f t="shared" si="9"/>
        <v>0.587096774193548</v>
      </c>
      <c r="AD23" s="1">
        <f t="shared" si="10"/>
        <v>0.53548387096774097</v>
      </c>
      <c r="AE23" s="1">
        <f t="shared" si="11"/>
        <v>0.52903225806451593</v>
      </c>
      <c r="AF23" s="1">
        <f t="shared" si="12"/>
        <v>0.51612903225806406</v>
      </c>
      <c r="AG23" s="1">
        <f t="shared" si="13"/>
        <v>0.53548387096774097</v>
      </c>
      <c r="AH23" s="1">
        <f t="shared" si="14"/>
        <v>0.51612903225806406</v>
      </c>
    </row>
    <row r="24" spans="2:34" x14ac:dyDescent="0.35">
      <c r="B24" t="s">
        <v>98</v>
      </c>
      <c r="C24">
        <v>0.39869281045751598</v>
      </c>
      <c r="D24">
        <v>0.45751633986928097</v>
      </c>
      <c r="E24">
        <v>0.36601307189542498</v>
      </c>
      <c r="F24">
        <v>0.30065359477124198</v>
      </c>
      <c r="G24">
        <v>0.24836601307189499</v>
      </c>
      <c r="H24">
        <v>0.37908496732026098</v>
      </c>
      <c r="I24">
        <v>0.46405228758169897</v>
      </c>
      <c r="J24">
        <v>0.29411764705882398</v>
      </c>
      <c r="K24">
        <v>0.33333333333333298</v>
      </c>
      <c r="L24">
        <v>0.39869281045751598</v>
      </c>
      <c r="M24">
        <v>0.47712418300653597</v>
      </c>
      <c r="N24">
        <v>0.43137254901960798</v>
      </c>
      <c r="O24">
        <v>0.46405228758169897</v>
      </c>
      <c r="P24">
        <v>0.49673202614379097</v>
      </c>
      <c r="T24" t="s">
        <v>98</v>
      </c>
      <c r="U24" s="1">
        <f t="shared" si="1"/>
        <v>0.60130718954248397</v>
      </c>
      <c r="V24" s="1">
        <f t="shared" si="2"/>
        <v>0.54248366013071903</v>
      </c>
      <c r="W24" s="1">
        <f t="shared" si="3"/>
        <v>0.63398692810457502</v>
      </c>
      <c r="X24" s="1">
        <f t="shared" si="4"/>
        <v>0.69934640522875802</v>
      </c>
      <c r="Y24" s="1">
        <f t="shared" si="5"/>
        <v>0.75163398692810501</v>
      </c>
      <c r="Z24" s="1">
        <f t="shared" si="6"/>
        <v>0.62091503267973902</v>
      </c>
      <c r="AA24" s="1">
        <f t="shared" si="7"/>
        <v>0.53594771241830097</v>
      </c>
      <c r="AB24" s="1">
        <f t="shared" si="8"/>
        <v>0.70588235294117596</v>
      </c>
      <c r="AC24" s="1">
        <f t="shared" si="9"/>
        <v>0.66666666666666696</v>
      </c>
      <c r="AD24" s="1">
        <f t="shared" si="10"/>
        <v>0.60130718954248397</v>
      </c>
      <c r="AE24" s="1">
        <f t="shared" si="11"/>
        <v>0.52287581699346397</v>
      </c>
      <c r="AF24" s="1">
        <f t="shared" si="12"/>
        <v>0.56862745098039202</v>
      </c>
      <c r="AG24" s="1">
        <f t="shared" si="13"/>
        <v>0.53594771241830097</v>
      </c>
      <c r="AH24" s="1">
        <f t="shared" si="14"/>
        <v>0.50326797385620903</v>
      </c>
    </row>
    <row r="25" spans="2:34" x14ac:dyDescent="0.35">
      <c r="B25" t="s">
        <v>99</v>
      </c>
      <c r="C25">
        <v>0.43506493506493499</v>
      </c>
      <c r="D25">
        <v>0.506493506493506</v>
      </c>
      <c r="E25">
        <v>0.51298701298701299</v>
      </c>
      <c r="F25">
        <v>0.415584415584416</v>
      </c>
      <c r="G25">
        <v>0.422077922077922</v>
      </c>
      <c r="H25">
        <v>0.46103896103896103</v>
      </c>
      <c r="I25">
        <v>0.43506493506493499</v>
      </c>
      <c r="J25">
        <v>0.43506493506493499</v>
      </c>
      <c r="K25">
        <v>0.44155844155844198</v>
      </c>
      <c r="L25">
        <v>0.415584415584416</v>
      </c>
      <c r="M25">
        <v>0.39610389610389601</v>
      </c>
      <c r="N25">
        <v>0.422077922077922</v>
      </c>
      <c r="O25">
        <v>0.42857142857142899</v>
      </c>
      <c r="P25">
        <v>0.35714285714285698</v>
      </c>
      <c r="T25" t="s">
        <v>99</v>
      </c>
      <c r="U25" s="1">
        <f t="shared" si="1"/>
        <v>0.56493506493506507</v>
      </c>
      <c r="V25" s="1">
        <f t="shared" si="2"/>
        <v>0.493506493506494</v>
      </c>
      <c r="W25" s="1">
        <f t="shared" si="3"/>
        <v>0.48701298701298701</v>
      </c>
      <c r="X25" s="1">
        <f t="shared" si="4"/>
        <v>0.58441558441558406</v>
      </c>
      <c r="Y25" s="1">
        <f t="shared" si="5"/>
        <v>0.57792207792207795</v>
      </c>
      <c r="Z25" s="1">
        <f t="shared" si="6"/>
        <v>0.53896103896103897</v>
      </c>
      <c r="AA25" s="1">
        <f t="shared" si="7"/>
        <v>0.56493506493506507</v>
      </c>
      <c r="AB25" s="1">
        <f t="shared" si="8"/>
        <v>0.56493506493506507</v>
      </c>
      <c r="AC25" s="1">
        <f t="shared" si="9"/>
        <v>0.55844155844155807</v>
      </c>
      <c r="AD25" s="1">
        <f t="shared" si="10"/>
        <v>0.58441558441558406</v>
      </c>
      <c r="AE25" s="1">
        <f t="shared" si="11"/>
        <v>0.60389610389610393</v>
      </c>
      <c r="AF25" s="1">
        <f t="shared" si="12"/>
        <v>0.57792207792207795</v>
      </c>
      <c r="AG25" s="1">
        <f t="shared" si="13"/>
        <v>0.57142857142857095</v>
      </c>
      <c r="AH25" s="1">
        <f t="shared" si="14"/>
        <v>0.64285714285714302</v>
      </c>
    </row>
    <row r="26" spans="2:34" x14ac:dyDescent="0.35">
      <c r="B26" t="s">
        <v>100</v>
      </c>
      <c r="C26">
        <v>0.60465116279069697</v>
      </c>
      <c r="D26">
        <v>0.46511627906976699</v>
      </c>
      <c r="E26">
        <v>0.25581395348837199</v>
      </c>
      <c r="F26">
        <v>0.16279069767441801</v>
      </c>
      <c r="G26">
        <v>0.37984496124030998</v>
      </c>
      <c r="H26">
        <v>0.39534883720930197</v>
      </c>
      <c r="I26">
        <v>0.31782945736434098</v>
      </c>
      <c r="J26">
        <v>0.372093023255814</v>
      </c>
      <c r="K26">
        <v>0.434108527131783</v>
      </c>
      <c r="L26">
        <v>0.45736434108527102</v>
      </c>
      <c r="M26">
        <v>0.49612403100775199</v>
      </c>
      <c r="N26">
        <v>0.434108527131783</v>
      </c>
      <c r="O26">
        <v>0.48062015503875899</v>
      </c>
      <c r="P26">
        <v>0.51937984496124001</v>
      </c>
      <c r="T26" t="s">
        <v>100</v>
      </c>
      <c r="U26" s="1">
        <f t="shared" si="1"/>
        <v>0.39534883720930303</v>
      </c>
      <c r="V26" s="1">
        <f t="shared" si="2"/>
        <v>0.53488372093023306</v>
      </c>
      <c r="W26" s="1">
        <f t="shared" si="3"/>
        <v>0.74418604651162801</v>
      </c>
      <c r="X26" s="1">
        <f t="shared" si="4"/>
        <v>0.83720930232558199</v>
      </c>
      <c r="Y26" s="1">
        <f t="shared" si="5"/>
        <v>0.62015503875969002</v>
      </c>
      <c r="Z26" s="1">
        <f t="shared" si="6"/>
        <v>0.60465116279069808</v>
      </c>
      <c r="AA26" s="1">
        <f t="shared" si="7"/>
        <v>0.68217054263565902</v>
      </c>
      <c r="AB26" s="1">
        <f t="shared" si="8"/>
        <v>0.62790697674418605</v>
      </c>
      <c r="AC26" s="1">
        <f t="shared" si="9"/>
        <v>0.56589147286821695</v>
      </c>
      <c r="AD26" s="1">
        <f t="shared" si="10"/>
        <v>0.54263565891472898</v>
      </c>
      <c r="AE26" s="1">
        <f t="shared" si="11"/>
        <v>0.50387596899224807</v>
      </c>
      <c r="AF26" s="1">
        <f t="shared" si="12"/>
        <v>0.56589147286821695</v>
      </c>
      <c r="AG26" s="1">
        <f t="shared" si="13"/>
        <v>0.51937984496124101</v>
      </c>
      <c r="AH26" s="1">
        <f t="shared" si="14"/>
        <v>0.48062015503875999</v>
      </c>
    </row>
    <row r="27" spans="2:34" x14ac:dyDescent="0.35">
      <c r="B27" t="s">
        <v>101</v>
      </c>
      <c r="C27">
        <v>0.43046357615893999</v>
      </c>
      <c r="D27">
        <v>0.39735099337748297</v>
      </c>
      <c r="E27">
        <v>0.31125827814569501</v>
      </c>
      <c r="F27">
        <v>0.34437086092715202</v>
      </c>
      <c r="G27">
        <v>0.29139072847682101</v>
      </c>
      <c r="H27">
        <v>0.39735099337748297</v>
      </c>
      <c r="I27">
        <v>0.43708609271523202</v>
      </c>
      <c r="J27">
        <v>0.443708609271523</v>
      </c>
      <c r="K27">
        <v>0.47019867549668898</v>
      </c>
      <c r="L27">
        <v>0.43708609271523202</v>
      </c>
      <c r="M27">
        <v>0.49006622516556297</v>
      </c>
      <c r="N27">
        <v>0.41721854304635703</v>
      </c>
      <c r="O27">
        <v>0.45033112582781498</v>
      </c>
      <c r="P27">
        <v>0.51655629139072901</v>
      </c>
      <c r="T27" t="s">
        <v>101</v>
      </c>
      <c r="U27" s="1">
        <f t="shared" si="1"/>
        <v>0.56953642384106007</v>
      </c>
      <c r="V27" s="1">
        <f t="shared" si="2"/>
        <v>0.60264900662251697</v>
      </c>
      <c r="W27" s="1">
        <f t="shared" si="3"/>
        <v>0.68874172185430504</v>
      </c>
      <c r="X27" s="1">
        <f t="shared" si="4"/>
        <v>0.65562913907284792</v>
      </c>
      <c r="Y27" s="1">
        <f t="shared" si="5"/>
        <v>0.70860927152317899</v>
      </c>
      <c r="Z27" s="1">
        <f t="shared" si="6"/>
        <v>0.60264900662251697</v>
      </c>
      <c r="AA27" s="1">
        <f t="shared" si="7"/>
        <v>0.56291390728476798</v>
      </c>
      <c r="AB27" s="1">
        <f t="shared" si="8"/>
        <v>0.556291390728477</v>
      </c>
      <c r="AC27" s="1">
        <f t="shared" si="9"/>
        <v>0.52980132450331108</v>
      </c>
      <c r="AD27" s="1">
        <f t="shared" si="10"/>
        <v>0.56291390728476798</v>
      </c>
      <c r="AE27" s="1">
        <f t="shared" si="11"/>
        <v>0.50993377483443703</v>
      </c>
      <c r="AF27" s="1">
        <f t="shared" si="12"/>
        <v>0.58278145695364292</v>
      </c>
      <c r="AG27" s="1">
        <f t="shared" si="13"/>
        <v>0.54966887417218502</v>
      </c>
      <c r="AH27" s="1">
        <f t="shared" si="14"/>
        <v>0.48344370860927099</v>
      </c>
    </row>
    <row r="28" spans="2:34" x14ac:dyDescent="0.35">
      <c r="B28" t="s">
        <v>102</v>
      </c>
      <c r="C28">
        <v>0.48051948051948001</v>
      </c>
      <c r="D28">
        <v>0.52597402597402598</v>
      </c>
      <c r="E28">
        <v>0.168831168831169</v>
      </c>
      <c r="F28">
        <v>0.246753246753247</v>
      </c>
      <c r="G28">
        <v>0.35064935064935099</v>
      </c>
      <c r="H28">
        <v>0.31168831168831201</v>
      </c>
      <c r="I28">
        <v>0.35714285714285698</v>
      </c>
      <c r="J28">
        <v>0.38961038961039002</v>
      </c>
      <c r="K28">
        <v>0.40259740259740301</v>
      </c>
      <c r="L28">
        <v>0.48701298701298701</v>
      </c>
      <c r="M28">
        <v>0.46753246753246702</v>
      </c>
      <c r="N28">
        <v>0.43506493506493499</v>
      </c>
      <c r="O28">
        <v>0.337662337662338</v>
      </c>
      <c r="P28">
        <v>0.38311688311688302</v>
      </c>
      <c r="T28" t="s">
        <v>102</v>
      </c>
      <c r="U28" s="1">
        <f t="shared" si="1"/>
        <v>0.51948051948051999</v>
      </c>
      <c r="V28" s="1">
        <f t="shared" si="2"/>
        <v>0.47402597402597402</v>
      </c>
      <c r="W28" s="1">
        <f t="shared" si="3"/>
        <v>0.831168831168831</v>
      </c>
      <c r="X28" s="1">
        <f t="shared" si="4"/>
        <v>0.75324675324675305</v>
      </c>
      <c r="Y28" s="1">
        <f t="shared" si="5"/>
        <v>0.64935064935064901</v>
      </c>
      <c r="Z28" s="1">
        <f t="shared" si="6"/>
        <v>0.68831168831168799</v>
      </c>
      <c r="AA28" s="1">
        <f t="shared" si="7"/>
        <v>0.64285714285714302</v>
      </c>
      <c r="AB28" s="1">
        <f t="shared" si="8"/>
        <v>0.61038961038961004</v>
      </c>
      <c r="AC28" s="1">
        <f t="shared" si="9"/>
        <v>0.59740259740259694</v>
      </c>
      <c r="AD28" s="1">
        <f t="shared" si="10"/>
        <v>0.51298701298701299</v>
      </c>
      <c r="AE28" s="1">
        <f t="shared" si="11"/>
        <v>0.53246753246753298</v>
      </c>
      <c r="AF28" s="1">
        <f t="shared" si="12"/>
        <v>0.56493506493506507</v>
      </c>
      <c r="AG28" s="1">
        <f t="shared" si="13"/>
        <v>0.662337662337662</v>
      </c>
      <c r="AH28" s="1">
        <f t="shared" si="14"/>
        <v>0.61688311688311703</v>
      </c>
    </row>
    <row r="29" spans="2:34" x14ac:dyDescent="0.35">
      <c r="B29" t="s">
        <v>103</v>
      </c>
      <c r="C29">
        <v>0.45454545454545497</v>
      </c>
      <c r="D29">
        <v>0.493506493506493</v>
      </c>
      <c r="E29">
        <v>0.38961038961039002</v>
      </c>
      <c r="F29">
        <v>0.22077922077922099</v>
      </c>
      <c r="G29">
        <v>0.38961038961039002</v>
      </c>
      <c r="H29">
        <v>0.38311688311688302</v>
      </c>
      <c r="I29">
        <v>0.42857142857142899</v>
      </c>
      <c r="J29">
        <v>0.37012987012986998</v>
      </c>
      <c r="K29">
        <v>0.38961038961039002</v>
      </c>
      <c r="L29">
        <v>0.43506493506493499</v>
      </c>
      <c r="M29">
        <v>0.42857142857142899</v>
      </c>
      <c r="N29">
        <v>0.37662337662337703</v>
      </c>
      <c r="O29">
        <v>0.46103896103896103</v>
      </c>
      <c r="P29">
        <v>0.47402597402597402</v>
      </c>
      <c r="T29" t="s">
        <v>103</v>
      </c>
      <c r="U29" s="1">
        <f t="shared" si="1"/>
        <v>0.54545454545454497</v>
      </c>
      <c r="V29" s="1">
        <f t="shared" si="2"/>
        <v>0.506493506493507</v>
      </c>
      <c r="W29" s="1">
        <f t="shared" si="3"/>
        <v>0.61038961038961004</v>
      </c>
      <c r="X29" s="1">
        <f t="shared" si="4"/>
        <v>0.77922077922077904</v>
      </c>
      <c r="Y29" s="1">
        <f t="shared" si="5"/>
        <v>0.61038961038961004</v>
      </c>
      <c r="Z29" s="1">
        <f t="shared" si="6"/>
        <v>0.61688311688311703</v>
      </c>
      <c r="AA29" s="1">
        <f t="shared" si="7"/>
        <v>0.57142857142857095</v>
      </c>
      <c r="AB29" s="1">
        <f t="shared" si="8"/>
        <v>0.62987012987013002</v>
      </c>
      <c r="AC29" s="1">
        <f t="shared" si="9"/>
        <v>0.61038961038961004</v>
      </c>
      <c r="AD29" s="1">
        <f t="shared" si="10"/>
        <v>0.56493506493506507</v>
      </c>
      <c r="AE29" s="1">
        <f t="shared" si="11"/>
        <v>0.57142857142857095</v>
      </c>
      <c r="AF29" s="1">
        <f t="shared" si="12"/>
        <v>0.62337662337662292</v>
      </c>
      <c r="AG29" s="1">
        <f t="shared" si="13"/>
        <v>0.53896103896103897</v>
      </c>
      <c r="AH29" s="1">
        <f t="shared" si="14"/>
        <v>0.52597402597402598</v>
      </c>
    </row>
    <row r="30" spans="2:34" x14ac:dyDescent="0.35">
      <c r="B30" t="s">
        <v>104</v>
      </c>
      <c r="C30">
        <v>0.53289473684210598</v>
      </c>
      <c r="D30">
        <v>0.45394736842105299</v>
      </c>
      <c r="E30">
        <v>0.197368421052632</v>
      </c>
      <c r="F30">
        <v>0.33552631578947401</v>
      </c>
      <c r="G30">
        <v>0.26315789473684198</v>
      </c>
      <c r="H30">
        <v>0.20394736842105299</v>
      </c>
      <c r="I30">
        <v>0.30921052631578999</v>
      </c>
      <c r="J30">
        <v>0.43421052631578999</v>
      </c>
      <c r="K30">
        <v>0.45394736842105299</v>
      </c>
      <c r="L30">
        <v>0.44736842105263203</v>
      </c>
      <c r="M30">
        <v>0.52631578947368496</v>
      </c>
      <c r="N30">
        <v>0.48684210526315802</v>
      </c>
      <c r="O30">
        <v>0.47368421052631599</v>
      </c>
      <c r="P30">
        <v>0.47368421052631599</v>
      </c>
      <c r="T30" t="s">
        <v>104</v>
      </c>
      <c r="U30" s="1">
        <f t="shared" si="1"/>
        <v>0.46710526315789402</v>
      </c>
      <c r="V30" s="1">
        <f t="shared" si="2"/>
        <v>0.54605263157894701</v>
      </c>
      <c r="W30" s="1">
        <f t="shared" si="3"/>
        <v>0.80263157894736803</v>
      </c>
      <c r="X30" s="1">
        <f t="shared" si="4"/>
        <v>0.66447368421052599</v>
      </c>
      <c r="Y30" s="1">
        <f t="shared" si="5"/>
        <v>0.73684210526315796</v>
      </c>
      <c r="Z30" s="1">
        <f t="shared" si="6"/>
        <v>0.79605263157894701</v>
      </c>
      <c r="AA30" s="1">
        <f t="shared" si="7"/>
        <v>0.69078947368420995</v>
      </c>
      <c r="AB30" s="1">
        <f t="shared" si="8"/>
        <v>0.56578947368420995</v>
      </c>
      <c r="AC30" s="1">
        <f t="shared" si="9"/>
        <v>0.54605263157894701</v>
      </c>
      <c r="AD30" s="1">
        <f t="shared" si="10"/>
        <v>0.55263157894736792</v>
      </c>
      <c r="AE30" s="1">
        <f t="shared" si="11"/>
        <v>0.47368421052631504</v>
      </c>
      <c r="AF30" s="1">
        <f t="shared" si="12"/>
        <v>0.51315789473684204</v>
      </c>
      <c r="AG30" s="1">
        <f t="shared" si="13"/>
        <v>0.52631578947368407</v>
      </c>
      <c r="AH30" s="1">
        <f t="shared" si="14"/>
        <v>0.52631578947368407</v>
      </c>
    </row>
    <row r="31" spans="2:34" x14ac:dyDescent="0.35">
      <c r="B31" t="s">
        <v>105</v>
      </c>
      <c r="C31">
        <v>0.49242424242424299</v>
      </c>
      <c r="D31">
        <v>0.56818181818181801</v>
      </c>
      <c r="E31">
        <v>0.35606060606060602</v>
      </c>
      <c r="F31">
        <v>0.36363636363636398</v>
      </c>
      <c r="G31">
        <v>0.37121212121212099</v>
      </c>
      <c r="H31">
        <v>0.45454545454545497</v>
      </c>
      <c r="I31">
        <v>0.439393939393939</v>
      </c>
      <c r="J31">
        <v>0.50757575757575801</v>
      </c>
      <c r="K31">
        <v>0.49242424242424199</v>
      </c>
      <c r="L31">
        <v>0.48484848484848497</v>
      </c>
      <c r="M31">
        <v>0.54545454545454597</v>
      </c>
      <c r="N31">
        <v>0.5</v>
      </c>
      <c r="O31">
        <v>0.42424242424242398</v>
      </c>
      <c r="P31">
        <v>0.40909090909090901</v>
      </c>
      <c r="T31" t="s">
        <v>105</v>
      </c>
      <c r="U31" s="1">
        <f t="shared" si="1"/>
        <v>0.50757575757575701</v>
      </c>
      <c r="V31" s="1">
        <f t="shared" si="2"/>
        <v>0.43181818181818199</v>
      </c>
      <c r="W31" s="1">
        <f t="shared" si="3"/>
        <v>0.64393939393939403</v>
      </c>
      <c r="X31" s="1">
        <f t="shared" si="4"/>
        <v>0.63636363636363602</v>
      </c>
      <c r="Y31" s="1">
        <f t="shared" si="5"/>
        <v>0.62878787878787901</v>
      </c>
      <c r="Z31" s="1">
        <f t="shared" si="6"/>
        <v>0.54545454545454497</v>
      </c>
      <c r="AA31" s="1">
        <f t="shared" si="7"/>
        <v>0.560606060606061</v>
      </c>
      <c r="AB31" s="1">
        <f t="shared" si="8"/>
        <v>0.49242424242424199</v>
      </c>
      <c r="AC31" s="1">
        <f t="shared" si="9"/>
        <v>0.50757575757575801</v>
      </c>
      <c r="AD31" s="1">
        <f t="shared" si="10"/>
        <v>0.51515151515151503</v>
      </c>
      <c r="AE31" s="1">
        <f t="shared" si="11"/>
        <v>0.45454545454545403</v>
      </c>
      <c r="AF31" s="1">
        <f t="shared" si="12"/>
        <v>0.5</v>
      </c>
      <c r="AG31" s="1">
        <f t="shared" si="13"/>
        <v>0.57575757575757602</v>
      </c>
      <c r="AH31" s="1">
        <f t="shared" si="14"/>
        <v>0.59090909090909105</v>
      </c>
    </row>
    <row r="32" spans="2:34" x14ac:dyDescent="0.35">
      <c r="B32" t="s">
        <v>106</v>
      </c>
      <c r="C32">
        <v>0.50675675675675702</v>
      </c>
      <c r="D32">
        <v>0.391891891891892</v>
      </c>
      <c r="E32">
        <v>0.29729729729729798</v>
      </c>
      <c r="F32">
        <v>0.26351351351351399</v>
      </c>
      <c r="G32">
        <v>0.304054054054054</v>
      </c>
      <c r="H32">
        <v>0.45270270270270302</v>
      </c>
      <c r="I32">
        <v>0.47297297297297303</v>
      </c>
      <c r="J32">
        <v>0.42567567567567599</v>
      </c>
      <c r="K32">
        <v>0.42567567567567599</v>
      </c>
      <c r="L32">
        <v>0.38513513513513598</v>
      </c>
      <c r="M32">
        <v>0.37162162162162199</v>
      </c>
      <c r="N32">
        <v>0.43918918918918998</v>
      </c>
      <c r="O32">
        <v>0.48648648648648701</v>
      </c>
      <c r="P32">
        <v>0.445945945945946</v>
      </c>
      <c r="T32" t="s">
        <v>106</v>
      </c>
      <c r="U32" s="1">
        <f t="shared" si="1"/>
        <v>0.49324324324324298</v>
      </c>
      <c r="V32" s="1">
        <f t="shared" si="2"/>
        <v>0.608108108108108</v>
      </c>
      <c r="W32" s="1">
        <f t="shared" si="3"/>
        <v>0.70270270270270196</v>
      </c>
      <c r="X32" s="1">
        <f t="shared" si="4"/>
        <v>0.73648648648648596</v>
      </c>
      <c r="Y32" s="1">
        <f t="shared" si="5"/>
        <v>0.69594594594594605</v>
      </c>
      <c r="Z32" s="1">
        <f t="shared" si="6"/>
        <v>0.54729729729729693</v>
      </c>
      <c r="AA32" s="1">
        <f t="shared" si="7"/>
        <v>0.52702702702702697</v>
      </c>
      <c r="AB32" s="1">
        <f t="shared" si="8"/>
        <v>0.57432432432432401</v>
      </c>
      <c r="AC32" s="1">
        <f t="shared" si="9"/>
        <v>0.57432432432432401</v>
      </c>
      <c r="AD32" s="1">
        <f t="shared" si="10"/>
        <v>0.61486486486486402</v>
      </c>
      <c r="AE32" s="1">
        <f t="shared" si="11"/>
        <v>0.62837837837837807</v>
      </c>
      <c r="AF32" s="1">
        <f t="shared" si="12"/>
        <v>0.56081081081081008</v>
      </c>
      <c r="AG32" s="1">
        <f t="shared" si="13"/>
        <v>0.51351351351351293</v>
      </c>
      <c r="AH32" s="1">
        <f t="shared" si="14"/>
        <v>0.55405405405405395</v>
      </c>
    </row>
    <row r="33" spans="2:34" x14ac:dyDescent="0.35">
      <c r="B33" t="s">
        <v>107</v>
      </c>
      <c r="C33">
        <v>0.45512820512820501</v>
      </c>
      <c r="D33">
        <v>0.46153846153846101</v>
      </c>
      <c r="E33">
        <v>0.32051282051281998</v>
      </c>
      <c r="F33">
        <v>0.30128205128205099</v>
      </c>
      <c r="G33">
        <v>0.34615384615384598</v>
      </c>
      <c r="H33">
        <v>0.46794871794871801</v>
      </c>
      <c r="I33">
        <v>0.40384615384615402</v>
      </c>
      <c r="J33">
        <v>0.480769230769231</v>
      </c>
      <c r="K33">
        <v>0.43589743589743601</v>
      </c>
      <c r="L33">
        <v>0.41666666666666702</v>
      </c>
      <c r="M33">
        <v>0.39102564102564102</v>
      </c>
      <c r="N33">
        <v>0.38461538461538403</v>
      </c>
      <c r="O33">
        <v>0.46153846153846101</v>
      </c>
      <c r="P33">
        <v>0.42307692307692302</v>
      </c>
      <c r="T33" t="s">
        <v>107</v>
      </c>
      <c r="U33" s="1">
        <f t="shared" si="1"/>
        <v>0.54487179487179493</v>
      </c>
      <c r="V33" s="1">
        <f t="shared" si="2"/>
        <v>0.53846153846153899</v>
      </c>
      <c r="W33" s="1">
        <f t="shared" si="3"/>
        <v>0.67948717948717996</v>
      </c>
      <c r="X33" s="1">
        <f t="shared" si="4"/>
        <v>0.69871794871794901</v>
      </c>
      <c r="Y33" s="1">
        <f t="shared" si="5"/>
        <v>0.65384615384615397</v>
      </c>
      <c r="Z33" s="1">
        <f t="shared" si="6"/>
        <v>0.53205128205128194</v>
      </c>
      <c r="AA33" s="1">
        <f t="shared" si="7"/>
        <v>0.59615384615384603</v>
      </c>
      <c r="AB33" s="1">
        <f t="shared" si="8"/>
        <v>0.51923076923076894</v>
      </c>
      <c r="AC33" s="1">
        <f t="shared" si="9"/>
        <v>0.56410256410256399</v>
      </c>
      <c r="AD33" s="1">
        <f t="shared" si="10"/>
        <v>0.58333333333333304</v>
      </c>
      <c r="AE33" s="1">
        <f t="shared" si="11"/>
        <v>0.60897435897435903</v>
      </c>
      <c r="AF33" s="1">
        <f t="shared" si="12"/>
        <v>0.61538461538461597</v>
      </c>
      <c r="AG33" s="1">
        <f t="shared" si="13"/>
        <v>0.53846153846153899</v>
      </c>
      <c r="AH33" s="1">
        <f t="shared" si="14"/>
        <v>0.57692307692307698</v>
      </c>
    </row>
    <row r="34" spans="2:34" x14ac:dyDescent="0.35">
      <c r="B34" t="s">
        <v>108</v>
      </c>
      <c r="C34">
        <v>0.51612903225806495</v>
      </c>
      <c r="D34">
        <v>0.50322580645161297</v>
      </c>
      <c r="E34">
        <v>0.12903225806451599</v>
      </c>
      <c r="F34">
        <v>0.16774193548387101</v>
      </c>
      <c r="G34">
        <v>0.23225806451612899</v>
      </c>
      <c r="H34">
        <v>0.43225806451612903</v>
      </c>
      <c r="I34">
        <v>0.41935483870967799</v>
      </c>
      <c r="J34">
        <v>0.4</v>
      </c>
      <c r="K34">
        <v>0.49677419354838798</v>
      </c>
      <c r="L34">
        <v>0.380645161290323</v>
      </c>
      <c r="M34">
        <v>0.49032258064516199</v>
      </c>
      <c r="N34">
        <v>0.39354838709677398</v>
      </c>
      <c r="O34">
        <v>0.51612903225806495</v>
      </c>
      <c r="P34">
        <v>0.41935483870967799</v>
      </c>
      <c r="T34" t="s">
        <v>108</v>
      </c>
      <c r="U34" s="1">
        <f t="shared" si="1"/>
        <v>0.48387096774193505</v>
      </c>
      <c r="V34" s="1">
        <f t="shared" si="2"/>
        <v>0.49677419354838703</v>
      </c>
      <c r="W34" s="1">
        <f t="shared" si="3"/>
        <v>0.87096774193548399</v>
      </c>
      <c r="X34" s="1">
        <f t="shared" si="4"/>
        <v>0.83225806451612905</v>
      </c>
      <c r="Y34" s="1">
        <f t="shared" si="5"/>
        <v>0.76774193548387104</v>
      </c>
      <c r="Z34" s="1">
        <f t="shared" si="6"/>
        <v>0.56774193548387097</v>
      </c>
      <c r="AA34" s="1">
        <f t="shared" si="7"/>
        <v>0.58064516129032206</v>
      </c>
      <c r="AB34" s="1">
        <f t="shared" si="8"/>
        <v>0.6</v>
      </c>
      <c r="AC34" s="1">
        <f t="shared" si="9"/>
        <v>0.50322580645161197</v>
      </c>
      <c r="AD34" s="1">
        <f t="shared" si="10"/>
        <v>0.619354838709677</v>
      </c>
      <c r="AE34" s="1">
        <f t="shared" si="11"/>
        <v>0.50967741935483801</v>
      </c>
      <c r="AF34" s="1">
        <f t="shared" si="12"/>
        <v>0.60645161290322602</v>
      </c>
      <c r="AG34" s="1">
        <f t="shared" si="13"/>
        <v>0.48387096774193505</v>
      </c>
      <c r="AH34" s="1">
        <f t="shared" si="14"/>
        <v>0.58064516129032206</v>
      </c>
    </row>
    <row r="35" spans="2:34" x14ac:dyDescent="0.35">
      <c r="B35" t="s">
        <v>109</v>
      </c>
      <c r="C35">
        <v>0.51948051948051899</v>
      </c>
      <c r="D35">
        <v>0.59740259740259705</v>
      </c>
      <c r="E35">
        <v>0.39610389610389601</v>
      </c>
      <c r="F35">
        <v>0.48051948051948001</v>
      </c>
      <c r="G35">
        <v>0.40259740259740301</v>
      </c>
      <c r="H35">
        <v>0.415584415584416</v>
      </c>
      <c r="I35">
        <v>0.46753246753246702</v>
      </c>
      <c r="J35">
        <v>0.47402597402597402</v>
      </c>
      <c r="K35">
        <v>0.45454545454545497</v>
      </c>
      <c r="L35">
        <v>0.422077922077922</v>
      </c>
      <c r="M35">
        <v>0.44155844155844198</v>
      </c>
      <c r="N35">
        <v>0.40259740259740301</v>
      </c>
      <c r="O35">
        <v>0.44805194805194798</v>
      </c>
      <c r="P35">
        <v>0.42857142857142899</v>
      </c>
      <c r="T35" t="s">
        <v>109</v>
      </c>
      <c r="U35" s="1">
        <f t="shared" si="1"/>
        <v>0.48051948051948101</v>
      </c>
      <c r="V35" s="1">
        <f t="shared" si="2"/>
        <v>0.40259740259740295</v>
      </c>
      <c r="W35" s="1">
        <f t="shared" si="3"/>
        <v>0.60389610389610393</v>
      </c>
      <c r="X35" s="1">
        <f t="shared" si="4"/>
        <v>0.51948051948051999</v>
      </c>
      <c r="Y35" s="1">
        <f t="shared" si="5"/>
        <v>0.59740259740259694</v>
      </c>
      <c r="Z35" s="1">
        <f t="shared" si="6"/>
        <v>0.58441558441558406</v>
      </c>
      <c r="AA35" s="1">
        <f t="shared" si="7"/>
        <v>0.53246753246753298</v>
      </c>
      <c r="AB35" s="1">
        <f t="shared" si="8"/>
        <v>0.52597402597402598</v>
      </c>
      <c r="AC35" s="1">
        <f t="shared" si="9"/>
        <v>0.54545454545454497</v>
      </c>
      <c r="AD35" s="1">
        <f t="shared" si="10"/>
        <v>0.57792207792207795</v>
      </c>
      <c r="AE35" s="1">
        <f t="shared" si="11"/>
        <v>0.55844155844155807</v>
      </c>
      <c r="AF35" s="1">
        <f t="shared" si="12"/>
        <v>0.59740259740259694</v>
      </c>
      <c r="AG35" s="1">
        <f t="shared" si="13"/>
        <v>0.55194805194805197</v>
      </c>
      <c r="AH35" s="1">
        <f t="shared" si="14"/>
        <v>0.57142857142857095</v>
      </c>
    </row>
    <row r="36" spans="2:34" x14ac:dyDescent="0.35">
      <c r="B36" t="s">
        <v>110</v>
      </c>
      <c r="C36">
        <v>0.57051282051282004</v>
      </c>
      <c r="D36">
        <v>0.487179487179487</v>
      </c>
      <c r="E36">
        <v>0.30769230769230799</v>
      </c>
      <c r="F36">
        <v>0.28846153846153799</v>
      </c>
      <c r="G36">
        <v>0.27564102564102599</v>
      </c>
      <c r="H36">
        <v>0.20512820512820501</v>
      </c>
      <c r="I36">
        <v>0.37179487179487197</v>
      </c>
      <c r="J36">
        <v>0.38461538461538503</v>
      </c>
      <c r="K36">
        <v>0.37820512820512803</v>
      </c>
      <c r="L36">
        <v>0.41666666666666702</v>
      </c>
      <c r="M36">
        <v>0.45512820512820501</v>
      </c>
      <c r="N36">
        <v>0.37820512820512803</v>
      </c>
      <c r="O36">
        <v>0.40384615384615402</v>
      </c>
      <c r="P36">
        <v>0.45512820512820501</v>
      </c>
      <c r="T36" t="s">
        <v>110</v>
      </c>
      <c r="U36" s="1">
        <f t="shared" si="1"/>
        <v>0.42948717948717996</v>
      </c>
      <c r="V36" s="1">
        <f t="shared" si="2"/>
        <v>0.512820512820513</v>
      </c>
      <c r="W36" s="1">
        <f t="shared" si="3"/>
        <v>0.69230769230769207</v>
      </c>
      <c r="X36" s="1">
        <f t="shared" si="4"/>
        <v>0.71153846153846201</v>
      </c>
      <c r="Y36" s="1">
        <f t="shared" si="5"/>
        <v>0.72435897435897401</v>
      </c>
      <c r="Z36" s="1">
        <f t="shared" si="6"/>
        <v>0.79487179487179493</v>
      </c>
      <c r="AA36" s="1">
        <f t="shared" si="7"/>
        <v>0.62820512820512797</v>
      </c>
      <c r="AB36" s="1">
        <f t="shared" si="8"/>
        <v>0.61538461538461497</v>
      </c>
      <c r="AC36" s="1">
        <f t="shared" si="9"/>
        <v>0.62179487179487203</v>
      </c>
      <c r="AD36" s="1">
        <f t="shared" si="10"/>
        <v>0.58333333333333304</v>
      </c>
      <c r="AE36" s="1">
        <f t="shared" si="11"/>
        <v>0.54487179487179493</v>
      </c>
      <c r="AF36" s="1">
        <f t="shared" si="12"/>
        <v>0.62179487179487203</v>
      </c>
      <c r="AG36" s="1">
        <f t="shared" si="13"/>
        <v>0.59615384615384603</v>
      </c>
      <c r="AH36" s="1">
        <f t="shared" si="14"/>
        <v>0.54487179487179493</v>
      </c>
    </row>
    <row r="37" spans="2:34" x14ac:dyDescent="0.35">
      <c r="B37" t="s">
        <v>111</v>
      </c>
      <c r="C37">
        <v>0.45512820512820501</v>
      </c>
      <c r="D37">
        <v>0.41666666666666602</v>
      </c>
      <c r="E37">
        <v>0.243589743589744</v>
      </c>
      <c r="F37">
        <v>0.108974358974359</v>
      </c>
      <c r="G37">
        <v>0.269230769230769</v>
      </c>
      <c r="H37">
        <v>0.29487179487179499</v>
      </c>
      <c r="I37">
        <v>0.46794871794871801</v>
      </c>
      <c r="J37">
        <v>0.47435897435897401</v>
      </c>
      <c r="K37">
        <v>0.41666666666666602</v>
      </c>
      <c r="L37">
        <v>0.43589743589743601</v>
      </c>
      <c r="M37">
        <v>0.37179487179487197</v>
      </c>
      <c r="N37">
        <v>0.30769230769230799</v>
      </c>
      <c r="O37">
        <v>0.42307692307692302</v>
      </c>
      <c r="P37">
        <v>0.46153846153846101</v>
      </c>
      <c r="T37" t="s">
        <v>111</v>
      </c>
      <c r="U37" s="1">
        <f t="shared" si="1"/>
        <v>0.54487179487179493</v>
      </c>
      <c r="V37" s="1">
        <f t="shared" si="2"/>
        <v>0.58333333333333393</v>
      </c>
      <c r="W37" s="1">
        <f t="shared" si="3"/>
        <v>0.75641025641025594</v>
      </c>
      <c r="X37" s="1">
        <f t="shared" si="4"/>
        <v>0.89102564102564097</v>
      </c>
      <c r="Y37" s="1">
        <f t="shared" si="5"/>
        <v>0.73076923076923106</v>
      </c>
      <c r="Z37" s="1">
        <f t="shared" si="6"/>
        <v>0.70512820512820507</v>
      </c>
      <c r="AA37" s="1">
        <f t="shared" si="7"/>
        <v>0.53205128205128194</v>
      </c>
      <c r="AB37" s="1">
        <f t="shared" si="8"/>
        <v>0.52564102564102599</v>
      </c>
      <c r="AC37" s="1">
        <f t="shared" si="9"/>
        <v>0.58333333333333393</v>
      </c>
      <c r="AD37" s="1">
        <f t="shared" si="10"/>
        <v>0.56410256410256399</v>
      </c>
      <c r="AE37" s="1">
        <f t="shared" si="11"/>
        <v>0.62820512820512797</v>
      </c>
      <c r="AF37" s="1">
        <f t="shared" si="12"/>
        <v>0.69230769230769207</v>
      </c>
      <c r="AG37" s="1">
        <f t="shared" si="13"/>
        <v>0.57692307692307698</v>
      </c>
      <c r="AH37" s="1">
        <f t="shared" si="14"/>
        <v>0.53846153846153899</v>
      </c>
    </row>
    <row r="38" spans="2:34" x14ac:dyDescent="0.35">
      <c r="B38" t="s">
        <v>112</v>
      </c>
      <c r="C38">
        <v>0.518987341772152</v>
      </c>
      <c r="D38">
        <v>0.417721518987342</v>
      </c>
      <c r="E38">
        <v>0.139240506329114</v>
      </c>
      <c r="F38">
        <v>0.132911392405063</v>
      </c>
      <c r="G38">
        <v>0.341772151898734</v>
      </c>
      <c r="H38">
        <v>0.278481012658228</v>
      </c>
      <c r="I38">
        <v>0.329113924050633</v>
      </c>
      <c r="J38">
        <v>0.443037974683544</v>
      </c>
      <c r="K38">
        <v>0.379746835443038</v>
      </c>
      <c r="L38">
        <v>0.373417721518987</v>
      </c>
      <c r="M38">
        <v>0.474683544303797</v>
      </c>
      <c r="N38">
        <v>0.430379746835443</v>
      </c>
      <c r="O38">
        <v>0.462025316455696</v>
      </c>
      <c r="P38">
        <v>0.449367088607595</v>
      </c>
      <c r="T38" t="s">
        <v>112</v>
      </c>
      <c r="U38" s="1">
        <f t="shared" si="1"/>
        <v>0.481012658227848</v>
      </c>
      <c r="V38" s="1">
        <f t="shared" si="2"/>
        <v>0.582278481012658</v>
      </c>
      <c r="W38" s="1">
        <f t="shared" si="3"/>
        <v>0.860759493670886</v>
      </c>
      <c r="X38" s="1">
        <f t="shared" si="4"/>
        <v>0.867088607594937</v>
      </c>
      <c r="Y38" s="1">
        <f t="shared" si="5"/>
        <v>0.658227848101266</v>
      </c>
      <c r="Z38" s="1">
        <f t="shared" si="6"/>
        <v>0.721518987341772</v>
      </c>
      <c r="AA38" s="1">
        <f t="shared" si="7"/>
        <v>0.670886075949367</v>
      </c>
      <c r="AB38" s="1">
        <f t="shared" si="8"/>
        <v>0.556962025316456</v>
      </c>
      <c r="AC38" s="1">
        <f t="shared" si="9"/>
        <v>0.620253164556962</v>
      </c>
      <c r="AD38" s="1">
        <f t="shared" si="10"/>
        <v>0.626582278481013</v>
      </c>
      <c r="AE38" s="1">
        <f t="shared" si="11"/>
        <v>0.525316455696203</v>
      </c>
      <c r="AF38" s="1">
        <f t="shared" si="12"/>
        <v>0.569620253164557</v>
      </c>
      <c r="AG38" s="1">
        <f t="shared" si="13"/>
        <v>0.537974683544304</v>
      </c>
      <c r="AH38" s="1">
        <f t="shared" si="14"/>
        <v>0.550632911392405</v>
      </c>
    </row>
    <row r="39" spans="2:34" x14ac:dyDescent="0.35">
      <c r="B39" t="s">
        <v>113</v>
      </c>
      <c r="C39">
        <v>0.43790849673202598</v>
      </c>
      <c r="D39">
        <v>0.45098039215686198</v>
      </c>
      <c r="E39">
        <v>0.33986928104575198</v>
      </c>
      <c r="F39">
        <v>0.20915032679738599</v>
      </c>
      <c r="G39">
        <v>0.29411764705882298</v>
      </c>
      <c r="H39">
        <v>0.39869281045751598</v>
      </c>
      <c r="I39">
        <v>0.33986928104575098</v>
      </c>
      <c r="J39">
        <v>0.32026143790849698</v>
      </c>
      <c r="K39">
        <v>0.36601307189542498</v>
      </c>
      <c r="L39">
        <v>0.43137254901960798</v>
      </c>
      <c r="M39">
        <v>0.42483660130718898</v>
      </c>
      <c r="N39">
        <v>0.41176470588235298</v>
      </c>
      <c r="O39">
        <v>0.43137254901960798</v>
      </c>
      <c r="P39">
        <v>0.45751633986928097</v>
      </c>
      <c r="T39" t="s">
        <v>113</v>
      </c>
      <c r="U39" s="1">
        <f t="shared" si="1"/>
        <v>0.56209150326797408</v>
      </c>
      <c r="V39" s="1">
        <f t="shared" si="2"/>
        <v>0.54901960784313797</v>
      </c>
      <c r="W39" s="1">
        <f t="shared" si="3"/>
        <v>0.66013071895424802</v>
      </c>
      <c r="X39" s="1">
        <f t="shared" si="4"/>
        <v>0.79084967320261401</v>
      </c>
      <c r="Y39" s="1">
        <f t="shared" si="5"/>
        <v>0.70588235294117707</v>
      </c>
      <c r="Z39" s="1">
        <f t="shared" si="6"/>
        <v>0.60130718954248397</v>
      </c>
      <c r="AA39" s="1">
        <f t="shared" si="7"/>
        <v>0.66013071895424902</v>
      </c>
      <c r="AB39" s="1">
        <f t="shared" si="8"/>
        <v>0.67973856209150307</v>
      </c>
      <c r="AC39" s="1">
        <f t="shared" si="9"/>
        <v>0.63398692810457502</v>
      </c>
      <c r="AD39" s="1">
        <f t="shared" si="10"/>
        <v>0.56862745098039202</v>
      </c>
      <c r="AE39" s="1">
        <f t="shared" si="11"/>
        <v>0.57516339869281108</v>
      </c>
      <c r="AF39" s="1">
        <f t="shared" si="12"/>
        <v>0.58823529411764697</v>
      </c>
      <c r="AG39" s="1">
        <f t="shared" si="13"/>
        <v>0.56862745098039202</v>
      </c>
      <c r="AH39" s="1">
        <f t="shared" si="14"/>
        <v>0.54248366013071903</v>
      </c>
    </row>
    <row r="40" spans="2:34" x14ac:dyDescent="0.35">
      <c r="B40" t="s">
        <v>114</v>
      </c>
      <c r="C40">
        <v>0.483870967741936</v>
      </c>
      <c r="D40">
        <v>0.47096774193548402</v>
      </c>
      <c r="E40">
        <v>0.25161290322580698</v>
      </c>
      <c r="F40">
        <v>0.187096774193549</v>
      </c>
      <c r="G40">
        <v>0.31612903225806499</v>
      </c>
      <c r="H40">
        <v>0.41935483870967799</v>
      </c>
      <c r="I40">
        <v>0.28387096774193599</v>
      </c>
      <c r="J40">
        <v>0.309677419354839</v>
      </c>
      <c r="K40">
        <v>0.32258064516129098</v>
      </c>
      <c r="L40">
        <v>0.25806451612903297</v>
      </c>
      <c r="M40">
        <v>0.341935483870968</v>
      </c>
      <c r="N40">
        <v>0.25806451612903197</v>
      </c>
      <c r="O40">
        <v>0.35483870967741998</v>
      </c>
      <c r="P40">
        <v>0.4</v>
      </c>
      <c r="T40" t="s">
        <v>114</v>
      </c>
      <c r="U40" s="1">
        <f t="shared" si="1"/>
        <v>0.51612903225806406</v>
      </c>
      <c r="V40" s="1">
        <f t="shared" si="2"/>
        <v>0.52903225806451593</v>
      </c>
      <c r="W40" s="1">
        <f t="shared" si="3"/>
        <v>0.74838709677419302</v>
      </c>
      <c r="X40" s="1">
        <f t="shared" si="4"/>
        <v>0.81290322580645102</v>
      </c>
      <c r="Y40" s="1">
        <f t="shared" si="5"/>
        <v>0.68387096774193501</v>
      </c>
      <c r="Z40" s="1">
        <f t="shared" si="6"/>
        <v>0.58064516129032206</v>
      </c>
      <c r="AA40" s="1">
        <f t="shared" si="7"/>
        <v>0.71612903225806401</v>
      </c>
      <c r="AB40" s="1">
        <f t="shared" si="8"/>
        <v>0.69032258064516094</v>
      </c>
      <c r="AC40" s="1">
        <f t="shared" si="9"/>
        <v>0.67741935483870908</v>
      </c>
      <c r="AD40" s="1">
        <f t="shared" si="10"/>
        <v>0.74193548387096708</v>
      </c>
      <c r="AE40" s="1">
        <f t="shared" si="11"/>
        <v>0.65806451612903194</v>
      </c>
      <c r="AF40" s="1">
        <f t="shared" si="12"/>
        <v>0.74193548387096797</v>
      </c>
      <c r="AG40" s="1">
        <f t="shared" si="13"/>
        <v>0.64516129032258007</v>
      </c>
      <c r="AH40" s="1">
        <f t="shared" si="14"/>
        <v>0.6</v>
      </c>
    </row>
    <row r="41" spans="2:34" x14ac:dyDescent="0.35">
      <c r="B41" t="s">
        <v>115</v>
      </c>
      <c r="C41">
        <v>0.445161290322581</v>
      </c>
      <c r="D41">
        <v>0.45806451612903298</v>
      </c>
      <c r="E41">
        <v>0.40645161290322601</v>
      </c>
      <c r="F41">
        <v>0.24516129032258099</v>
      </c>
      <c r="G41">
        <v>0.33548387096774201</v>
      </c>
      <c r="H41">
        <v>0.341935483870968</v>
      </c>
      <c r="I41">
        <v>0.50967741935483901</v>
      </c>
      <c r="J41">
        <v>0.412903225806452</v>
      </c>
      <c r="K41">
        <v>0.54838709677419395</v>
      </c>
      <c r="L41">
        <v>0.46451612903225797</v>
      </c>
      <c r="M41">
        <v>0.42580645161290398</v>
      </c>
      <c r="N41">
        <v>0.445161290322581</v>
      </c>
      <c r="O41">
        <v>0.445161290322581</v>
      </c>
      <c r="P41">
        <v>0.50967741935483901</v>
      </c>
      <c r="T41" t="s">
        <v>115</v>
      </c>
      <c r="U41" s="1">
        <f t="shared" si="1"/>
        <v>0.554838709677419</v>
      </c>
      <c r="V41" s="1">
        <f t="shared" si="2"/>
        <v>0.54193548387096702</v>
      </c>
      <c r="W41" s="1">
        <f t="shared" si="3"/>
        <v>0.59354838709677393</v>
      </c>
      <c r="X41" s="1">
        <f t="shared" si="4"/>
        <v>0.75483870967741895</v>
      </c>
      <c r="Y41" s="1">
        <f t="shared" si="5"/>
        <v>0.66451612903225799</v>
      </c>
      <c r="Z41" s="1">
        <f t="shared" si="6"/>
        <v>0.65806451612903194</v>
      </c>
      <c r="AA41" s="1">
        <f t="shared" si="7"/>
        <v>0.49032258064516099</v>
      </c>
      <c r="AB41" s="1">
        <f t="shared" si="8"/>
        <v>0.587096774193548</v>
      </c>
      <c r="AC41" s="1">
        <f t="shared" si="9"/>
        <v>0.45161290322580605</v>
      </c>
      <c r="AD41" s="1">
        <f t="shared" si="10"/>
        <v>0.53548387096774208</v>
      </c>
      <c r="AE41" s="1">
        <f t="shared" si="11"/>
        <v>0.57419354838709602</v>
      </c>
      <c r="AF41" s="1">
        <f t="shared" si="12"/>
        <v>0.554838709677419</v>
      </c>
      <c r="AG41" s="1">
        <f t="shared" si="13"/>
        <v>0.554838709677419</v>
      </c>
      <c r="AH41" s="1">
        <f t="shared" si="14"/>
        <v>0.49032258064516099</v>
      </c>
    </row>
    <row r="42" spans="2:34" x14ac:dyDescent="0.35">
      <c r="B42" t="s">
        <v>116</v>
      </c>
      <c r="C42">
        <v>0.41721854304635803</v>
      </c>
      <c r="D42">
        <v>0.370860927152318</v>
      </c>
      <c r="E42">
        <v>0.36423841059602602</v>
      </c>
      <c r="F42">
        <v>0.27152317880794702</v>
      </c>
      <c r="G42">
        <v>0.37748344370860898</v>
      </c>
      <c r="H42">
        <v>0.43708609271523202</v>
      </c>
      <c r="I42">
        <v>0.350993377483444</v>
      </c>
      <c r="J42">
        <v>0.463576158940397</v>
      </c>
      <c r="K42">
        <v>0.43708609271523202</v>
      </c>
      <c r="L42">
        <v>0.43708609271523202</v>
      </c>
      <c r="M42">
        <v>0.41059602649006599</v>
      </c>
      <c r="N42">
        <v>0.45033112582781498</v>
      </c>
      <c r="O42">
        <v>0.463576158940397</v>
      </c>
      <c r="P42">
        <v>0.556291390728477</v>
      </c>
      <c r="T42" t="s">
        <v>116</v>
      </c>
      <c r="U42" s="1">
        <f t="shared" si="1"/>
        <v>0.58278145695364203</v>
      </c>
      <c r="V42" s="1">
        <f t="shared" si="2"/>
        <v>0.629139072847682</v>
      </c>
      <c r="W42" s="1">
        <f t="shared" si="3"/>
        <v>0.63576158940397398</v>
      </c>
      <c r="X42" s="1">
        <f t="shared" si="4"/>
        <v>0.72847682119205293</v>
      </c>
      <c r="Y42" s="1">
        <f t="shared" si="5"/>
        <v>0.62251655629139102</v>
      </c>
      <c r="Z42" s="1">
        <f t="shared" si="6"/>
        <v>0.56291390728476798</v>
      </c>
      <c r="AA42" s="1">
        <f t="shared" si="7"/>
        <v>0.64900662251655605</v>
      </c>
      <c r="AB42" s="1">
        <f t="shared" si="8"/>
        <v>0.53642384105960295</v>
      </c>
      <c r="AC42" s="1">
        <f t="shared" si="9"/>
        <v>0.56291390728476798</v>
      </c>
      <c r="AD42" s="1">
        <f t="shared" si="10"/>
        <v>0.56291390728476798</v>
      </c>
      <c r="AE42" s="1">
        <f t="shared" si="11"/>
        <v>0.58940397350993401</v>
      </c>
      <c r="AF42" s="1">
        <f t="shared" si="12"/>
        <v>0.54966887417218502</v>
      </c>
      <c r="AG42" s="1">
        <f t="shared" si="13"/>
        <v>0.53642384105960295</v>
      </c>
      <c r="AH42" s="1">
        <f t="shared" si="14"/>
        <v>0.443708609271523</v>
      </c>
    </row>
    <row r="43" spans="2:34" x14ac:dyDescent="0.35">
      <c r="T43" t="s">
        <v>117</v>
      </c>
      <c r="U43" s="2">
        <f t="shared" ref="U43:AH43" si="15">AVERAGE(U4:U42)</f>
        <v>0.49728637239839596</v>
      </c>
      <c r="V43" s="2">
        <f t="shared" si="15"/>
        <v>0.53705614451797012</v>
      </c>
      <c r="W43" s="2">
        <f t="shared" si="15"/>
        <v>0.69661268467949888</v>
      </c>
      <c r="X43" s="2">
        <f t="shared" si="15"/>
        <v>0.72346349856117087</v>
      </c>
      <c r="Y43" s="2">
        <f t="shared" si="15"/>
        <v>0.66108770507399039</v>
      </c>
      <c r="Z43" s="2">
        <f t="shared" si="15"/>
        <v>0.61301163095699218</v>
      </c>
      <c r="AA43" s="2">
        <f t="shared" si="15"/>
        <v>0.59523763847379052</v>
      </c>
      <c r="AB43" s="2">
        <f t="shared" si="15"/>
        <v>0.58176588978395594</v>
      </c>
      <c r="AC43" s="2">
        <f t="shared" si="15"/>
        <v>0.58474136296766743</v>
      </c>
      <c r="AD43" s="2">
        <f t="shared" si="15"/>
        <v>0.57823626492192282</v>
      </c>
      <c r="AE43" s="2">
        <f t="shared" si="15"/>
        <v>0.56373798189080093</v>
      </c>
      <c r="AF43" s="2">
        <f t="shared" si="15"/>
        <v>0.56116029876114959</v>
      </c>
      <c r="AG43" s="2">
        <f t="shared" si="15"/>
        <v>0.54921481067135358</v>
      </c>
      <c r="AH43" s="2">
        <f t="shared" si="15"/>
        <v>0.54098325152929272</v>
      </c>
    </row>
    <row r="44" spans="2:34" x14ac:dyDescent="0.35">
      <c r="U44" t="s">
        <v>118</v>
      </c>
      <c r="V44" t="s">
        <v>119</v>
      </c>
      <c r="W44" t="s">
        <v>120</v>
      </c>
      <c r="X44" t="s">
        <v>121</v>
      </c>
      <c r="Y44" t="s">
        <v>122</v>
      </c>
      <c r="Z44" t="s">
        <v>123</v>
      </c>
      <c r="AA44" t="s">
        <v>124</v>
      </c>
      <c r="AB44" t="s">
        <v>125</v>
      </c>
      <c r="AC44" t="s">
        <v>126</v>
      </c>
      <c r="AD44" t="s">
        <v>127</v>
      </c>
      <c r="AE44" t="s">
        <v>128</v>
      </c>
      <c r="AF44" t="s">
        <v>129</v>
      </c>
      <c r="AG44" t="s">
        <v>130</v>
      </c>
      <c r="AH44" t="s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15B9-4C6B-44F1-AD3D-B6FAE38B15FE}">
  <dimension ref="B3:AG43"/>
  <sheetViews>
    <sheetView showGridLines="0" topLeftCell="AC12" zoomScale="80" zoomScaleNormal="80" workbookViewId="0">
      <selection activeCell="AT31" sqref="AT31"/>
    </sheetView>
  </sheetViews>
  <sheetFormatPr defaultRowHeight="14.5" x14ac:dyDescent="0.35"/>
  <sheetData>
    <row r="3" spans="2:33" x14ac:dyDescent="0.35">
      <c r="B3" t="s">
        <v>40</v>
      </c>
      <c r="C3" t="s">
        <v>118</v>
      </c>
      <c r="D3" t="s">
        <v>132</v>
      </c>
      <c r="E3" t="s">
        <v>133</v>
      </c>
      <c r="F3" t="s">
        <v>134</v>
      </c>
      <c r="G3" t="s">
        <v>135</v>
      </c>
      <c r="H3" t="s">
        <v>136</v>
      </c>
      <c r="I3" t="s">
        <v>137</v>
      </c>
      <c r="J3" t="s">
        <v>138</v>
      </c>
      <c r="K3" t="s">
        <v>139</v>
      </c>
      <c r="L3" t="s">
        <v>140</v>
      </c>
      <c r="M3" t="s">
        <v>141</v>
      </c>
      <c r="N3" t="s">
        <v>142</v>
      </c>
      <c r="O3" t="s">
        <v>143</v>
      </c>
      <c r="P3" t="s">
        <v>144</v>
      </c>
      <c r="T3" t="s">
        <v>118</v>
      </c>
      <c r="U3" t="s">
        <v>132</v>
      </c>
      <c r="V3" t="s">
        <v>133</v>
      </c>
      <c r="W3" t="s">
        <v>134</v>
      </c>
      <c r="X3" t="s">
        <v>135</v>
      </c>
      <c r="Y3" t="s">
        <v>136</v>
      </c>
      <c r="Z3" t="s">
        <v>137</v>
      </c>
      <c r="AA3" t="s">
        <v>138</v>
      </c>
      <c r="AB3" t="s">
        <v>139</v>
      </c>
      <c r="AC3" t="s">
        <v>140</v>
      </c>
      <c r="AD3" t="s">
        <v>141</v>
      </c>
      <c r="AE3" t="s">
        <v>142</v>
      </c>
      <c r="AF3" t="s">
        <v>143</v>
      </c>
      <c r="AG3" t="s">
        <v>144</v>
      </c>
    </row>
    <row r="4" spans="2:33" x14ac:dyDescent="0.35">
      <c r="B4" t="s">
        <v>78</v>
      </c>
      <c r="C4">
        <v>0.52631578947368496</v>
      </c>
      <c r="D4">
        <v>0.53289473684210598</v>
      </c>
      <c r="E4">
        <v>0.44736842105263203</v>
      </c>
      <c r="F4">
        <v>0.375</v>
      </c>
      <c r="G4">
        <v>0.34210526315789502</v>
      </c>
      <c r="H4">
        <v>0.34210526315789502</v>
      </c>
      <c r="I4">
        <v>0.34210526315789502</v>
      </c>
      <c r="J4">
        <v>0.34210526315789502</v>
      </c>
      <c r="K4">
        <v>0.33552631578947401</v>
      </c>
      <c r="L4">
        <v>0.34868421052631599</v>
      </c>
      <c r="M4">
        <v>0.32236842105263203</v>
      </c>
      <c r="N4">
        <v>0.31578947368421101</v>
      </c>
      <c r="O4">
        <v>0.31578947368421101</v>
      </c>
      <c r="P4">
        <v>0.36184210526315802</v>
      </c>
      <c r="S4" t="s">
        <v>78</v>
      </c>
      <c r="T4" s="1">
        <f>1-C4</f>
        <v>0.47368421052631504</v>
      </c>
      <c r="U4" s="1">
        <f t="shared" ref="U4:AG4" si="0">1-D4</f>
        <v>0.46710526315789402</v>
      </c>
      <c r="V4" s="1">
        <f t="shared" si="0"/>
        <v>0.55263157894736792</v>
      </c>
      <c r="W4" s="1">
        <f t="shared" si="0"/>
        <v>0.625</v>
      </c>
      <c r="X4" s="1">
        <f t="shared" si="0"/>
        <v>0.65789473684210498</v>
      </c>
      <c r="Y4" s="1">
        <f t="shared" si="0"/>
        <v>0.65789473684210498</v>
      </c>
      <c r="Z4" s="1">
        <f t="shared" si="0"/>
        <v>0.65789473684210498</v>
      </c>
      <c r="AA4" s="1">
        <f t="shared" si="0"/>
        <v>0.65789473684210498</v>
      </c>
      <c r="AB4" s="1">
        <f t="shared" si="0"/>
        <v>0.66447368421052599</v>
      </c>
      <c r="AC4" s="1">
        <f t="shared" si="0"/>
        <v>0.65131578947368407</v>
      </c>
      <c r="AD4" s="1">
        <f t="shared" si="0"/>
        <v>0.67763157894736792</v>
      </c>
      <c r="AE4" s="1">
        <f t="shared" si="0"/>
        <v>0.68421052631578894</v>
      </c>
      <c r="AF4" s="1">
        <f t="shared" si="0"/>
        <v>0.68421052631578894</v>
      </c>
      <c r="AG4" s="1">
        <f t="shared" si="0"/>
        <v>0.63815789473684204</v>
      </c>
    </row>
    <row r="5" spans="2:33" x14ac:dyDescent="0.35">
      <c r="B5" t="s">
        <v>79</v>
      </c>
      <c r="C5">
        <v>0.474683544303797</v>
      </c>
      <c r="D5">
        <v>0.468354430379747</v>
      </c>
      <c r="E5">
        <v>0.443037974683544</v>
      </c>
      <c r="F5">
        <v>0.386075949367088</v>
      </c>
      <c r="G5">
        <v>0.40506329113924</v>
      </c>
      <c r="H5">
        <v>0.29746835443038</v>
      </c>
      <c r="I5">
        <v>0.284810126582278</v>
      </c>
      <c r="J5">
        <v>0.30379746835443</v>
      </c>
      <c r="K5">
        <v>0.265822784810126</v>
      </c>
      <c r="L5">
        <v>0.322784810126582</v>
      </c>
      <c r="M5">
        <v>0.310126582278481</v>
      </c>
      <c r="N5">
        <v>0.348101265822785</v>
      </c>
      <c r="O5">
        <v>0.354430379746835</v>
      </c>
      <c r="P5">
        <v>0.379746835443038</v>
      </c>
      <c r="S5" t="s">
        <v>79</v>
      </c>
      <c r="T5" s="1">
        <f t="shared" ref="T5:T42" si="1">1-C5</f>
        <v>0.525316455696203</v>
      </c>
      <c r="U5" s="1">
        <f t="shared" ref="U5:U42" si="2">1-D5</f>
        <v>0.531645569620253</v>
      </c>
      <c r="V5" s="1">
        <f t="shared" ref="V5:V42" si="3">1-E5</f>
        <v>0.556962025316456</v>
      </c>
      <c r="W5" s="1">
        <f t="shared" ref="W5:W42" si="4">1-F5</f>
        <v>0.613924050632912</v>
      </c>
      <c r="X5" s="1">
        <f t="shared" ref="X5:X42" si="5">1-G5</f>
        <v>0.59493670886076</v>
      </c>
      <c r="Y5" s="1">
        <f t="shared" ref="Y5:Y42" si="6">1-H5</f>
        <v>0.70253164556962</v>
      </c>
      <c r="Z5" s="1">
        <f t="shared" ref="Z5:Z42" si="7">1-I5</f>
        <v>0.715189873417722</v>
      </c>
      <c r="AA5" s="1">
        <f t="shared" ref="AA5:AA42" si="8">1-J5</f>
        <v>0.69620253164557</v>
      </c>
      <c r="AB5" s="1">
        <f t="shared" ref="AB5:AB42" si="9">1-K5</f>
        <v>0.734177215189874</v>
      </c>
      <c r="AC5" s="1">
        <f t="shared" ref="AC5:AC42" si="10">1-L5</f>
        <v>0.677215189873418</v>
      </c>
      <c r="AD5" s="1">
        <f t="shared" ref="AD5:AD42" si="11">1-M5</f>
        <v>0.689873417721519</v>
      </c>
      <c r="AE5" s="1">
        <f t="shared" ref="AE5:AE42" si="12">1-N5</f>
        <v>0.651898734177215</v>
      </c>
      <c r="AF5" s="1">
        <f t="shared" ref="AF5:AF42" si="13">1-O5</f>
        <v>0.645569620253165</v>
      </c>
      <c r="AG5" s="1">
        <f t="shared" ref="AG5:AG42" si="14">1-P5</f>
        <v>0.620253164556962</v>
      </c>
    </row>
    <row r="6" spans="2:33" x14ac:dyDescent="0.35">
      <c r="B6" t="s">
        <v>80</v>
      </c>
      <c r="C6">
        <v>0.56862745098039202</v>
      </c>
      <c r="D6">
        <v>0.41176470588235298</v>
      </c>
      <c r="E6">
        <v>0.31372549019607798</v>
      </c>
      <c r="F6">
        <v>0.27450980392156898</v>
      </c>
      <c r="G6">
        <v>0.26143790849673199</v>
      </c>
      <c r="H6">
        <v>0.24183006535947699</v>
      </c>
      <c r="I6">
        <v>0.26797385620914999</v>
      </c>
      <c r="J6">
        <v>0.26143790849673199</v>
      </c>
      <c r="K6">
        <v>0.22222222222222199</v>
      </c>
      <c r="L6">
        <v>0.23529411764705899</v>
      </c>
      <c r="M6">
        <v>0.20261437908496699</v>
      </c>
      <c r="N6">
        <v>0.22875816993463999</v>
      </c>
      <c r="O6">
        <v>0.18300653594771199</v>
      </c>
      <c r="P6">
        <v>0.18954248366013099</v>
      </c>
      <c r="S6" t="s">
        <v>80</v>
      </c>
      <c r="T6" s="1">
        <f t="shared" si="1"/>
        <v>0.43137254901960798</v>
      </c>
      <c r="U6" s="1">
        <f t="shared" si="2"/>
        <v>0.58823529411764697</v>
      </c>
      <c r="V6" s="1">
        <f t="shared" si="3"/>
        <v>0.68627450980392202</v>
      </c>
      <c r="W6" s="1">
        <f t="shared" si="4"/>
        <v>0.72549019607843102</v>
      </c>
      <c r="X6" s="1">
        <f t="shared" si="5"/>
        <v>0.73856209150326801</v>
      </c>
      <c r="Y6" s="1">
        <f t="shared" si="6"/>
        <v>0.75816993464052307</v>
      </c>
      <c r="Z6" s="1">
        <f t="shared" si="7"/>
        <v>0.73202614379084996</v>
      </c>
      <c r="AA6" s="1">
        <f t="shared" si="8"/>
        <v>0.73856209150326801</v>
      </c>
      <c r="AB6" s="1">
        <f t="shared" si="9"/>
        <v>0.77777777777777801</v>
      </c>
      <c r="AC6" s="1">
        <f t="shared" si="10"/>
        <v>0.76470588235294101</v>
      </c>
      <c r="AD6" s="1">
        <f t="shared" si="11"/>
        <v>0.79738562091503296</v>
      </c>
      <c r="AE6" s="1">
        <f t="shared" si="12"/>
        <v>0.77124183006536007</v>
      </c>
      <c r="AF6" s="1">
        <f t="shared" si="13"/>
        <v>0.81699346405228801</v>
      </c>
      <c r="AG6" s="1">
        <f t="shared" si="14"/>
        <v>0.81045751633986907</v>
      </c>
    </row>
    <row r="7" spans="2:33" x14ac:dyDescent="0.35">
      <c r="B7" t="s">
        <v>81</v>
      </c>
      <c r="C7">
        <v>0.51333333333333397</v>
      </c>
      <c r="D7">
        <v>0.46666666666666701</v>
      </c>
      <c r="E7">
        <v>0.22</v>
      </c>
      <c r="F7">
        <v>0.146666666666667</v>
      </c>
      <c r="G7">
        <v>0.17333333333333301</v>
      </c>
      <c r="H7">
        <v>0.16</v>
      </c>
      <c r="I7">
        <v>0.21333333333333401</v>
      </c>
      <c r="J7">
        <v>0.18</v>
      </c>
      <c r="K7">
        <v>0.193333333333333</v>
      </c>
      <c r="L7">
        <v>0.18</v>
      </c>
      <c r="M7">
        <v>0.2</v>
      </c>
      <c r="N7">
        <v>0.16666666666666699</v>
      </c>
      <c r="O7">
        <v>0.16</v>
      </c>
      <c r="P7">
        <v>0.16</v>
      </c>
      <c r="S7" t="s">
        <v>81</v>
      </c>
      <c r="T7" s="1">
        <f t="shared" si="1"/>
        <v>0.48666666666666603</v>
      </c>
      <c r="U7" s="1">
        <f t="shared" si="2"/>
        <v>0.53333333333333299</v>
      </c>
      <c r="V7" s="1">
        <f t="shared" si="3"/>
        <v>0.78</v>
      </c>
      <c r="W7" s="1">
        <f t="shared" si="4"/>
        <v>0.85333333333333306</v>
      </c>
      <c r="X7" s="1">
        <f t="shared" si="5"/>
        <v>0.82666666666666699</v>
      </c>
      <c r="Y7" s="1">
        <f t="shared" si="6"/>
        <v>0.84</v>
      </c>
      <c r="Z7" s="1">
        <f t="shared" si="7"/>
        <v>0.78666666666666596</v>
      </c>
      <c r="AA7" s="1">
        <f t="shared" si="8"/>
        <v>0.82000000000000006</v>
      </c>
      <c r="AB7" s="1">
        <f t="shared" si="9"/>
        <v>0.80666666666666698</v>
      </c>
      <c r="AC7" s="1">
        <f t="shared" si="10"/>
        <v>0.82000000000000006</v>
      </c>
      <c r="AD7" s="1">
        <f t="shared" si="11"/>
        <v>0.8</v>
      </c>
      <c r="AE7" s="1">
        <f t="shared" si="12"/>
        <v>0.83333333333333304</v>
      </c>
      <c r="AF7" s="1">
        <f t="shared" si="13"/>
        <v>0.84</v>
      </c>
      <c r="AG7" s="1">
        <f t="shared" si="14"/>
        <v>0.84</v>
      </c>
    </row>
    <row r="8" spans="2:33" x14ac:dyDescent="0.35">
      <c r="B8" t="s">
        <v>82</v>
      </c>
      <c r="C8">
        <v>0.47368421052631599</v>
      </c>
      <c r="D8">
        <v>0.50657894736842102</v>
      </c>
      <c r="E8">
        <v>0.38815789473684198</v>
      </c>
      <c r="F8">
        <v>0.18421052631578999</v>
      </c>
      <c r="G8">
        <v>0.15131578947368399</v>
      </c>
      <c r="H8">
        <v>0.13157894736842099</v>
      </c>
      <c r="I8">
        <v>0.13815789473684201</v>
      </c>
      <c r="J8">
        <v>0.177631578947369</v>
      </c>
      <c r="K8">
        <v>0.15131578947368399</v>
      </c>
      <c r="L8">
        <v>0.13157894736842099</v>
      </c>
      <c r="M8">
        <v>0.17105263157894801</v>
      </c>
      <c r="N8">
        <v>0.19078947368421101</v>
      </c>
      <c r="O8">
        <v>0.18421052631578999</v>
      </c>
      <c r="P8">
        <v>0.21052631578947401</v>
      </c>
      <c r="S8" t="s">
        <v>82</v>
      </c>
      <c r="T8" s="1">
        <f t="shared" si="1"/>
        <v>0.52631578947368407</v>
      </c>
      <c r="U8" s="1">
        <f t="shared" si="2"/>
        <v>0.49342105263157898</v>
      </c>
      <c r="V8" s="1">
        <f t="shared" si="3"/>
        <v>0.61184210526315796</v>
      </c>
      <c r="W8" s="1">
        <f t="shared" si="4"/>
        <v>0.81578947368420995</v>
      </c>
      <c r="X8" s="1">
        <f t="shared" si="5"/>
        <v>0.84868421052631604</v>
      </c>
      <c r="Y8" s="1">
        <f t="shared" si="6"/>
        <v>0.86842105263157898</v>
      </c>
      <c r="Z8" s="1">
        <f t="shared" si="7"/>
        <v>0.86184210526315796</v>
      </c>
      <c r="AA8" s="1">
        <f t="shared" si="8"/>
        <v>0.82236842105263097</v>
      </c>
      <c r="AB8" s="1">
        <f t="shared" si="9"/>
        <v>0.84868421052631604</v>
      </c>
      <c r="AC8" s="1">
        <f t="shared" si="10"/>
        <v>0.86842105263157898</v>
      </c>
      <c r="AD8" s="1">
        <f t="shared" si="11"/>
        <v>0.82894736842105199</v>
      </c>
      <c r="AE8" s="1">
        <f t="shared" si="12"/>
        <v>0.80921052631578894</v>
      </c>
      <c r="AF8" s="1">
        <f t="shared" si="13"/>
        <v>0.81578947368420995</v>
      </c>
      <c r="AG8" s="1">
        <f t="shared" si="14"/>
        <v>0.78947368421052599</v>
      </c>
    </row>
    <row r="9" spans="2:33" x14ac:dyDescent="0.35">
      <c r="B9" t="s">
        <v>83</v>
      </c>
      <c r="C9">
        <v>0.56578947368421095</v>
      </c>
      <c r="D9">
        <v>0.45394736842105299</v>
      </c>
      <c r="E9">
        <v>0.230263157894737</v>
      </c>
      <c r="F9">
        <v>0.13815789473684201</v>
      </c>
      <c r="G9">
        <v>0.197368421052632</v>
      </c>
      <c r="H9">
        <v>0.144736842105263</v>
      </c>
      <c r="I9">
        <v>0.20394736842105299</v>
      </c>
      <c r="J9">
        <v>0.15131578947368399</v>
      </c>
      <c r="K9">
        <v>0.15131578947368399</v>
      </c>
      <c r="L9">
        <v>0.21052631578947401</v>
      </c>
      <c r="M9">
        <v>0.19078947368421101</v>
      </c>
      <c r="N9">
        <v>0.217105263157895</v>
      </c>
      <c r="O9">
        <v>0.197368421052632</v>
      </c>
      <c r="P9">
        <v>0.197368421052632</v>
      </c>
      <c r="S9" t="s">
        <v>83</v>
      </c>
      <c r="T9" s="1">
        <f t="shared" si="1"/>
        <v>0.43421052631578905</v>
      </c>
      <c r="U9" s="1">
        <f t="shared" si="2"/>
        <v>0.54605263157894701</v>
      </c>
      <c r="V9" s="1">
        <f t="shared" si="3"/>
        <v>0.76973684210526305</v>
      </c>
      <c r="W9" s="1">
        <f t="shared" si="4"/>
        <v>0.86184210526315796</v>
      </c>
      <c r="X9" s="1">
        <f t="shared" si="5"/>
        <v>0.80263157894736803</v>
      </c>
      <c r="Y9" s="1">
        <f t="shared" si="6"/>
        <v>0.85526315789473695</v>
      </c>
      <c r="Z9" s="1">
        <f t="shared" si="7"/>
        <v>0.79605263157894701</v>
      </c>
      <c r="AA9" s="1">
        <f t="shared" si="8"/>
        <v>0.84868421052631604</v>
      </c>
      <c r="AB9" s="1">
        <f t="shared" si="9"/>
        <v>0.84868421052631604</v>
      </c>
      <c r="AC9" s="1">
        <f t="shared" si="10"/>
        <v>0.78947368421052599</v>
      </c>
      <c r="AD9" s="1">
        <f t="shared" si="11"/>
        <v>0.80921052631578894</v>
      </c>
      <c r="AE9" s="1">
        <f t="shared" si="12"/>
        <v>0.78289473684210498</v>
      </c>
      <c r="AF9" s="1">
        <f t="shared" si="13"/>
        <v>0.80263157894736803</v>
      </c>
      <c r="AG9" s="1">
        <f t="shared" si="14"/>
        <v>0.80263157894736803</v>
      </c>
    </row>
    <row r="10" spans="2:33" x14ac:dyDescent="0.35">
      <c r="B10" t="s">
        <v>84</v>
      </c>
      <c r="C10">
        <v>0.52000000000000102</v>
      </c>
      <c r="D10">
        <v>0.45333333333333398</v>
      </c>
      <c r="E10">
        <v>0.25333333333333402</v>
      </c>
      <c r="F10">
        <v>0.146666666666667</v>
      </c>
      <c r="G10">
        <v>0.146666666666667</v>
      </c>
      <c r="H10">
        <v>0.11333333333333299</v>
      </c>
      <c r="I10">
        <v>0.14000000000000001</v>
      </c>
      <c r="J10">
        <v>0.1</v>
      </c>
      <c r="K10">
        <v>0.10666666666666701</v>
      </c>
      <c r="L10">
        <v>9.3333333333333393E-2</v>
      </c>
      <c r="M10">
        <v>0.1</v>
      </c>
      <c r="N10">
        <v>9.3333333333333393E-2</v>
      </c>
      <c r="O10">
        <v>0.11333333333333299</v>
      </c>
      <c r="P10">
        <v>0.11333333333333299</v>
      </c>
      <c r="S10" t="s">
        <v>84</v>
      </c>
      <c r="T10" s="1">
        <f t="shared" si="1"/>
        <v>0.47999999999999898</v>
      </c>
      <c r="U10" s="1">
        <f t="shared" si="2"/>
        <v>0.54666666666666597</v>
      </c>
      <c r="V10" s="1">
        <f t="shared" si="3"/>
        <v>0.74666666666666592</v>
      </c>
      <c r="W10" s="1">
        <f t="shared" si="4"/>
        <v>0.85333333333333306</v>
      </c>
      <c r="X10" s="1">
        <f t="shared" si="5"/>
        <v>0.85333333333333306</v>
      </c>
      <c r="Y10" s="1">
        <f t="shared" si="6"/>
        <v>0.88666666666666705</v>
      </c>
      <c r="Z10" s="1">
        <f t="shared" si="7"/>
        <v>0.86</v>
      </c>
      <c r="AA10" s="1">
        <f t="shared" si="8"/>
        <v>0.9</v>
      </c>
      <c r="AB10" s="1">
        <f t="shared" si="9"/>
        <v>0.89333333333333298</v>
      </c>
      <c r="AC10" s="1">
        <f t="shared" si="10"/>
        <v>0.90666666666666662</v>
      </c>
      <c r="AD10" s="1">
        <f t="shared" si="11"/>
        <v>0.9</v>
      </c>
      <c r="AE10" s="1">
        <f t="shared" si="12"/>
        <v>0.90666666666666662</v>
      </c>
      <c r="AF10" s="1">
        <f t="shared" si="13"/>
        <v>0.88666666666666705</v>
      </c>
      <c r="AG10" s="1">
        <f t="shared" si="14"/>
        <v>0.88666666666666705</v>
      </c>
    </row>
    <row r="11" spans="2:33" x14ac:dyDescent="0.35">
      <c r="B11" t="s">
        <v>85</v>
      </c>
      <c r="C11">
        <v>0.51612903225806495</v>
      </c>
      <c r="D11">
        <v>0.52258064516129099</v>
      </c>
      <c r="E11">
        <v>0.28387096774193599</v>
      </c>
      <c r="F11">
        <v>0.238709677419355</v>
      </c>
      <c r="G11">
        <v>0.23225806451612899</v>
      </c>
      <c r="H11">
        <v>0.16774193548387101</v>
      </c>
      <c r="I11">
        <v>0.18064516129032299</v>
      </c>
      <c r="J11">
        <v>0.109677419354839</v>
      </c>
      <c r="K11">
        <v>0.135483870967742</v>
      </c>
      <c r="L11">
        <v>0.14193548387096799</v>
      </c>
      <c r="M11">
        <v>0.11612903225806499</v>
      </c>
      <c r="N11">
        <v>0.187096774193549</v>
      </c>
      <c r="O11">
        <v>0.15483870967742</v>
      </c>
      <c r="P11">
        <v>0.12903225806451599</v>
      </c>
      <c r="S11" t="s">
        <v>85</v>
      </c>
      <c r="T11" s="1">
        <f t="shared" si="1"/>
        <v>0.48387096774193505</v>
      </c>
      <c r="U11" s="1">
        <f t="shared" si="2"/>
        <v>0.47741935483870901</v>
      </c>
      <c r="V11" s="1">
        <f t="shared" si="3"/>
        <v>0.71612903225806401</v>
      </c>
      <c r="W11" s="1">
        <f t="shared" si="4"/>
        <v>0.761290322580645</v>
      </c>
      <c r="X11" s="1">
        <f t="shared" si="5"/>
        <v>0.76774193548387104</v>
      </c>
      <c r="Y11" s="1">
        <f t="shared" si="6"/>
        <v>0.83225806451612905</v>
      </c>
      <c r="Z11" s="1">
        <f t="shared" si="7"/>
        <v>0.81935483870967696</v>
      </c>
      <c r="AA11" s="1">
        <f t="shared" si="8"/>
        <v>0.89032258064516101</v>
      </c>
      <c r="AB11" s="1">
        <f t="shared" si="9"/>
        <v>0.86451612903225805</v>
      </c>
      <c r="AC11" s="1">
        <f t="shared" si="10"/>
        <v>0.85806451612903201</v>
      </c>
      <c r="AD11" s="1">
        <f t="shared" si="11"/>
        <v>0.88387096774193497</v>
      </c>
      <c r="AE11" s="1">
        <f t="shared" si="12"/>
        <v>0.81290322580645102</v>
      </c>
      <c r="AF11" s="1">
        <f t="shared" si="13"/>
        <v>0.84516129032258003</v>
      </c>
      <c r="AG11" s="1">
        <f t="shared" si="14"/>
        <v>0.87096774193548399</v>
      </c>
    </row>
    <row r="12" spans="2:33" x14ac:dyDescent="0.35">
      <c r="B12" t="s">
        <v>86</v>
      </c>
      <c r="C12">
        <v>0.43918918918918998</v>
      </c>
      <c r="D12">
        <v>0.46621621621621701</v>
      </c>
      <c r="E12">
        <v>0.31081081081081102</v>
      </c>
      <c r="F12">
        <v>0.31756756756756799</v>
      </c>
      <c r="G12">
        <v>0.35135135135135198</v>
      </c>
      <c r="H12">
        <v>0.31756756756756799</v>
      </c>
      <c r="I12">
        <v>0.391891891891892</v>
      </c>
      <c r="J12">
        <v>0.35135135135135198</v>
      </c>
      <c r="K12">
        <v>0.37162162162162199</v>
      </c>
      <c r="L12">
        <v>0.391891891891892</v>
      </c>
      <c r="M12">
        <v>0.358108108108108</v>
      </c>
      <c r="N12">
        <v>0.391891891891892</v>
      </c>
      <c r="O12">
        <v>0.391891891891892</v>
      </c>
      <c r="P12">
        <v>0.40540540540540598</v>
      </c>
      <c r="S12" t="s">
        <v>86</v>
      </c>
      <c r="T12" s="1">
        <f t="shared" si="1"/>
        <v>0.56081081081081008</v>
      </c>
      <c r="U12" s="1">
        <f t="shared" si="2"/>
        <v>0.53378378378378299</v>
      </c>
      <c r="V12" s="1">
        <f t="shared" si="3"/>
        <v>0.68918918918918903</v>
      </c>
      <c r="W12" s="1">
        <f t="shared" si="4"/>
        <v>0.68243243243243201</v>
      </c>
      <c r="X12" s="1">
        <f t="shared" si="5"/>
        <v>0.64864864864864802</v>
      </c>
      <c r="Y12" s="1">
        <f t="shared" si="6"/>
        <v>0.68243243243243201</v>
      </c>
      <c r="Z12" s="1">
        <f t="shared" si="7"/>
        <v>0.608108108108108</v>
      </c>
      <c r="AA12" s="1">
        <f t="shared" si="8"/>
        <v>0.64864864864864802</v>
      </c>
      <c r="AB12" s="1">
        <f t="shared" si="9"/>
        <v>0.62837837837837807</v>
      </c>
      <c r="AC12" s="1">
        <f t="shared" si="10"/>
        <v>0.608108108108108</v>
      </c>
      <c r="AD12" s="1">
        <f t="shared" si="11"/>
        <v>0.641891891891892</v>
      </c>
      <c r="AE12" s="1">
        <f t="shared" si="12"/>
        <v>0.608108108108108</v>
      </c>
      <c r="AF12" s="1">
        <f t="shared" si="13"/>
        <v>0.608108108108108</v>
      </c>
      <c r="AG12" s="1">
        <f t="shared" si="14"/>
        <v>0.59459459459459407</v>
      </c>
    </row>
    <row r="13" spans="2:33" x14ac:dyDescent="0.35">
      <c r="B13" t="s">
        <v>87</v>
      </c>
      <c r="C13">
        <v>0.445161290322581</v>
      </c>
      <c r="D13">
        <v>0.39354838709677498</v>
      </c>
      <c r="E13">
        <v>0.23225806451612899</v>
      </c>
      <c r="F13">
        <v>0.174193548387097</v>
      </c>
      <c r="G13">
        <v>0.12258064516129</v>
      </c>
      <c r="H13">
        <v>0.103225806451613</v>
      </c>
      <c r="I13">
        <v>8.3870967741935601E-2</v>
      </c>
      <c r="J13">
        <v>5.8064516129032302E-2</v>
      </c>
      <c r="K13">
        <v>7.7419354838709695E-2</v>
      </c>
      <c r="L13">
        <v>6.4516129032258104E-2</v>
      </c>
      <c r="M13">
        <v>7.7419354838709695E-2</v>
      </c>
      <c r="N13">
        <v>0.109677419354839</v>
      </c>
      <c r="O13">
        <v>0.103225806451613</v>
      </c>
      <c r="P13">
        <v>0.11612903225806499</v>
      </c>
      <c r="S13" t="s">
        <v>87</v>
      </c>
      <c r="T13" s="1">
        <f t="shared" si="1"/>
        <v>0.554838709677419</v>
      </c>
      <c r="U13" s="1">
        <f t="shared" si="2"/>
        <v>0.60645161290322502</v>
      </c>
      <c r="V13" s="1">
        <f t="shared" si="3"/>
        <v>0.76774193548387104</v>
      </c>
      <c r="W13" s="1">
        <f t="shared" si="4"/>
        <v>0.825806451612903</v>
      </c>
      <c r="X13" s="1">
        <f t="shared" si="5"/>
        <v>0.87741935483871003</v>
      </c>
      <c r="Y13" s="1">
        <f t="shared" si="6"/>
        <v>0.89677419354838706</v>
      </c>
      <c r="Z13" s="1">
        <f t="shared" si="7"/>
        <v>0.91612903225806441</v>
      </c>
      <c r="AA13" s="1">
        <f t="shared" si="8"/>
        <v>0.9419354838709677</v>
      </c>
      <c r="AB13" s="1">
        <f t="shared" si="9"/>
        <v>0.92258064516129035</v>
      </c>
      <c r="AC13" s="1">
        <f t="shared" si="10"/>
        <v>0.93548387096774188</v>
      </c>
      <c r="AD13" s="1">
        <f t="shared" si="11"/>
        <v>0.92258064516129035</v>
      </c>
      <c r="AE13" s="1">
        <f t="shared" si="12"/>
        <v>0.89032258064516101</v>
      </c>
      <c r="AF13" s="1">
        <f t="shared" si="13"/>
        <v>0.89677419354838706</v>
      </c>
      <c r="AG13" s="1">
        <f t="shared" si="14"/>
        <v>0.88387096774193497</v>
      </c>
    </row>
    <row r="14" spans="2:33" x14ac:dyDescent="0.35">
      <c r="B14" t="s">
        <v>88</v>
      </c>
      <c r="C14">
        <v>0.512820512820513</v>
      </c>
      <c r="D14">
        <v>0.40384615384615402</v>
      </c>
      <c r="E14">
        <v>0.35897435897435898</v>
      </c>
      <c r="F14">
        <v>0.22435897435897401</v>
      </c>
      <c r="G14">
        <v>0.17307692307692299</v>
      </c>
      <c r="H14">
        <v>0.17948717948717899</v>
      </c>
      <c r="I14">
        <v>0.21153846153846101</v>
      </c>
      <c r="J14">
        <v>0.20512820512820501</v>
      </c>
      <c r="K14">
        <v>0.20512820512820501</v>
      </c>
      <c r="L14">
        <v>0.20512820512820501</v>
      </c>
      <c r="M14">
        <v>0.230769230769231</v>
      </c>
      <c r="N14">
        <v>0.22435897435897401</v>
      </c>
      <c r="O14">
        <v>0.237179487179487</v>
      </c>
      <c r="P14">
        <v>0.243589743589744</v>
      </c>
      <c r="S14" t="s">
        <v>88</v>
      </c>
      <c r="T14" s="1">
        <f t="shared" si="1"/>
        <v>0.487179487179487</v>
      </c>
      <c r="U14" s="1">
        <f t="shared" si="2"/>
        <v>0.59615384615384603</v>
      </c>
      <c r="V14" s="1">
        <f t="shared" si="3"/>
        <v>0.64102564102564097</v>
      </c>
      <c r="W14" s="1">
        <f t="shared" si="4"/>
        <v>0.77564102564102599</v>
      </c>
      <c r="X14" s="1">
        <f t="shared" si="5"/>
        <v>0.82692307692307698</v>
      </c>
      <c r="Y14" s="1">
        <f t="shared" si="6"/>
        <v>0.82051282051282104</v>
      </c>
      <c r="Z14" s="1">
        <f t="shared" si="7"/>
        <v>0.78846153846153899</v>
      </c>
      <c r="AA14" s="1">
        <f t="shared" si="8"/>
        <v>0.79487179487179493</v>
      </c>
      <c r="AB14" s="1">
        <f t="shared" si="9"/>
        <v>0.79487179487179493</v>
      </c>
      <c r="AC14" s="1">
        <f t="shared" si="10"/>
        <v>0.79487179487179493</v>
      </c>
      <c r="AD14" s="1">
        <f t="shared" si="11"/>
        <v>0.76923076923076894</v>
      </c>
      <c r="AE14" s="1">
        <f t="shared" si="12"/>
        <v>0.77564102564102599</v>
      </c>
      <c r="AF14" s="1">
        <f t="shared" si="13"/>
        <v>0.762820512820513</v>
      </c>
      <c r="AG14" s="1">
        <f t="shared" si="14"/>
        <v>0.75641025641025594</v>
      </c>
    </row>
    <row r="15" spans="2:33" x14ac:dyDescent="0.35">
      <c r="B15" t="s">
        <v>89</v>
      </c>
      <c r="C15">
        <v>0.51612903225806495</v>
      </c>
      <c r="D15">
        <v>0.45161290322580699</v>
      </c>
      <c r="E15">
        <v>0.309677419354839</v>
      </c>
      <c r="F15">
        <v>0.341935483870968</v>
      </c>
      <c r="G15">
        <v>0.26451612903225802</v>
      </c>
      <c r="H15">
        <v>0.309677419354839</v>
      </c>
      <c r="I15">
        <v>0.30322580645161301</v>
      </c>
      <c r="J15">
        <v>0.32258064516129098</v>
      </c>
      <c r="K15">
        <v>0.309677419354839</v>
      </c>
      <c r="L15">
        <v>0.309677419354839</v>
      </c>
      <c r="M15">
        <v>0.27741935483871</v>
      </c>
      <c r="N15">
        <v>0.29032258064516198</v>
      </c>
      <c r="O15">
        <v>0.28387096774193599</v>
      </c>
      <c r="P15">
        <v>0.29032258064516198</v>
      </c>
      <c r="S15" t="s">
        <v>89</v>
      </c>
      <c r="T15" s="1">
        <f t="shared" si="1"/>
        <v>0.48387096774193505</v>
      </c>
      <c r="U15" s="1">
        <f t="shared" si="2"/>
        <v>0.54838709677419306</v>
      </c>
      <c r="V15" s="1">
        <f t="shared" si="3"/>
        <v>0.69032258064516094</v>
      </c>
      <c r="W15" s="1">
        <f t="shared" si="4"/>
        <v>0.65806451612903194</v>
      </c>
      <c r="X15" s="1">
        <f t="shared" si="5"/>
        <v>0.73548387096774204</v>
      </c>
      <c r="Y15" s="1">
        <f t="shared" si="6"/>
        <v>0.69032258064516094</v>
      </c>
      <c r="Z15" s="1">
        <f t="shared" si="7"/>
        <v>0.69677419354838699</v>
      </c>
      <c r="AA15" s="1">
        <f t="shared" si="8"/>
        <v>0.67741935483870908</v>
      </c>
      <c r="AB15" s="1">
        <f t="shared" si="9"/>
        <v>0.69032258064516094</v>
      </c>
      <c r="AC15" s="1">
        <f t="shared" si="10"/>
        <v>0.69032258064516094</v>
      </c>
      <c r="AD15" s="1">
        <f t="shared" si="11"/>
        <v>0.72258064516128995</v>
      </c>
      <c r="AE15" s="1">
        <f t="shared" si="12"/>
        <v>0.70967741935483808</v>
      </c>
      <c r="AF15" s="1">
        <f t="shared" si="13"/>
        <v>0.71612903225806401</v>
      </c>
      <c r="AG15" s="1">
        <f t="shared" si="14"/>
        <v>0.70967741935483808</v>
      </c>
    </row>
    <row r="16" spans="2:33" x14ac:dyDescent="0.35">
      <c r="B16" t="s">
        <v>90</v>
      </c>
      <c r="C16">
        <v>0.525316455696202</v>
      </c>
      <c r="D16">
        <v>0.411392405063291</v>
      </c>
      <c r="E16">
        <v>0.107594936708861</v>
      </c>
      <c r="F16">
        <v>0.132911392405063</v>
      </c>
      <c r="G16">
        <v>8.8607594936708806E-2</v>
      </c>
      <c r="H16">
        <v>3.7974683544303799E-2</v>
      </c>
      <c r="I16">
        <v>8.2278481012658194E-2</v>
      </c>
      <c r="J16">
        <v>8.8607594936708806E-2</v>
      </c>
      <c r="K16">
        <v>7.5949367088607597E-2</v>
      </c>
      <c r="L16">
        <v>9.4936708860759403E-2</v>
      </c>
      <c r="M16">
        <v>8.2278481012658194E-2</v>
      </c>
      <c r="N16">
        <v>9.4936708860759403E-2</v>
      </c>
      <c r="O16">
        <v>0.107594936708861</v>
      </c>
      <c r="P16">
        <v>9.4936708860759403E-2</v>
      </c>
      <c r="S16" t="s">
        <v>90</v>
      </c>
      <c r="T16" s="1">
        <f t="shared" si="1"/>
        <v>0.474683544303798</v>
      </c>
      <c r="U16" s="1">
        <f t="shared" si="2"/>
        <v>0.588607594936709</v>
      </c>
      <c r="V16" s="1">
        <f t="shared" si="3"/>
        <v>0.892405063291139</v>
      </c>
      <c r="W16" s="1">
        <f t="shared" si="4"/>
        <v>0.867088607594937</v>
      </c>
      <c r="X16" s="1">
        <f t="shared" si="5"/>
        <v>0.91139240506329122</v>
      </c>
      <c r="Y16" s="1">
        <f t="shared" si="6"/>
        <v>0.96202531645569622</v>
      </c>
      <c r="Z16" s="1">
        <f t="shared" si="7"/>
        <v>0.91772151898734178</v>
      </c>
      <c r="AA16" s="1">
        <f t="shared" si="8"/>
        <v>0.91139240506329122</v>
      </c>
      <c r="AB16" s="1">
        <f t="shared" si="9"/>
        <v>0.92405063291139244</v>
      </c>
      <c r="AC16" s="1">
        <f t="shared" si="10"/>
        <v>0.90506329113924056</v>
      </c>
      <c r="AD16" s="1">
        <f t="shared" si="11"/>
        <v>0.91772151898734178</v>
      </c>
      <c r="AE16" s="1">
        <f t="shared" si="12"/>
        <v>0.90506329113924056</v>
      </c>
      <c r="AF16" s="1">
        <f t="shared" si="13"/>
        <v>0.892405063291139</v>
      </c>
      <c r="AG16" s="1">
        <f t="shared" si="14"/>
        <v>0.90506329113924056</v>
      </c>
    </row>
    <row r="17" spans="2:33" x14ac:dyDescent="0.35">
      <c r="B17" t="s">
        <v>91</v>
      </c>
      <c r="C17">
        <v>0.50318471337579596</v>
      </c>
      <c r="D17">
        <v>0.43312101910827999</v>
      </c>
      <c r="E17">
        <v>0.25477707006369399</v>
      </c>
      <c r="F17">
        <v>0.184713375796178</v>
      </c>
      <c r="G17">
        <v>0.14012738853503201</v>
      </c>
      <c r="H17">
        <v>0.11464968152866201</v>
      </c>
      <c r="I17">
        <v>0.121019108280255</v>
      </c>
      <c r="J17">
        <v>0.10828025477707</v>
      </c>
      <c r="K17">
        <v>9.5541401273885398E-2</v>
      </c>
      <c r="L17">
        <v>0.101910828025478</v>
      </c>
      <c r="M17">
        <v>0.10828025477707</v>
      </c>
      <c r="N17">
        <v>0.11464968152866201</v>
      </c>
      <c r="O17">
        <v>0.11464968152866201</v>
      </c>
      <c r="P17">
        <v>0.10828025477707</v>
      </c>
      <c r="S17" t="s">
        <v>91</v>
      </c>
      <c r="T17" s="1">
        <f t="shared" si="1"/>
        <v>0.49681528662420404</v>
      </c>
      <c r="U17" s="1">
        <f t="shared" si="2"/>
        <v>0.56687898089172006</v>
      </c>
      <c r="V17" s="1">
        <f t="shared" si="3"/>
        <v>0.74522292993630601</v>
      </c>
      <c r="W17" s="1">
        <f t="shared" si="4"/>
        <v>0.81528662420382203</v>
      </c>
      <c r="X17" s="1">
        <f t="shared" si="5"/>
        <v>0.85987261146496796</v>
      </c>
      <c r="Y17" s="1">
        <f t="shared" si="6"/>
        <v>0.88535031847133805</v>
      </c>
      <c r="Z17" s="1">
        <f t="shared" si="7"/>
        <v>0.87898089171974503</v>
      </c>
      <c r="AA17" s="1">
        <f t="shared" si="8"/>
        <v>0.89171974522292996</v>
      </c>
      <c r="AB17" s="1">
        <f t="shared" si="9"/>
        <v>0.90445859872611456</v>
      </c>
      <c r="AC17" s="1">
        <f t="shared" si="10"/>
        <v>0.89808917197452198</v>
      </c>
      <c r="AD17" s="1">
        <f t="shared" si="11"/>
        <v>0.89171974522292996</v>
      </c>
      <c r="AE17" s="1">
        <f t="shared" si="12"/>
        <v>0.88535031847133805</v>
      </c>
      <c r="AF17" s="1">
        <f t="shared" si="13"/>
        <v>0.88535031847133805</v>
      </c>
      <c r="AG17" s="1">
        <f t="shared" si="14"/>
        <v>0.89171974522292996</v>
      </c>
    </row>
    <row r="18" spans="2:33" x14ac:dyDescent="0.35">
      <c r="B18" t="s">
        <v>92</v>
      </c>
      <c r="C18">
        <v>0.52631578947368496</v>
      </c>
      <c r="D18">
        <v>0.51315789473684303</v>
      </c>
      <c r="E18">
        <v>0.29605263157894801</v>
      </c>
      <c r="F18">
        <v>0.18421052631578999</v>
      </c>
      <c r="G18">
        <v>0.16447368421052599</v>
      </c>
      <c r="H18">
        <v>0.16447368421052599</v>
      </c>
      <c r="I18">
        <v>0.13815789473684201</v>
      </c>
      <c r="J18">
        <v>9.2105263157894801E-2</v>
      </c>
      <c r="K18">
        <v>0.118421052631579</v>
      </c>
      <c r="L18">
        <v>0.118421052631579</v>
      </c>
      <c r="M18">
        <v>0.118421052631579</v>
      </c>
      <c r="N18">
        <v>0.118421052631579</v>
      </c>
      <c r="O18">
        <v>9.8684210526315902E-2</v>
      </c>
      <c r="P18">
        <v>5.2631578947368501E-2</v>
      </c>
      <c r="S18" t="s">
        <v>92</v>
      </c>
      <c r="T18" s="1">
        <f t="shared" si="1"/>
        <v>0.47368421052631504</v>
      </c>
      <c r="U18" s="1">
        <f t="shared" si="2"/>
        <v>0.48684210526315697</v>
      </c>
      <c r="V18" s="1">
        <f t="shared" si="3"/>
        <v>0.70394736842105199</v>
      </c>
      <c r="W18" s="1">
        <f t="shared" si="4"/>
        <v>0.81578947368420995</v>
      </c>
      <c r="X18" s="1">
        <f t="shared" si="5"/>
        <v>0.83552631578947401</v>
      </c>
      <c r="Y18" s="1">
        <f t="shared" si="6"/>
        <v>0.83552631578947401</v>
      </c>
      <c r="Z18" s="1">
        <f t="shared" si="7"/>
        <v>0.86184210526315796</v>
      </c>
      <c r="AA18" s="1">
        <f t="shared" si="8"/>
        <v>0.9078947368421052</v>
      </c>
      <c r="AB18" s="1">
        <f t="shared" si="9"/>
        <v>0.88157894736842102</v>
      </c>
      <c r="AC18" s="1">
        <f t="shared" si="10"/>
        <v>0.88157894736842102</v>
      </c>
      <c r="AD18" s="1">
        <f t="shared" si="11"/>
        <v>0.88157894736842102</v>
      </c>
      <c r="AE18" s="1">
        <f t="shared" si="12"/>
        <v>0.88157894736842102</v>
      </c>
      <c r="AF18" s="1">
        <f t="shared" si="13"/>
        <v>0.90131578947368407</v>
      </c>
      <c r="AG18" s="1">
        <f t="shared" si="14"/>
        <v>0.94736842105263153</v>
      </c>
    </row>
    <row r="19" spans="2:33" x14ac:dyDescent="0.35">
      <c r="B19" t="s">
        <v>93</v>
      </c>
      <c r="C19">
        <v>0.556962025316456</v>
      </c>
      <c r="D19">
        <v>0.468354430379747</v>
      </c>
      <c r="E19">
        <v>0.316455696202532</v>
      </c>
      <c r="F19">
        <v>0.208860759493671</v>
      </c>
      <c r="G19">
        <v>0.189873417721519</v>
      </c>
      <c r="H19">
        <v>0.170886075949367</v>
      </c>
      <c r="I19">
        <v>0.183544303797468</v>
      </c>
      <c r="J19">
        <v>0.151898734177215</v>
      </c>
      <c r="K19">
        <v>0.177215189873418</v>
      </c>
      <c r="L19">
        <v>0.177215189873418</v>
      </c>
      <c r="M19">
        <v>0.19620253164557</v>
      </c>
      <c r="N19">
        <v>0.183544303797468</v>
      </c>
      <c r="O19">
        <v>0.215189873417721</v>
      </c>
      <c r="P19">
        <v>0.240506329113924</v>
      </c>
      <c r="S19" t="s">
        <v>93</v>
      </c>
      <c r="T19" s="1">
        <f t="shared" si="1"/>
        <v>0.443037974683544</v>
      </c>
      <c r="U19" s="1">
        <f t="shared" si="2"/>
        <v>0.531645569620253</v>
      </c>
      <c r="V19" s="1">
        <f t="shared" si="3"/>
        <v>0.683544303797468</v>
      </c>
      <c r="W19" s="1">
        <f t="shared" si="4"/>
        <v>0.791139240506329</v>
      </c>
      <c r="X19" s="1">
        <f t="shared" si="5"/>
        <v>0.810126582278481</v>
      </c>
      <c r="Y19" s="1">
        <f t="shared" si="6"/>
        <v>0.829113924050633</v>
      </c>
      <c r="Z19" s="1">
        <f t="shared" si="7"/>
        <v>0.816455696202532</v>
      </c>
      <c r="AA19" s="1">
        <f t="shared" si="8"/>
        <v>0.848101265822785</v>
      </c>
      <c r="AB19" s="1">
        <f t="shared" si="9"/>
        <v>0.822784810126582</v>
      </c>
      <c r="AC19" s="1">
        <f t="shared" si="10"/>
        <v>0.822784810126582</v>
      </c>
      <c r="AD19" s="1">
        <f t="shared" si="11"/>
        <v>0.80379746835443</v>
      </c>
      <c r="AE19" s="1">
        <f t="shared" si="12"/>
        <v>0.816455696202532</v>
      </c>
      <c r="AF19" s="1">
        <f t="shared" si="13"/>
        <v>0.784810126582279</v>
      </c>
      <c r="AG19" s="1">
        <f t="shared" si="14"/>
        <v>0.759493670886076</v>
      </c>
    </row>
    <row r="20" spans="2:33" x14ac:dyDescent="0.35">
      <c r="B20" t="s">
        <v>94</v>
      </c>
      <c r="C20">
        <v>0.56410256410256399</v>
      </c>
      <c r="D20">
        <v>0.53205128205128205</v>
      </c>
      <c r="E20">
        <v>0.43589743589743601</v>
      </c>
      <c r="F20">
        <v>0.44871794871794901</v>
      </c>
      <c r="G20">
        <v>0.33333333333333298</v>
      </c>
      <c r="H20">
        <v>0.33974358974358998</v>
      </c>
      <c r="I20">
        <v>0.32692307692307698</v>
      </c>
      <c r="J20">
        <v>0.29487179487179499</v>
      </c>
      <c r="K20">
        <v>0.27564102564102599</v>
      </c>
      <c r="L20">
        <v>0.269230769230769</v>
      </c>
      <c r="M20">
        <v>0.29487179487179499</v>
      </c>
      <c r="N20">
        <v>0.27564102564102599</v>
      </c>
      <c r="O20">
        <v>0.30769230769230799</v>
      </c>
      <c r="P20">
        <v>0.269230769230769</v>
      </c>
      <c r="S20" t="s">
        <v>94</v>
      </c>
      <c r="T20" s="1">
        <f t="shared" si="1"/>
        <v>0.43589743589743601</v>
      </c>
      <c r="U20" s="1">
        <f t="shared" si="2"/>
        <v>0.46794871794871795</v>
      </c>
      <c r="V20" s="1">
        <f t="shared" si="3"/>
        <v>0.56410256410256399</v>
      </c>
      <c r="W20" s="1">
        <f t="shared" si="4"/>
        <v>0.55128205128205099</v>
      </c>
      <c r="X20" s="1">
        <f t="shared" si="5"/>
        <v>0.66666666666666696</v>
      </c>
      <c r="Y20" s="1">
        <f t="shared" si="6"/>
        <v>0.66025641025641002</v>
      </c>
      <c r="Z20" s="1">
        <f t="shared" si="7"/>
        <v>0.67307692307692302</v>
      </c>
      <c r="AA20" s="1">
        <f t="shared" si="8"/>
        <v>0.70512820512820507</v>
      </c>
      <c r="AB20" s="1">
        <f t="shared" si="9"/>
        <v>0.72435897435897401</v>
      </c>
      <c r="AC20" s="1">
        <f t="shared" si="10"/>
        <v>0.73076923076923106</v>
      </c>
      <c r="AD20" s="1">
        <f t="shared" si="11"/>
        <v>0.70512820512820507</v>
      </c>
      <c r="AE20" s="1">
        <f t="shared" si="12"/>
        <v>0.72435897435897401</v>
      </c>
      <c r="AF20" s="1">
        <f t="shared" si="13"/>
        <v>0.69230769230769207</v>
      </c>
      <c r="AG20" s="1">
        <f t="shared" si="14"/>
        <v>0.73076923076923106</v>
      </c>
    </row>
    <row r="21" spans="2:33" x14ac:dyDescent="0.35">
      <c r="B21" t="s">
        <v>95</v>
      </c>
      <c r="C21">
        <v>0.51923076923076905</v>
      </c>
      <c r="D21">
        <v>0.52564102564102599</v>
      </c>
      <c r="E21">
        <v>0.50641025641025605</v>
      </c>
      <c r="F21">
        <v>0.34615384615384598</v>
      </c>
      <c r="G21">
        <v>0.28205128205128199</v>
      </c>
      <c r="H21">
        <v>0.28846153846153899</v>
      </c>
      <c r="I21">
        <v>0.262820512820513</v>
      </c>
      <c r="J21">
        <v>0.230769230769231</v>
      </c>
      <c r="K21">
        <v>0.262820512820513</v>
      </c>
      <c r="L21">
        <v>0.262820512820513</v>
      </c>
      <c r="M21">
        <v>0.32051282051282098</v>
      </c>
      <c r="N21">
        <v>0.269230769230769</v>
      </c>
      <c r="O21">
        <v>0.29487179487179499</v>
      </c>
      <c r="P21">
        <v>0.29487179487179499</v>
      </c>
      <c r="S21" t="s">
        <v>95</v>
      </c>
      <c r="T21" s="1">
        <f t="shared" si="1"/>
        <v>0.48076923076923095</v>
      </c>
      <c r="U21" s="1">
        <f t="shared" si="2"/>
        <v>0.47435897435897401</v>
      </c>
      <c r="V21" s="1">
        <f t="shared" si="3"/>
        <v>0.49358974358974395</v>
      </c>
      <c r="W21" s="1">
        <f t="shared" si="4"/>
        <v>0.65384615384615397</v>
      </c>
      <c r="X21" s="1">
        <f t="shared" si="5"/>
        <v>0.71794871794871806</v>
      </c>
      <c r="Y21" s="1">
        <f t="shared" si="6"/>
        <v>0.71153846153846101</v>
      </c>
      <c r="Z21" s="1">
        <f t="shared" si="7"/>
        <v>0.737179487179487</v>
      </c>
      <c r="AA21" s="1">
        <f t="shared" si="8"/>
        <v>0.76923076923076894</v>
      </c>
      <c r="AB21" s="1">
        <f t="shared" si="9"/>
        <v>0.737179487179487</v>
      </c>
      <c r="AC21" s="1">
        <f t="shared" si="10"/>
        <v>0.737179487179487</v>
      </c>
      <c r="AD21" s="1">
        <f t="shared" si="11"/>
        <v>0.67948717948717907</v>
      </c>
      <c r="AE21" s="1">
        <f t="shared" si="12"/>
        <v>0.73076923076923106</v>
      </c>
      <c r="AF21" s="1">
        <f t="shared" si="13"/>
        <v>0.70512820512820507</v>
      </c>
      <c r="AG21" s="1">
        <f t="shared" si="14"/>
        <v>0.70512820512820507</v>
      </c>
    </row>
    <row r="22" spans="2:33" x14ac:dyDescent="0.35">
      <c r="B22" t="s">
        <v>96</v>
      </c>
      <c r="C22">
        <v>0.52229299363057302</v>
      </c>
      <c r="D22">
        <v>0.515923566878981</v>
      </c>
      <c r="E22">
        <v>0.273885350318471</v>
      </c>
      <c r="F22">
        <v>0.22929936305732501</v>
      </c>
      <c r="G22">
        <v>0.24203821656051</v>
      </c>
      <c r="H22">
        <v>0.24203821656051</v>
      </c>
      <c r="I22">
        <v>0.20382165605095501</v>
      </c>
      <c r="J22">
        <v>0.17197452229299401</v>
      </c>
      <c r="K22">
        <v>0.210191082802548</v>
      </c>
      <c r="L22">
        <v>0.178343949044586</v>
      </c>
      <c r="M22">
        <v>0.19745222929936301</v>
      </c>
      <c r="N22">
        <v>0.19745222929936301</v>
      </c>
      <c r="O22">
        <v>0.15923566878980899</v>
      </c>
      <c r="P22">
        <v>0.21656050955414</v>
      </c>
      <c r="S22" t="s">
        <v>96</v>
      </c>
      <c r="T22" s="1">
        <f t="shared" si="1"/>
        <v>0.47770700636942698</v>
      </c>
      <c r="U22" s="1">
        <f t="shared" si="2"/>
        <v>0.484076433121019</v>
      </c>
      <c r="V22" s="1">
        <f t="shared" si="3"/>
        <v>0.72611464968152895</v>
      </c>
      <c r="W22" s="1">
        <f t="shared" si="4"/>
        <v>0.77070063694267499</v>
      </c>
      <c r="X22" s="1">
        <f t="shared" si="5"/>
        <v>0.75796178343949006</v>
      </c>
      <c r="Y22" s="1">
        <f t="shared" si="6"/>
        <v>0.75796178343949006</v>
      </c>
      <c r="Z22" s="1">
        <f t="shared" si="7"/>
        <v>0.79617834394904496</v>
      </c>
      <c r="AA22" s="1">
        <f t="shared" si="8"/>
        <v>0.82802547770700596</v>
      </c>
      <c r="AB22" s="1">
        <f t="shared" si="9"/>
        <v>0.78980891719745205</v>
      </c>
      <c r="AC22" s="1">
        <f t="shared" si="10"/>
        <v>0.82165605095541405</v>
      </c>
      <c r="AD22" s="1">
        <f t="shared" si="11"/>
        <v>0.80254777070063699</v>
      </c>
      <c r="AE22" s="1">
        <f t="shared" si="12"/>
        <v>0.80254777070063699</v>
      </c>
      <c r="AF22" s="1">
        <f t="shared" si="13"/>
        <v>0.84076433121019101</v>
      </c>
      <c r="AG22" s="1">
        <f t="shared" si="14"/>
        <v>0.78343949044586003</v>
      </c>
    </row>
    <row r="23" spans="2:33" x14ac:dyDescent="0.35">
      <c r="B23" t="s">
        <v>97</v>
      </c>
      <c r="C23">
        <v>0.49032258064516199</v>
      </c>
      <c r="D23">
        <v>0.49032258064516199</v>
      </c>
      <c r="E23">
        <v>0.35483870967741998</v>
      </c>
      <c r="F23">
        <v>0.21290322580645199</v>
      </c>
      <c r="G23">
        <v>0.21935483870967801</v>
      </c>
      <c r="H23">
        <v>0.25806451612903297</v>
      </c>
      <c r="I23">
        <v>0.21290322580645199</v>
      </c>
      <c r="J23">
        <v>0.21935483870967801</v>
      </c>
      <c r="K23">
        <v>0.21290322580645199</v>
      </c>
      <c r="L23">
        <v>0.2</v>
      </c>
      <c r="M23">
        <v>0.225806451612903</v>
      </c>
      <c r="N23">
        <v>0.21935483870967801</v>
      </c>
      <c r="O23">
        <v>0.206451612903226</v>
      </c>
      <c r="P23">
        <v>0.2</v>
      </c>
      <c r="S23" t="s">
        <v>97</v>
      </c>
      <c r="T23" s="1">
        <f t="shared" si="1"/>
        <v>0.50967741935483801</v>
      </c>
      <c r="U23" s="1">
        <f t="shared" si="2"/>
        <v>0.50967741935483801</v>
      </c>
      <c r="V23" s="1">
        <f t="shared" si="3"/>
        <v>0.64516129032258007</v>
      </c>
      <c r="W23" s="1">
        <f t="shared" si="4"/>
        <v>0.78709677419354795</v>
      </c>
      <c r="X23" s="1">
        <f t="shared" si="5"/>
        <v>0.78064516129032202</v>
      </c>
      <c r="Y23" s="1">
        <f t="shared" si="6"/>
        <v>0.74193548387096708</v>
      </c>
      <c r="Z23" s="1">
        <f t="shared" si="7"/>
        <v>0.78709677419354795</v>
      </c>
      <c r="AA23" s="1">
        <f t="shared" si="8"/>
        <v>0.78064516129032202</v>
      </c>
      <c r="AB23" s="1">
        <f t="shared" si="9"/>
        <v>0.78709677419354795</v>
      </c>
      <c r="AC23" s="1">
        <f t="shared" si="10"/>
        <v>0.8</v>
      </c>
      <c r="AD23" s="1">
        <f t="shared" si="11"/>
        <v>0.77419354838709697</v>
      </c>
      <c r="AE23" s="1">
        <f t="shared" si="12"/>
        <v>0.78064516129032202</v>
      </c>
      <c r="AF23" s="1">
        <f t="shared" si="13"/>
        <v>0.793548387096774</v>
      </c>
      <c r="AG23" s="1">
        <f t="shared" si="14"/>
        <v>0.8</v>
      </c>
    </row>
    <row r="24" spans="2:33" x14ac:dyDescent="0.35">
      <c r="B24" t="s">
        <v>98</v>
      </c>
      <c r="C24">
        <v>0.38562091503267998</v>
      </c>
      <c r="D24">
        <v>0.47058823529411797</v>
      </c>
      <c r="E24">
        <v>0.39215686274509798</v>
      </c>
      <c r="F24">
        <v>0.26143790849673199</v>
      </c>
      <c r="G24">
        <v>0.20915032679738599</v>
      </c>
      <c r="H24">
        <v>0.20261437908496699</v>
      </c>
      <c r="I24">
        <v>0.16993464052287599</v>
      </c>
      <c r="J24">
        <v>0.13725490196078399</v>
      </c>
      <c r="K24">
        <v>0.13725490196078399</v>
      </c>
      <c r="L24">
        <v>0.13725490196078399</v>
      </c>
      <c r="M24">
        <v>0.16339869281045799</v>
      </c>
      <c r="N24">
        <v>0.17647058823529399</v>
      </c>
      <c r="O24">
        <v>0.15686274509803899</v>
      </c>
      <c r="P24">
        <v>0.13725490196078399</v>
      </c>
      <c r="S24" t="s">
        <v>98</v>
      </c>
      <c r="T24" s="1">
        <f t="shared" si="1"/>
        <v>0.61437908496732008</v>
      </c>
      <c r="U24" s="1">
        <f t="shared" si="2"/>
        <v>0.52941176470588203</v>
      </c>
      <c r="V24" s="1">
        <f t="shared" si="3"/>
        <v>0.60784313725490202</v>
      </c>
      <c r="W24" s="1">
        <f t="shared" si="4"/>
        <v>0.73856209150326801</v>
      </c>
      <c r="X24" s="1">
        <f t="shared" si="5"/>
        <v>0.79084967320261401</v>
      </c>
      <c r="Y24" s="1">
        <f t="shared" si="6"/>
        <v>0.79738562091503296</v>
      </c>
      <c r="Z24" s="1">
        <f t="shared" si="7"/>
        <v>0.83006535947712401</v>
      </c>
      <c r="AA24" s="1">
        <f t="shared" si="8"/>
        <v>0.86274509803921595</v>
      </c>
      <c r="AB24" s="1">
        <f t="shared" si="9"/>
        <v>0.86274509803921595</v>
      </c>
      <c r="AC24" s="1">
        <f t="shared" si="10"/>
        <v>0.86274509803921595</v>
      </c>
      <c r="AD24" s="1">
        <f t="shared" si="11"/>
        <v>0.83660130718954195</v>
      </c>
      <c r="AE24" s="1">
        <f t="shared" si="12"/>
        <v>0.82352941176470607</v>
      </c>
      <c r="AF24" s="1">
        <f t="shared" si="13"/>
        <v>0.84313725490196101</v>
      </c>
      <c r="AG24" s="1">
        <f t="shared" si="14"/>
        <v>0.86274509803921595</v>
      </c>
    </row>
    <row r="25" spans="2:33" x14ac:dyDescent="0.35">
      <c r="B25" t="s">
        <v>99</v>
      </c>
      <c r="C25">
        <v>0.48701298701298701</v>
      </c>
      <c r="D25">
        <v>0.46103896103896103</v>
      </c>
      <c r="E25">
        <v>0.415584415584416</v>
      </c>
      <c r="F25">
        <v>0.38311688311688302</v>
      </c>
      <c r="G25">
        <v>0.35064935064935099</v>
      </c>
      <c r="H25">
        <v>0.29870129870129902</v>
      </c>
      <c r="I25">
        <v>0.337662337662338</v>
      </c>
      <c r="J25">
        <v>0.27272727272727298</v>
      </c>
      <c r="K25">
        <v>0.28571428571428598</v>
      </c>
      <c r="L25">
        <v>0.26623376623376599</v>
      </c>
      <c r="M25">
        <v>0.26623376623376599</v>
      </c>
      <c r="N25">
        <v>0.27272727272727298</v>
      </c>
      <c r="O25">
        <v>0.246753246753247</v>
      </c>
      <c r="P25">
        <v>0.25974025974025999</v>
      </c>
      <c r="S25" t="s">
        <v>99</v>
      </c>
      <c r="T25" s="1">
        <f t="shared" si="1"/>
        <v>0.51298701298701299</v>
      </c>
      <c r="U25" s="1">
        <f t="shared" si="2"/>
        <v>0.53896103896103897</v>
      </c>
      <c r="V25" s="1">
        <f t="shared" si="3"/>
        <v>0.58441558441558406</v>
      </c>
      <c r="W25" s="1">
        <f t="shared" si="4"/>
        <v>0.61688311688311703</v>
      </c>
      <c r="X25" s="1">
        <f t="shared" si="5"/>
        <v>0.64935064935064901</v>
      </c>
      <c r="Y25" s="1">
        <f t="shared" si="6"/>
        <v>0.70129870129870098</v>
      </c>
      <c r="Z25" s="1">
        <f t="shared" si="7"/>
        <v>0.662337662337662</v>
      </c>
      <c r="AA25" s="1">
        <f t="shared" si="8"/>
        <v>0.72727272727272707</v>
      </c>
      <c r="AB25" s="1">
        <f t="shared" si="9"/>
        <v>0.71428571428571397</v>
      </c>
      <c r="AC25" s="1">
        <f t="shared" si="10"/>
        <v>0.73376623376623407</v>
      </c>
      <c r="AD25" s="1">
        <f t="shared" si="11"/>
        <v>0.73376623376623407</v>
      </c>
      <c r="AE25" s="1">
        <f t="shared" si="12"/>
        <v>0.72727272727272707</v>
      </c>
      <c r="AF25" s="1">
        <f t="shared" si="13"/>
        <v>0.75324675324675305</v>
      </c>
      <c r="AG25" s="1">
        <f t="shared" si="14"/>
        <v>0.74025974025973995</v>
      </c>
    </row>
    <row r="26" spans="2:33" x14ac:dyDescent="0.35">
      <c r="B26" t="s">
        <v>100</v>
      </c>
      <c r="C26">
        <v>0.58914728682170503</v>
      </c>
      <c r="D26">
        <v>0.62015503875969002</v>
      </c>
      <c r="E26">
        <v>0.24806201550387599</v>
      </c>
      <c r="F26">
        <v>0.16279069767441801</v>
      </c>
      <c r="G26">
        <v>0.13953488372093001</v>
      </c>
      <c r="H26">
        <v>0.178294573643411</v>
      </c>
      <c r="I26">
        <v>0.14728682170542601</v>
      </c>
      <c r="J26">
        <v>0.108527131782946</v>
      </c>
      <c r="K26">
        <v>0.170542635658915</v>
      </c>
      <c r="L26">
        <v>0.16279069767441801</v>
      </c>
      <c r="M26">
        <v>0.16279069767441801</v>
      </c>
      <c r="N26">
        <v>0.14728682170542601</v>
      </c>
      <c r="O26">
        <v>0.201550387596899</v>
      </c>
      <c r="P26">
        <v>0.186046511627907</v>
      </c>
      <c r="S26" t="s">
        <v>100</v>
      </c>
      <c r="T26" s="1">
        <f t="shared" si="1"/>
        <v>0.41085271317829497</v>
      </c>
      <c r="U26" s="1">
        <f t="shared" si="2"/>
        <v>0.37984496124030998</v>
      </c>
      <c r="V26" s="1">
        <f t="shared" si="3"/>
        <v>0.75193798449612403</v>
      </c>
      <c r="W26" s="1">
        <f t="shared" si="4"/>
        <v>0.83720930232558199</v>
      </c>
      <c r="X26" s="1">
        <f t="shared" si="5"/>
        <v>0.86046511627906996</v>
      </c>
      <c r="Y26" s="1">
        <f t="shared" si="6"/>
        <v>0.82170542635658905</v>
      </c>
      <c r="Z26" s="1">
        <f t="shared" si="7"/>
        <v>0.85271317829457405</v>
      </c>
      <c r="AA26" s="1">
        <f t="shared" si="8"/>
        <v>0.89147286821705396</v>
      </c>
      <c r="AB26" s="1">
        <f t="shared" si="9"/>
        <v>0.82945736434108497</v>
      </c>
      <c r="AC26" s="1">
        <f t="shared" si="10"/>
        <v>0.83720930232558199</v>
      </c>
      <c r="AD26" s="1">
        <f t="shared" si="11"/>
        <v>0.83720930232558199</v>
      </c>
      <c r="AE26" s="1">
        <f t="shared" si="12"/>
        <v>0.85271317829457405</v>
      </c>
      <c r="AF26" s="1">
        <f t="shared" si="13"/>
        <v>0.79844961240310097</v>
      </c>
      <c r="AG26" s="1">
        <f t="shared" si="14"/>
        <v>0.81395348837209303</v>
      </c>
    </row>
    <row r="27" spans="2:33" x14ac:dyDescent="0.35">
      <c r="B27" t="s">
        <v>101</v>
      </c>
      <c r="C27">
        <v>0.45033112582781498</v>
      </c>
      <c r="D27">
        <v>0.463576158940397</v>
      </c>
      <c r="E27">
        <v>0.38410596026490101</v>
      </c>
      <c r="F27">
        <v>0.33112582781456901</v>
      </c>
      <c r="G27">
        <v>0.27152317880794702</v>
      </c>
      <c r="H27">
        <v>0.28476821192052998</v>
      </c>
      <c r="I27">
        <v>0.22516556291390699</v>
      </c>
      <c r="J27">
        <v>0.26490066225165598</v>
      </c>
      <c r="K27">
        <v>0.27152317880794702</v>
      </c>
      <c r="L27">
        <v>0.27152317880794702</v>
      </c>
      <c r="M27">
        <v>0.27152317880794702</v>
      </c>
      <c r="N27">
        <v>0.28476821192052998</v>
      </c>
      <c r="O27">
        <v>0.298013245033112</v>
      </c>
      <c r="P27">
        <v>0.211920529801324</v>
      </c>
      <c r="S27" t="s">
        <v>101</v>
      </c>
      <c r="T27" s="1">
        <f t="shared" si="1"/>
        <v>0.54966887417218502</v>
      </c>
      <c r="U27" s="1">
        <f t="shared" si="2"/>
        <v>0.53642384105960295</v>
      </c>
      <c r="V27" s="1">
        <f t="shared" si="3"/>
        <v>0.61589403973509893</v>
      </c>
      <c r="W27" s="1">
        <f t="shared" si="4"/>
        <v>0.66887417218543099</v>
      </c>
      <c r="X27" s="1">
        <f t="shared" si="5"/>
        <v>0.72847682119205293</v>
      </c>
      <c r="Y27" s="1">
        <f t="shared" si="6"/>
        <v>0.71523178807947008</v>
      </c>
      <c r="Z27" s="1">
        <f t="shared" si="7"/>
        <v>0.77483443708609301</v>
      </c>
      <c r="AA27" s="1">
        <f t="shared" si="8"/>
        <v>0.73509933774834402</v>
      </c>
      <c r="AB27" s="1">
        <f t="shared" si="9"/>
        <v>0.72847682119205293</v>
      </c>
      <c r="AC27" s="1">
        <f t="shared" si="10"/>
        <v>0.72847682119205293</v>
      </c>
      <c r="AD27" s="1">
        <f t="shared" si="11"/>
        <v>0.72847682119205293</v>
      </c>
      <c r="AE27" s="1">
        <f t="shared" si="12"/>
        <v>0.71523178807947008</v>
      </c>
      <c r="AF27" s="1">
        <f t="shared" si="13"/>
        <v>0.701986754966888</v>
      </c>
      <c r="AG27" s="1">
        <f t="shared" si="14"/>
        <v>0.78807947019867597</v>
      </c>
    </row>
    <row r="28" spans="2:33" x14ac:dyDescent="0.35">
      <c r="B28" t="s">
        <v>102</v>
      </c>
      <c r="C28">
        <v>0.42857142857142899</v>
      </c>
      <c r="D28">
        <v>0.506493506493506</v>
      </c>
      <c r="E28">
        <v>0.18831168831168801</v>
      </c>
      <c r="F28">
        <v>0.12987012987013</v>
      </c>
      <c r="G28">
        <v>0.14285714285714299</v>
      </c>
      <c r="H28">
        <v>0.14285714285714299</v>
      </c>
      <c r="I28">
        <v>0.123376623376623</v>
      </c>
      <c r="J28">
        <v>0.123376623376623</v>
      </c>
      <c r="K28">
        <v>0.13636363636363599</v>
      </c>
      <c r="L28">
        <v>0.17532467532467499</v>
      </c>
      <c r="M28">
        <v>0.123376623376623</v>
      </c>
      <c r="N28">
        <v>0.15584415584415601</v>
      </c>
      <c r="O28">
        <v>0.18181818181818199</v>
      </c>
      <c r="P28">
        <v>0.168831168831169</v>
      </c>
      <c r="S28" t="s">
        <v>102</v>
      </c>
      <c r="T28" s="1">
        <f t="shared" si="1"/>
        <v>0.57142857142857095</v>
      </c>
      <c r="U28" s="1">
        <f t="shared" si="2"/>
        <v>0.493506493506494</v>
      </c>
      <c r="V28" s="1">
        <f t="shared" si="3"/>
        <v>0.81168831168831201</v>
      </c>
      <c r="W28" s="1">
        <f t="shared" si="4"/>
        <v>0.87012987012986998</v>
      </c>
      <c r="X28" s="1">
        <f t="shared" si="5"/>
        <v>0.85714285714285698</v>
      </c>
      <c r="Y28" s="1">
        <f t="shared" si="6"/>
        <v>0.85714285714285698</v>
      </c>
      <c r="Z28" s="1">
        <f t="shared" si="7"/>
        <v>0.87662337662337697</v>
      </c>
      <c r="AA28" s="1">
        <f t="shared" si="8"/>
        <v>0.87662337662337697</v>
      </c>
      <c r="AB28" s="1">
        <f t="shared" si="9"/>
        <v>0.86363636363636398</v>
      </c>
      <c r="AC28" s="1">
        <f t="shared" si="10"/>
        <v>0.82467532467532501</v>
      </c>
      <c r="AD28" s="1">
        <f t="shared" si="11"/>
        <v>0.87662337662337697</v>
      </c>
      <c r="AE28" s="1">
        <f t="shared" si="12"/>
        <v>0.84415584415584399</v>
      </c>
      <c r="AF28" s="1">
        <f t="shared" si="13"/>
        <v>0.81818181818181801</v>
      </c>
      <c r="AG28" s="1">
        <f t="shared" si="14"/>
        <v>0.831168831168831</v>
      </c>
    </row>
    <row r="29" spans="2:33" x14ac:dyDescent="0.35">
      <c r="B29" t="s">
        <v>103</v>
      </c>
      <c r="C29">
        <v>0.42857142857142899</v>
      </c>
      <c r="D29">
        <v>0.44155844155844198</v>
      </c>
      <c r="E29">
        <v>0.35064935064935099</v>
      </c>
      <c r="F29">
        <v>0.246753246753247</v>
      </c>
      <c r="G29">
        <v>0.214285714285714</v>
      </c>
      <c r="H29">
        <v>0.201298701298701</v>
      </c>
      <c r="I29">
        <v>0.18181818181818199</v>
      </c>
      <c r="J29">
        <v>0.14935064935064901</v>
      </c>
      <c r="K29">
        <v>0.14935064935064901</v>
      </c>
      <c r="L29">
        <v>0.18831168831168801</v>
      </c>
      <c r="M29">
        <v>0.17532467532467499</v>
      </c>
      <c r="N29">
        <v>0.14285714285714299</v>
      </c>
      <c r="O29">
        <v>0.168831168831169</v>
      </c>
      <c r="P29">
        <v>0.14285714285714299</v>
      </c>
      <c r="S29" t="s">
        <v>103</v>
      </c>
      <c r="T29" s="1">
        <f t="shared" si="1"/>
        <v>0.57142857142857095</v>
      </c>
      <c r="U29" s="1">
        <f t="shared" si="2"/>
        <v>0.55844155844155807</v>
      </c>
      <c r="V29" s="1">
        <f t="shared" si="3"/>
        <v>0.64935064935064901</v>
      </c>
      <c r="W29" s="1">
        <f t="shared" si="4"/>
        <v>0.75324675324675305</v>
      </c>
      <c r="X29" s="1">
        <f t="shared" si="5"/>
        <v>0.78571428571428603</v>
      </c>
      <c r="Y29" s="1">
        <f t="shared" si="6"/>
        <v>0.79870129870129902</v>
      </c>
      <c r="Z29" s="1">
        <f t="shared" si="7"/>
        <v>0.81818181818181801</v>
      </c>
      <c r="AA29" s="1">
        <f t="shared" si="8"/>
        <v>0.85064935064935099</v>
      </c>
      <c r="AB29" s="1">
        <f t="shared" si="9"/>
        <v>0.85064935064935099</v>
      </c>
      <c r="AC29" s="1">
        <f t="shared" si="10"/>
        <v>0.81168831168831201</v>
      </c>
      <c r="AD29" s="1">
        <f t="shared" si="11"/>
        <v>0.82467532467532501</v>
      </c>
      <c r="AE29" s="1">
        <f t="shared" si="12"/>
        <v>0.85714285714285698</v>
      </c>
      <c r="AF29" s="1">
        <f t="shared" si="13"/>
        <v>0.831168831168831</v>
      </c>
      <c r="AG29" s="1">
        <f t="shared" si="14"/>
        <v>0.85714285714285698</v>
      </c>
    </row>
    <row r="30" spans="2:33" x14ac:dyDescent="0.35">
      <c r="B30" t="s">
        <v>104</v>
      </c>
      <c r="C30">
        <v>0.51973684210526405</v>
      </c>
      <c r="D30">
        <v>0.375</v>
      </c>
      <c r="E30">
        <v>0.17105263157894701</v>
      </c>
      <c r="F30">
        <v>0.16447368421052599</v>
      </c>
      <c r="G30">
        <v>0.157894736842105</v>
      </c>
      <c r="H30">
        <v>0.13815789473684201</v>
      </c>
      <c r="I30">
        <v>0.118421052631579</v>
      </c>
      <c r="J30">
        <v>0.15131578947368399</v>
      </c>
      <c r="K30">
        <v>0.18421052631578999</v>
      </c>
      <c r="L30">
        <v>0.157894736842105</v>
      </c>
      <c r="M30">
        <v>0.13815789473684201</v>
      </c>
      <c r="N30">
        <v>0.16447368421052599</v>
      </c>
      <c r="O30">
        <v>0.15131578947368399</v>
      </c>
      <c r="P30">
        <v>0.177631578947369</v>
      </c>
      <c r="S30" t="s">
        <v>104</v>
      </c>
      <c r="T30" s="1">
        <f t="shared" si="1"/>
        <v>0.48026315789473595</v>
      </c>
      <c r="U30" s="1">
        <f t="shared" si="2"/>
        <v>0.625</v>
      </c>
      <c r="V30" s="1">
        <f t="shared" si="3"/>
        <v>0.82894736842105299</v>
      </c>
      <c r="W30" s="1">
        <f t="shared" si="4"/>
        <v>0.83552631578947401</v>
      </c>
      <c r="X30" s="1">
        <f t="shared" si="5"/>
        <v>0.84210526315789502</v>
      </c>
      <c r="Y30" s="1">
        <f t="shared" si="6"/>
        <v>0.86184210526315796</v>
      </c>
      <c r="Z30" s="1">
        <f t="shared" si="7"/>
        <v>0.88157894736842102</v>
      </c>
      <c r="AA30" s="1">
        <f t="shared" si="8"/>
        <v>0.84868421052631604</v>
      </c>
      <c r="AB30" s="1">
        <f t="shared" si="9"/>
        <v>0.81578947368420995</v>
      </c>
      <c r="AC30" s="1">
        <f t="shared" si="10"/>
        <v>0.84210526315789502</v>
      </c>
      <c r="AD30" s="1">
        <f t="shared" si="11"/>
        <v>0.86184210526315796</v>
      </c>
      <c r="AE30" s="1">
        <f t="shared" si="12"/>
        <v>0.83552631578947401</v>
      </c>
      <c r="AF30" s="1">
        <f t="shared" si="13"/>
        <v>0.84868421052631604</v>
      </c>
      <c r="AG30" s="1">
        <f t="shared" si="14"/>
        <v>0.82236842105263097</v>
      </c>
    </row>
    <row r="31" spans="2:33" x14ac:dyDescent="0.35">
      <c r="B31" t="s">
        <v>105</v>
      </c>
      <c r="C31">
        <v>0.5</v>
      </c>
      <c r="D31">
        <v>0.49242424242424299</v>
      </c>
      <c r="E31">
        <v>0.40909090909090901</v>
      </c>
      <c r="F31">
        <v>0.310606060606061</v>
      </c>
      <c r="G31">
        <v>0.36363636363636398</v>
      </c>
      <c r="H31">
        <v>0.27272727272727298</v>
      </c>
      <c r="I31">
        <v>0.32575757575757602</v>
      </c>
      <c r="J31">
        <v>0.30303030303030298</v>
      </c>
      <c r="K31">
        <v>0.34090909090909099</v>
      </c>
      <c r="L31">
        <v>0.35606060606060602</v>
      </c>
      <c r="M31">
        <v>0.31818181818181801</v>
      </c>
      <c r="N31">
        <v>0.33333333333333298</v>
      </c>
      <c r="O31">
        <v>0.33333333333333298</v>
      </c>
      <c r="P31">
        <v>0.310606060606061</v>
      </c>
      <c r="S31" t="s">
        <v>105</v>
      </c>
      <c r="T31" s="1">
        <f t="shared" si="1"/>
        <v>0.5</v>
      </c>
      <c r="U31" s="1">
        <f t="shared" si="2"/>
        <v>0.50757575757575701</v>
      </c>
      <c r="V31" s="1">
        <f t="shared" si="3"/>
        <v>0.59090909090909105</v>
      </c>
      <c r="W31" s="1">
        <f t="shared" si="4"/>
        <v>0.689393939393939</v>
      </c>
      <c r="X31" s="1">
        <f t="shared" si="5"/>
        <v>0.63636363636363602</v>
      </c>
      <c r="Y31" s="1">
        <f t="shared" si="6"/>
        <v>0.72727272727272707</v>
      </c>
      <c r="Z31" s="1">
        <f t="shared" si="7"/>
        <v>0.67424242424242398</v>
      </c>
      <c r="AA31" s="1">
        <f t="shared" si="8"/>
        <v>0.69696969696969702</v>
      </c>
      <c r="AB31" s="1">
        <f t="shared" si="9"/>
        <v>0.65909090909090895</v>
      </c>
      <c r="AC31" s="1">
        <f t="shared" si="10"/>
        <v>0.64393939393939403</v>
      </c>
      <c r="AD31" s="1">
        <f t="shared" si="11"/>
        <v>0.68181818181818199</v>
      </c>
      <c r="AE31" s="1">
        <f t="shared" si="12"/>
        <v>0.66666666666666696</v>
      </c>
      <c r="AF31" s="1">
        <f t="shared" si="13"/>
        <v>0.66666666666666696</v>
      </c>
      <c r="AG31" s="1">
        <f t="shared" si="14"/>
        <v>0.689393939393939</v>
      </c>
    </row>
    <row r="32" spans="2:33" x14ac:dyDescent="0.35">
      <c r="B32" t="s">
        <v>106</v>
      </c>
      <c r="C32">
        <v>0.50675675675675702</v>
      </c>
      <c r="D32">
        <v>0.49324324324324398</v>
      </c>
      <c r="E32">
        <v>0.34459459459459502</v>
      </c>
      <c r="F32">
        <v>0.195945945945946</v>
      </c>
      <c r="G32">
        <v>0.168918918918919</v>
      </c>
      <c r="H32">
        <v>0.168918918918919</v>
      </c>
      <c r="I32">
        <v>0.20270270270270299</v>
      </c>
      <c r="J32">
        <v>0.18243243243243301</v>
      </c>
      <c r="K32">
        <v>0.17567567567567599</v>
      </c>
      <c r="L32">
        <v>0.24324324324324301</v>
      </c>
      <c r="M32">
        <v>0.21621621621621601</v>
      </c>
      <c r="N32">
        <v>0.24324324324324301</v>
      </c>
      <c r="O32">
        <v>0.26351351351351399</v>
      </c>
      <c r="P32">
        <v>0.28378378378378399</v>
      </c>
      <c r="S32" t="s">
        <v>106</v>
      </c>
      <c r="T32" s="1">
        <f t="shared" si="1"/>
        <v>0.49324324324324298</v>
      </c>
      <c r="U32" s="1">
        <f t="shared" si="2"/>
        <v>0.50675675675675602</v>
      </c>
      <c r="V32" s="1">
        <f t="shared" si="3"/>
        <v>0.65540540540540504</v>
      </c>
      <c r="W32" s="1">
        <f t="shared" si="4"/>
        <v>0.80405405405405395</v>
      </c>
      <c r="X32" s="1">
        <f t="shared" si="5"/>
        <v>0.83108108108108103</v>
      </c>
      <c r="Y32" s="1">
        <f t="shared" si="6"/>
        <v>0.83108108108108103</v>
      </c>
      <c r="Z32" s="1">
        <f t="shared" si="7"/>
        <v>0.79729729729729704</v>
      </c>
      <c r="AA32" s="1">
        <f t="shared" si="8"/>
        <v>0.81756756756756699</v>
      </c>
      <c r="AB32" s="1">
        <f t="shared" si="9"/>
        <v>0.82432432432432401</v>
      </c>
      <c r="AC32" s="1">
        <f t="shared" si="10"/>
        <v>0.75675675675675702</v>
      </c>
      <c r="AD32" s="1">
        <f t="shared" si="11"/>
        <v>0.78378378378378399</v>
      </c>
      <c r="AE32" s="1">
        <f t="shared" si="12"/>
        <v>0.75675675675675702</v>
      </c>
      <c r="AF32" s="1">
        <f t="shared" si="13"/>
        <v>0.73648648648648596</v>
      </c>
      <c r="AG32" s="1">
        <f t="shared" si="14"/>
        <v>0.71621621621621601</v>
      </c>
    </row>
    <row r="33" spans="2:33" x14ac:dyDescent="0.35">
      <c r="B33" t="s">
        <v>107</v>
      </c>
      <c r="C33">
        <v>0.493589743589743</v>
      </c>
      <c r="D33">
        <v>0.41666666666666702</v>
      </c>
      <c r="E33">
        <v>0.256410256410256</v>
      </c>
      <c r="F33">
        <v>0.19230769230769201</v>
      </c>
      <c r="G33">
        <v>0.15384615384615399</v>
      </c>
      <c r="H33">
        <v>0.230769230769231</v>
      </c>
      <c r="I33">
        <v>0.19230769230769201</v>
      </c>
      <c r="J33">
        <v>0.17307692307692299</v>
      </c>
      <c r="K33">
        <v>0.17307692307692299</v>
      </c>
      <c r="L33">
        <v>0.18589743589743599</v>
      </c>
      <c r="M33">
        <v>0.22435897435897401</v>
      </c>
      <c r="N33">
        <v>0.21153846153846101</v>
      </c>
      <c r="O33">
        <v>0.19871794871794901</v>
      </c>
      <c r="P33">
        <v>0.262820512820513</v>
      </c>
      <c r="S33" t="s">
        <v>107</v>
      </c>
      <c r="T33" s="1">
        <f t="shared" si="1"/>
        <v>0.50641025641025705</v>
      </c>
      <c r="U33" s="1">
        <f t="shared" si="2"/>
        <v>0.58333333333333304</v>
      </c>
      <c r="V33" s="1">
        <f t="shared" si="3"/>
        <v>0.74358974358974406</v>
      </c>
      <c r="W33" s="1">
        <f t="shared" si="4"/>
        <v>0.80769230769230793</v>
      </c>
      <c r="X33" s="1">
        <f t="shared" si="5"/>
        <v>0.84615384615384603</v>
      </c>
      <c r="Y33" s="1">
        <f t="shared" si="6"/>
        <v>0.76923076923076894</v>
      </c>
      <c r="Z33" s="1">
        <f t="shared" si="7"/>
        <v>0.80769230769230793</v>
      </c>
      <c r="AA33" s="1">
        <f t="shared" si="8"/>
        <v>0.82692307692307698</v>
      </c>
      <c r="AB33" s="1">
        <f t="shared" si="9"/>
        <v>0.82692307692307698</v>
      </c>
      <c r="AC33" s="1">
        <f t="shared" si="10"/>
        <v>0.81410256410256399</v>
      </c>
      <c r="AD33" s="1">
        <f t="shared" si="11"/>
        <v>0.77564102564102599</v>
      </c>
      <c r="AE33" s="1">
        <f t="shared" si="12"/>
        <v>0.78846153846153899</v>
      </c>
      <c r="AF33" s="1">
        <f t="shared" si="13"/>
        <v>0.80128205128205099</v>
      </c>
      <c r="AG33" s="1">
        <f t="shared" si="14"/>
        <v>0.737179487179487</v>
      </c>
    </row>
    <row r="34" spans="2:33" x14ac:dyDescent="0.35">
      <c r="B34" t="s">
        <v>108</v>
      </c>
      <c r="C34">
        <v>0.50967741935483901</v>
      </c>
      <c r="D34">
        <v>0.445161290322581</v>
      </c>
      <c r="E34">
        <v>0.2</v>
      </c>
      <c r="F34">
        <v>0.135483870967742</v>
      </c>
      <c r="G34">
        <v>0.109677419354839</v>
      </c>
      <c r="H34">
        <v>0.12258064516129</v>
      </c>
      <c r="I34">
        <v>0.12903225806451599</v>
      </c>
      <c r="J34">
        <v>0.12903225806451599</v>
      </c>
      <c r="K34">
        <v>0.174193548387097</v>
      </c>
      <c r="L34">
        <v>0.16774193548387101</v>
      </c>
      <c r="M34">
        <v>0.187096774193548</v>
      </c>
      <c r="N34">
        <v>0.18064516129032299</v>
      </c>
      <c r="O34">
        <v>0.187096774193548</v>
      </c>
      <c r="P34">
        <v>0.206451612903226</v>
      </c>
      <c r="S34" t="s">
        <v>108</v>
      </c>
      <c r="T34" s="1">
        <f t="shared" si="1"/>
        <v>0.49032258064516099</v>
      </c>
      <c r="U34" s="1">
        <f t="shared" si="2"/>
        <v>0.554838709677419</v>
      </c>
      <c r="V34" s="1">
        <f t="shared" si="3"/>
        <v>0.8</v>
      </c>
      <c r="W34" s="1">
        <f t="shared" si="4"/>
        <v>0.86451612903225805</v>
      </c>
      <c r="X34" s="1">
        <f t="shared" si="5"/>
        <v>0.89032258064516101</v>
      </c>
      <c r="Y34" s="1">
        <f t="shared" si="6"/>
        <v>0.87741935483871003</v>
      </c>
      <c r="Z34" s="1">
        <f t="shared" si="7"/>
        <v>0.87096774193548399</v>
      </c>
      <c r="AA34" s="1">
        <f t="shared" si="8"/>
        <v>0.87096774193548399</v>
      </c>
      <c r="AB34" s="1">
        <f t="shared" si="9"/>
        <v>0.825806451612903</v>
      </c>
      <c r="AC34" s="1">
        <f t="shared" si="10"/>
        <v>0.83225806451612905</v>
      </c>
      <c r="AD34" s="1">
        <f t="shared" si="11"/>
        <v>0.81290322580645202</v>
      </c>
      <c r="AE34" s="1">
        <f t="shared" si="12"/>
        <v>0.81935483870967696</v>
      </c>
      <c r="AF34" s="1">
        <f t="shared" si="13"/>
        <v>0.81290322580645202</v>
      </c>
      <c r="AG34" s="1">
        <f t="shared" si="14"/>
        <v>0.793548387096774</v>
      </c>
    </row>
    <row r="35" spans="2:33" x14ac:dyDescent="0.35">
      <c r="B35" t="s">
        <v>109</v>
      </c>
      <c r="C35">
        <v>0.53896103896103897</v>
      </c>
      <c r="D35">
        <v>0.57792207792207795</v>
      </c>
      <c r="E35">
        <v>0.51298701298701299</v>
      </c>
      <c r="F35">
        <v>0.415584415584416</v>
      </c>
      <c r="G35">
        <v>0.45454545454545497</v>
      </c>
      <c r="H35">
        <v>0.38961038961039002</v>
      </c>
      <c r="I35">
        <v>0.32467532467532501</v>
      </c>
      <c r="J35">
        <v>0.30519480519480502</v>
      </c>
      <c r="K35">
        <v>0.34415584415584399</v>
      </c>
      <c r="L35">
        <v>0.31818181818181801</v>
      </c>
      <c r="M35">
        <v>0.32467532467532501</v>
      </c>
      <c r="N35">
        <v>0.38311688311688302</v>
      </c>
      <c r="O35">
        <v>0.36363636363636398</v>
      </c>
      <c r="P35">
        <v>0.337662337662338</v>
      </c>
      <c r="S35" t="s">
        <v>109</v>
      </c>
      <c r="T35" s="1">
        <f t="shared" si="1"/>
        <v>0.46103896103896103</v>
      </c>
      <c r="U35" s="1">
        <f t="shared" si="2"/>
        <v>0.42207792207792205</v>
      </c>
      <c r="V35" s="1">
        <f t="shared" si="3"/>
        <v>0.48701298701298701</v>
      </c>
      <c r="W35" s="1">
        <f t="shared" si="4"/>
        <v>0.58441558441558406</v>
      </c>
      <c r="X35" s="1">
        <f t="shared" si="5"/>
        <v>0.54545454545454497</v>
      </c>
      <c r="Y35" s="1">
        <f t="shared" si="6"/>
        <v>0.61038961038961004</v>
      </c>
      <c r="Z35" s="1">
        <f t="shared" si="7"/>
        <v>0.67532467532467499</v>
      </c>
      <c r="AA35" s="1">
        <f t="shared" si="8"/>
        <v>0.69480519480519498</v>
      </c>
      <c r="AB35" s="1">
        <f t="shared" si="9"/>
        <v>0.65584415584415601</v>
      </c>
      <c r="AC35" s="1">
        <f t="shared" si="10"/>
        <v>0.68181818181818199</v>
      </c>
      <c r="AD35" s="1">
        <f t="shared" si="11"/>
        <v>0.67532467532467499</v>
      </c>
      <c r="AE35" s="1">
        <f t="shared" si="12"/>
        <v>0.61688311688311703</v>
      </c>
      <c r="AF35" s="1">
        <f t="shared" si="13"/>
        <v>0.63636363636363602</v>
      </c>
      <c r="AG35" s="1">
        <f t="shared" si="14"/>
        <v>0.662337662337662</v>
      </c>
    </row>
    <row r="36" spans="2:33" x14ac:dyDescent="0.35">
      <c r="B36" t="s">
        <v>110</v>
      </c>
      <c r="C36">
        <v>0.53205128205128205</v>
      </c>
      <c r="D36">
        <v>0.47435897435897401</v>
      </c>
      <c r="E36">
        <v>0.37179487179487197</v>
      </c>
      <c r="F36">
        <v>0.33974358974358998</v>
      </c>
      <c r="G36">
        <v>0.237179487179487</v>
      </c>
      <c r="H36">
        <v>0.22435897435897401</v>
      </c>
      <c r="I36">
        <v>0.21794871794871801</v>
      </c>
      <c r="J36">
        <v>0.230769230769231</v>
      </c>
      <c r="K36">
        <v>0.141025641025641</v>
      </c>
      <c r="L36">
        <v>0.18589743589743599</v>
      </c>
      <c r="M36">
        <v>0.19230769230769201</v>
      </c>
      <c r="N36">
        <v>0.21153846153846101</v>
      </c>
      <c r="O36">
        <v>0.19230769230769201</v>
      </c>
      <c r="P36">
        <v>0.17948717948717999</v>
      </c>
      <c r="S36" t="s">
        <v>110</v>
      </c>
      <c r="T36" s="1">
        <f t="shared" si="1"/>
        <v>0.46794871794871795</v>
      </c>
      <c r="U36" s="1">
        <f t="shared" si="2"/>
        <v>0.52564102564102599</v>
      </c>
      <c r="V36" s="1">
        <f t="shared" si="3"/>
        <v>0.62820512820512797</v>
      </c>
      <c r="W36" s="1">
        <f t="shared" si="4"/>
        <v>0.66025641025641002</v>
      </c>
      <c r="X36" s="1">
        <f t="shared" si="5"/>
        <v>0.762820512820513</v>
      </c>
      <c r="Y36" s="1">
        <f t="shared" si="6"/>
        <v>0.77564102564102599</v>
      </c>
      <c r="Z36" s="1">
        <f t="shared" si="7"/>
        <v>0.78205128205128194</v>
      </c>
      <c r="AA36" s="1">
        <f t="shared" si="8"/>
        <v>0.76923076923076894</v>
      </c>
      <c r="AB36" s="1">
        <f t="shared" si="9"/>
        <v>0.85897435897435903</v>
      </c>
      <c r="AC36" s="1">
        <f t="shared" si="10"/>
        <v>0.81410256410256399</v>
      </c>
      <c r="AD36" s="1">
        <f t="shared" si="11"/>
        <v>0.80769230769230793</v>
      </c>
      <c r="AE36" s="1">
        <f t="shared" si="12"/>
        <v>0.78846153846153899</v>
      </c>
      <c r="AF36" s="1">
        <f t="shared" si="13"/>
        <v>0.80769230769230793</v>
      </c>
      <c r="AG36" s="1">
        <f t="shared" si="14"/>
        <v>0.82051282051282004</v>
      </c>
    </row>
    <row r="37" spans="2:33" x14ac:dyDescent="0.35">
      <c r="B37" t="s">
        <v>111</v>
      </c>
      <c r="C37">
        <v>0.46794871794871801</v>
      </c>
      <c r="D37">
        <v>0.43589743589743601</v>
      </c>
      <c r="E37">
        <v>0.237179487179487</v>
      </c>
      <c r="F37">
        <v>0.115384615384615</v>
      </c>
      <c r="G37">
        <v>9.6153846153846104E-2</v>
      </c>
      <c r="H37">
        <v>8.3333333333333301E-2</v>
      </c>
      <c r="I37">
        <v>0.108974358974359</v>
      </c>
      <c r="J37">
        <v>0.102564102564103</v>
      </c>
      <c r="K37">
        <v>9.6153846153846104E-2</v>
      </c>
      <c r="L37">
        <v>0.134615384615385</v>
      </c>
      <c r="M37">
        <v>9.6153846153846104E-2</v>
      </c>
      <c r="N37">
        <v>7.69230769230769E-2</v>
      </c>
      <c r="O37">
        <v>0.108974358974359</v>
      </c>
      <c r="P37">
        <v>9.6153846153846104E-2</v>
      </c>
      <c r="S37" t="s">
        <v>111</v>
      </c>
      <c r="T37" s="1">
        <f t="shared" si="1"/>
        <v>0.53205128205128194</v>
      </c>
      <c r="U37" s="1">
        <f t="shared" si="2"/>
        <v>0.56410256410256399</v>
      </c>
      <c r="V37" s="1">
        <f t="shared" si="3"/>
        <v>0.762820512820513</v>
      </c>
      <c r="W37" s="1">
        <f t="shared" si="4"/>
        <v>0.88461538461538503</v>
      </c>
      <c r="X37" s="1">
        <f t="shared" si="5"/>
        <v>0.90384615384615385</v>
      </c>
      <c r="Y37" s="1">
        <f t="shared" si="6"/>
        <v>0.91666666666666674</v>
      </c>
      <c r="Z37" s="1">
        <f t="shared" si="7"/>
        <v>0.89102564102564097</v>
      </c>
      <c r="AA37" s="1">
        <f t="shared" si="8"/>
        <v>0.89743589743589702</v>
      </c>
      <c r="AB37" s="1">
        <f t="shared" si="9"/>
        <v>0.90384615384615385</v>
      </c>
      <c r="AC37" s="1">
        <f t="shared" si="10"/>
        <v>0.86538461538461497</v>
      </c>
      <c r="AD37" s="1">
        <f t="shared" si="11"/>
        <v>0.90384615384615385</v>
      </c>
      <c r="AE37" s="1">
        <f t="shared" si="12"/>
        <v>0.92307692307692313</v>
      </c>
      <c r="AF37" s="1">
        <f t="shared" si="13"/>
        <v>0.89102564102564097</v>
      </c>
      <c r="AG37" s="1">
        <f t="shared" si="14"/>
        <v>0.90384615384615385</v>
      </c>
    </row>
    <row r="38" spans="2:33" x14ac:dyDescent="0.35">
      <c r="B38" t="s">
        <v>112</v>
      </c>
      <c r="C38">
        <v>0.506329113924051</v>
      </c>
      <c r="D38">
        <v>0.5</v>
      </c>
      <c r="E38">
        <v>0.20253164556962</v>
      </c>
      <c r="F38">
        <v>0.139240506329114</v>
      </c>
      <c r="G38">
        <v>0.120253164556962</v>
      </c>
      <c r="H38">
        <v>0.113924050632911</v>
      </c>
      <c r="I38">
        <v>0.10126582278481</v>
      </c>
      <c r="J38">
        <v>8.2278481012658194E-2</v>
      </c>
      <c r="K38">
        <v>0.10126582278481</v>
      </c>
      <c r="L38">
        <v>8.8607594936708806E-2</v>
      </c>
      <c r="M38">
        <v>0.120253164556962</v>
      </c>
      <c r="N38">
        <v>0.107594936708861</v>
      </c>
      <c r="O38">
        <v>9.4936708860759403E-2</v>
      </c>
      <c r="P38">
        <v>0.107594936708861</v>
      </c>
      <c r="S38" t="s">
        <v>112</v>
      </c>
      <c r="T38" s="1">
        <f t="shared" si="1"/>
        <v>0.493670886075949</v>
      </c>
      <c r="U38" s="1">
        <f t="shared" si="2"/>
        <v>0.5</v>
      </c>
      <c r="V38" s="1">
        <f t="shared" si="3"/>
        <v>0.79746835443038</v>
      </c>
      <c r="W38" s="1">
        <f t="shared" si="4"/>
        <v>0.860759493670886</v>
      </c>
      <c r="X38" s="1">
        <f t="shared" si="5"/>
        <v>0.879746835443038</v>
      </c>
      <c r="Y38" s="1">
        <f t="shared" si="6"/>
        <v>0.886075949367089</v>
      </c>
      <c r="Z38" s="1">
        <f t="shared" si="7"/>
        <v>0.89873417721519</v>
      </c>
      <c r="AA38" s="1">
        <f t="shared" si="8"/>
        <v>0.91772151898734178</v>
      </c>
      <c r="AB38" s="1">
        <f t="shared" si="9"/>
        <v>0.89873417721519</v>
      </c>
      <c r="AC38" s="1">
        <f t="shared" si="10"/>
        <v>0.91139240506329122</v>
      </c>
      <c r="AD38" s="1">
        <f t="shared" si="11"/>
        <v>0.879746835443038</v>
      </c>
      <c r="AE38" s="1">
        <f t="shared" si="12"/>
        <v>0.892405063291139</v>
      </c>
      <c r="AF38" s="1">
        <f t="shared" si="13"/>
        <v>0.90506329113924056</v>
      </c>
      <c r="AG38" s="1">
        <f t="shared" si="14"/>
        <v>0.892405063291139</v>
      </c>
    </row>
    <row r="39" spans="2:33" x14ac:dyDescent="0.35">
      <c r="B39" t="s">
        <v>113</v>
      </c>
      <c r="C39">
        <v>0.45098039215686198</v>
      </c>
      <c r="D39">
        <v>0.41176470588235298</v>
      </c>
      <c r="E39">
        <v>0.33333333333333298</v>
      </c>
      <c r="F39">
        <v>0.17647058823529399</v>
      </c>
      <c r="G39">
        <v>0.13725490196078399</v>
      </c>
      <c r="H39">
        <v>0.15686274509803899</v>
      </c>
      <c r="I39">
        <v>0.16993464052287599</v>
      </c>
      <c r="J39">
        <v>0.16993464052287599</v>
      </c>
      <c r="K39">
        <v>0.18300653594771199</v>
      </c>
      <c r="L39">
        <v>0.19607843137254899</v>
      </c>
      <c r="M39">
        <v>0.20915032679738599</v>
      </c>
      <c r="N39">
        <v>0.16339869281045699</v>
      </c>
      <c r="O39">
        <v>0.18300653594771199</v>
      </c>
      <c r="P39">
        <v>0.19607843137254899</v>
      </c>
      <c r="S39" t="s">
        <v>113</v>
      </c>
      <c r="T39" s="1">
        <f t="shared" si="1"/>
        <v>0.54901960784313797</v>
      </c>
      <c r="U39" s="1">
        <f t="shared" si="2"/>
        <v>0.58823529411764697</v>
      </c>
      <c r="V39" s="1">
        <f t="shared" si="3"/>
        <v>0.66666666666666696</v>
      </c>
      <c r="W39" s="1">
        <f t="shared" si="4"/>
        <v>0.82352941176470607</v>
      </c>
      <c r="X39" s="1">
        <f t="shared" si="5"/>
        <v>0.86274509803921595</v>
      </c>
      <c r="Y39" s="1">
        <f t="shared" si="6"/>
        <v>0.84313725490196101</v>
      </c>
      <c r="Z39" s="1">
        <f t="shared" si="7"/>
        <v>0.83006535947712401</v>
      </c>
      <c r="AA39" s="1">
        <f t="shared" si="8"/>
        <v>0.83006535947712401</v>
      </c>
      <c r="AB39" s="1">
        <f t="shared" si="9"/>
        <v>0.81699346405228801</v>
      </c>
      <c r="AC39" s="1">
        <f t="shared" si="10"/>
        <v>0.80392156862745101</v>
      </c>
      <c r="AD39" s="1">
        <f t="shared" si="11"/>
        <v>0.79084967320261401</v>
      </c>
      <c r="AE39" s="1">
        <f t="shared" si="12"/>
        <v>0.83660130718954306</v>
      </c>
      <c r="AF39" s="1">
        <f t="shared" si="13"/>
        <v>0.81699346405228801</v>
      </c>
      <c r="AG39" s="1">
        <f t="shared" si="14"/>
        <v>0.80392156862745101</v>
      </c>
    </row>
    <row r="40" spans="2:33" x14ac:dyDescent="0.35">
      <c r="B40" t="s">
        <v>114</v>
      </c>
      <c r="C40">
        <v>0.445161290322581</v>
      </c>
      <c r="D40">
        <v>0.412903225806452</v>
      </c>
      <c r="E40">
        <v>0.28387096774193599</v>
      </c>
      <c r="F40">
        <v>0.12903225806451599</v>
      </c>
      <c r="G40">
        <v>0.135483870967742</v>
      </c>
      <c r="H40">
        <v>0.16774193548387101</v>
      </c>
      <c r="I40">
        <v>0.174193548387097</v>
      </c>
      <c r="J40">
        <v>0.16129032258064499</v>
      </c>
      <c r="K40">
        <v>0.16129032258064499</v>
      </c>
      <c r="L40">
        <v>0.12903225806451599</v>
      </c>
      <c r="M40">
        <v>0.154838709677419</v>
      </c>
      <c r="N40">
        <v>9.0322580645161396E-2</v>
      </c>
      <c r="O40">
        <v>0.12258064516129</v>
      </c>
      <c r="P40">
        <v>0.109677419354839</v>
      </c>
      <c r="S40" t="s">
        <v>114</v>
      </c>
      <c r="T40" s="1">
        <f t="shared" si="1"/>
        <v>0.554838709677419</v>
      </c>
      <c r="U40" s="1">
        <f t="shared" si="2"/>
        <v>0.587096774193548</v>
      </c>
      <c r="V40" s="1">
        <f t="shared" si="3"/>
        <v>0.71612903225806401</v>
      </c>
      <c r="W40" s="1">
        <f t="shared" si="4"/>
        <v>0.87096774193548399</v>
      </c>
      <c r="X40" s="1">
        <f t="shared" si="5"/>
        <v>0.86451612903225805</v>
      </c>
      <c r="Y40" s="1">
        <f t="shared" si="6"/>
        <v>0.83225806451612905</v>
      </c>
      <c r="Z40" s="1">
        <f t="shared" si="7"/>
        <v>0.825806451612903</v>
      </c>
      <c r="AA40" s="1">
        <f t="shared" si="8"/>
        <v>0.83870967741935498</v>
      </c>
      <c r="AB40" s="1">
        <f t="shared" si="9"/>
        <v>0.83870967741935498</v>
      </c>
      <c r="AC40" s="1">
        <f t="shared" si="10"/>
        <v>0.87096774193548399</v>
      </c>
      <c r="AD40" s="1">
        <f t="shared" si="11"/>
        <v>0.84516129032258103</v>
      </c>
      <c r="AE40" s="1">
        <f t="shared" si="12"/>
        <v>0.90967741935483859</v>
      </c>
      <c r="AF40" s="1">
        <f t="shared" si="13"/>
        <v>0.87741935483871003</v>
      </c>
      <c r="AG40" s="1">
        <f t="shared" si="14"/>
        <v>0.89032258064516101</v>
      </c>
    </row>
    <row r="41" spans="2:33" x14ac:dyDescent="0.35">
      <c r="B41" t="s">
        <v>115</v>
      </c>
      <c r="C41">
        <v>0.46451612903225797</v>
      </c>
      <c r="D41">
        <v>0.483870967741936</v>
      </c>
      <c r="E41">
        <v>0.40645161290322601</v>
      </c>
      <c r="F41">
        <v>0.28387096774193599</v>
      </c>
      <c r="G41">
        <v>0.206451612903226</v>
      </c>
      <c r="H41">
        <v>0.18064516129032299</v>
      </c>
      <c r="I41">
        <v>0.16774193548387101</v>
      </c>
      <c r="J41">
        <v>0.14838709677419401</v>
      </c>
      <c r="K41">
        <v>0.174193548387097</v>
      </c>
      <c r="L41">
        <v>0.206451612903226</v>
      </c>
      <c r="M41">
        <v>0.16774193548387101</v>
      </c>
      <c r="N41">
        <v>0.16774193548387101</v>
      </c>
      <c r="O41">
        <v>0.16129032258064499</v>
      </c>
      <c r="P41">
        <v>0.19354838709677399</v>
      </c>
      <c r="S41" t="s">
        <v>115</v>
      </c>
      <c r="T41" s="1">
        <f t="shared" si="1"/>
        <v>0.53548387096774208</v>
      </c>
      <c r="U41" s="1">
        <f t="shared" si="2"/>
        <v>0.51612903225806406</v>
      </c>
      <c r="V41" s="1">
        <f t="shared" si="3"/>
        <v>0.59354838709677393</v>
      </c>
      <c r="W41" s="1">
        <f t="shared" si="4"/>
        <v>0.71612903225806401</v>
      </c>
      <c r="X41" s="1">
        <f t="shared" si="5"/>
        <v>0.793548387096774</v>
      </c>
      <c r="Y41" s="1">
        <f t="shared" si="6"/>
        <v>0.81935483870967696</v>
      </c>
      <c r="Z41" s="1">
        <f t="shared" si="7"/>
        <v>0.83225806451612905</v>
      </c>
      <c r="AA41" s="1">
        <f t="shared" si="8"/>
        <v>0.85161290322580596</v>
      </c>
      <c r="AB41" s="1">
        <f t="shared" si="9"/>
        <v>0.825806451612903</v>
      </c>
      <c r="AC41" s="1">
        <f t="shared" si="10"/>
        <v>0.793548387096774</v>
      </c>
      <c r="AD41" s="1">
        <f t="shared" si="11"/>
        <v>0.83225806451612905</v>
      </c>
      <c r="AE41" s="1">
        <f t="shared" si="12"/>
        <v>0.83225806451612905</v>
      </c>
      <c r="AF41" s="1">
        <f t="shared" si="13"/>
        <v>0.83870967741935498</v>
      </c>
      <c r="AG41" s="1">
        <f t="shared" si="14"/>
        <v>0.80645161290322598</v>
      </c>
    </row>
    <row r="42" spans="2:33" x14ac:dyDescent="0.35">
      <c r="B42" t="s">
        <v>116</v>
      </c>
      <c r="C42">
        <v>0.50331125827814605</v>
      </c>
      <c r="D42">
        <v>0.38410596026490101</v>
      </c>
      <c r="E42">
        <v>0.31125827814569501</v>
      </c>
      <c r="F42">
        <v>0.27152317880794702</v>
      </c>
      <c r="G42">
        <v>0.258278145695364</v>
      </c>
      <c r="H42">
        <v>0.24503311258278099</v>
      </c>
      <c r="I42">
        <v>0.258278145695364</v>
      </c>
      <c r="J42">
        <v>0.258278145695364</v>
      </c>
      <c r="K42">
        <v>0.27152317880794702</v>
      </c>
      <c r="L42">
        <v>0.298013245033112</v>
      </c>
      <c r="M42">
        <v>0.29139072847682101</v>
      </c>
      <c r="N42">
        <v>0.30463576158940397</v>
      </c>
      <c r="O42">
        <v>0.25165562913907302</v>
      </c>
      <c r="P42">
        <v>0.27152317880794702</v>
      </c>
      <c r="S42" t="s">
        <v>116</v>
      </c>
      <c r="T42" s="1">
        <f t="shared" si="1"/>
        <v>0.49668874172185395</v>
      </c>
      <c r="U42" s="1">
        <f t="shared" si="2"/>
        <v>0.61589403973509893</v>
      </c>
      <c r="V42" s="1">
        <f t="shared" si="3"/>
        <v>0.68874172185430504</v>
      </c>
      <c r="W42" s="1">
        <f t="shared" si="4"/>
        <v>0.72847682119205293</v>
      </c>
      <c r="X42" s="1">
        <f t="shared" si="5"/>
        <v>0.741721854304636</v>
      </c>
      <c r="Y42" s="1">
        <f t="shared" si="6"/>
        <v>0.75496688741721907</v>
      </c>
      <c r="Z42" s="1">
        <f t="shared" si="7"/>
        <v>0.741721854304636</v>
      </c>
      <c r="AA42" s="1">
        <f t="shared" si="8"/>
        <v>0.741721854304636</v>
      </c>
      <c r="AB42" s="1">
        <f t="shared" si="9"/>
        <v>0.72847682119205293</v>
      </c>
      <c r="AC42" s="1">
        <f t="shared" si="10"/>
        <v>0.701986754966888</v>
      </c>
      <c r="AD42" s="1">
        <f t="shared" si="11"/>
        <v>0.70860927152317899</v>
      </c>
      <c r="AE42" s="1">
        <f t="shared" si="12"/>
        <v>0.69536423841059603</v>
      </c>
      <c r="AF42" s="1">
        <f t="shared" si="13"/>
        <v>0.74834437086092698</v>
      </c>
      <c r="AG42" s="1">
        <f t="shared" si="14"/>
        <v>0.72847682119205293</v>
      </c>
    </row>
    <row r="43" spans="2:33" x14ac:dyDescent="0.35">
      <c r="S43" t="s">
        <v>117</v>
      </c>
      <c r="T43" s="1">
        <f t="shared" ref="T43:AG43" si="15">AVERAGE(T4:T42)</f>
        <v>0.50031113059125809</v>
      </c>
      <c r="U43" s="1">
        <f t="shared" si="15"/>
        <v>0.53107595303690991</v>
      </c>
      <c r="V43" s="1">
        <f t="shared" si="15"/>
        <v>0.68315856731943392</v>
      </c>
      <c r="W43" s="1">
        <f t="shared" si="15"/>
        <v>0.76203627526460926</v>
      </c>
      <c r="X43" s="1">
        <f t="shared" si="15"/>
        <v>0.78439722522573219</v>
      </c>
      <c r="Y43" s="1">
        <f t="shared" si="15"/>
        <v>0.79671172634775422</v>
      </c>
      <c r="Z43" s="1">
        <f t="shared" si="15"/>
        <v>0.7956552221866966</v>
      </c>
      <c r="AA43" s="1">
        <f t="shared" si="15"/>
        <v>0.81090579097720317</v>
      </c>
      <c r="AB43" s="1">
        <f t="shared" si="15"/>
        <v>0.80447061477736725</v>
      </c>
      <c r="AC43" s="1">
        <f t="shared" si="15"/>
        <v>0.79724655073328898</v>
      </c>
      <c r="AD43" s="1">
        <f t="shared" si="15"/>
        <v>0.79733863525896331</v>
      </c>
      <c r="AE43" s="1">
        <f t="shared" si="15"/>
        <v>0.79344660763719643</v>
      </c>
      <c r="AF43" s="1">
        <f t="shared" si="15"/>
        <v>0.79359717409148378</v>
      </c>
      <c r="AG43" s="1">
        <f t="shared" si="15"/>
        <v>0.7919608656311703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5D9E-F93E-41A0-AB2B-1C7F964919BD}">
  <dimension ref="B3:L43"/>
  <sheetViews>
    <sheetView showGridLines="0" tabSelected="1" topLeftCell="I24" zoomScale="80" zoomScaleNormal="80" workbookViewId="0">
      <selection activeCell="Y35" sqref="Y35"/>
    </sheetView>
  </sheetViews>
  <sheetFormatPr defaultRowHeight="14.5" x14ac:dyDescent="0.35"/>
  <sheetData>
    <row r="3" spans="2:12" x14ac:dyDescent="0.35">
      <c r="C3" s="3">
        <v>0.1</v>
      </c>
      <c r="D3" s="3">
        <v>0.2</v>
      </c>
      <c r="E3" s="3">
        <v>0.3</v>
      </c>
      <c r="F3" s="3">
        <v>0.4</v>
      </c>
      <c r="G3" s="3">
        <v>0.5</v>
      </c>
      <c r="H3" s="3">
        <v>0.6</v>
      </c>
      <c r="I3" s="3">
        <v>0.7</v>
      </c>
      <c r="J3" s="3">
        <v>0.8</v>
      </c>
      <c r="K3" s="3">
        <v>0.9</v>
      </c>
      <c r="L3" s="3">
        <v>0.999</v>
      </c>
    </row>
    <row r="4" spans="2:12" x14ac:dyDescent="0.35">
      <c r="B4" t="s">
        <v>78</v>
      </c>
      <c r="C4" s="1">
        <v>0.67391304347826098</v>
      </c>
      <c r="D4" s="1">
        <v>0.63414634146341398</v>
      </c>
      <c r="E4" s="1">
        <v>0.60747663551401898</v>
      </c>
      <c r="F4" s="1">
        <v>0.58695652173913004</v>
      </c>
      <c r="G4" s="1">
        <v>0.61842105263157898</v>
      </c>
      <c r="H4" s="1">
        <v>0.69354838709677402</v>
      </c>
      <c r="I4" s="1">
        <v>0.63829787234042601</v>
      </c>
      <c r="J4" s="1">
        <v>0.58064516129032295</v>
      </c>
      <c r="K4" s="1">
        <v>0.625</v>
      </c>
      <c r="L4" s="1">
        <v>1</v>
      </c>
    </row>
    <row r="5" spans="2:12" x14ac:dyDescent="0.35">
      <c r="B5" t="s">
        <v>79</v>
      </c>
      <c r="C5" s="1">
        <v>0.608391608391609</v>
      </c>
      <c r="D5" s="1">
        <v>0.59842519685039297</v>
      </c>
      <c r="E5" s="1">
        <v>0.64864864864864902</v>
      </c>
      <c r="F5" s="1">
        <v>0.61458333333333304</v>
      </c>
      <c r="G5" s="1">
        <v>0.63749999999999996</v>
      </c>
      <c r="H5" s="1">
        <v>0.625</v>
      </c>
      <c r="I5" s="1">
        <v>0.71428571428571397</v>
      </c>
      <c r="J5" s="1">
        <v>0.60606060606060597</v>
      </c>
      <c r="K5" s="1">
        <v>0.76470588235294101</v>
      </c>
      <c r="L5" s="1">
        <v>1</v>
      </c>
    </row>
    <row r="6" spans="2:12" x14ac:dyDescent="0.35">
      <c r="B6" t="s">
        <v>80</v>
      </c>
      <c r="C6" s="1">
        <v>0.83453237410072001</v>
      </c>
      <c r="D6" s="1">
        <v>0.74796747967479704</v>
      </c>
      <c r="E6" s="1">
        <v>0.76851851851851805</v>
      </c>
      <c r="F6" s="1">
        <v>0.77419354838709697</v>
      </c>
      <c r="G6" s="1">
        <v>0.74025974025973995</v>
      </c>
      <c r="H6" s="1">
        <v>0.74193548387096797</v>
      </c>
      <c r="I6" s="1">
        <v>0.659574468085106</v>
      </c>
      <c r="J6" s="1">
        <v>0.84375</v>
      </c>
      <c r="K6" s="1">
        <v>0.625</v>
      </c>
      <c r="L6" s="1">
        <v>1</v>
      </c>
    </row>
    <row r="7" spans="2:12" x14ac:dyDescent="0.35">
      <c r="B7" t="s">
        <v>81</v>
      </c>
      <c r="C7" s="1">
        <v>0.81617647058823495</v>
      </c>
      <c r="D7" s="1">
        <v>0.82499999999999996</v>
      </c>
      <c r="E7" s="1">
        <v>0.77358490566037696</v>
      </c>
      <c r="F7" s="1">
        <v>0.73333333333333295</v>
      </c>
      <c r="G7" s="1">
        <v>0.76315789473684204</v>
      </c>
      <c r="H7" s="1">
        <v>0.73333333333333295</v>
      </c>
      <c r="I7" s="1">
        <v>0.58695652173913004</v>
      </c>
      <c r="J7" s="1">
        <v>0.6</v>
      </c>
      <c r="K7" s="1">
        <v>0.625</v>
      </c>
      <c r="L7" s="1">
        <v>1</v>
      </c>
    </row>
    <row r="8" spans="2:12" x14ac:dyDescent="0.35">
      <c r="B8" t="s">
        <v>82</v>
      </c>
      <c r="C8" s="1">
        <v>0.80434782608695699</v>
      </c>
      <c r="D8" s="1">
        <v>0.74590163934426301</v>
      </c>
      <c r="E8" s="1">
        <v>0.77570093457943901</v>
      </c>
      <c r="F8" s="1">
        <v>0.71739130434782605</v>
      </c>
      <c r="G8" s="1">
        <v>0.63636363636363702</v>
      </c>
      <c r="H8" s="1">
        <v>0.90163934426229497</v>
      </c>
      <c r="I8" s="1">
        <v>0.80851063829787195</v>
      </c>
      <c r="J8" s="1">
        <v>0.64516129032258096</v>
      </c>
      <c r="K8" s="1">
        <v>0.625</v>
      </c>
      <c r="L8" s="1">
        <v>1</v>
      </c>
    </row>
    <row r="9" spans="2:12" x14ac:dyDescent="0.35">
      <c r="B9" t="s">
        <v>83</v>
      </c>
      <c r="C9" s="1">
        <v>0.79710144927536197</v>
      </c>
      <c r="D9" s="1">
        <v>0.81967213114754101</v>
      </c>
      <c r="E9" s="1">
        <v>0.67592592592592604</v>
      </c>
      <c r="F9" s="1">
        <v>0.69565217391304401</v>
      </c>
      <c r="G9" s="1">
        <v>0.80263157894736803</v>
      </c>
      <c r="H9" s="1">
        <v>0.66129032258064502</v>
      </c>
      <c r="I9" s="1">
        <v>0.69565217391304401</v>
      </c>
      <c r="J9" s="1">
        <v>0.5625</v>
      </c>
      <c r="K9" s="1">
        <v>0.5625</v>
      </c>
      <c r="L9" s="1">
        <v>1</v>
      </c>
    </row>
    <row r="10" spans="2:12" x14ac:dyDescent="0.35">
      <c r="B10" t="s">
        <v>84</v>
      </c>
      <c r="C10" s="1">
        <v>0.875</v>
      </c>
      <c r="D10" s="1">
        <v>0.84166666666666701</v>
      </c>
      <c r="E10" s="1">
        <v>0.86792452830188704</v>
      </c>
      <c r="F10" s="1">
        <v>0.85555555555555596</v>
      </c>
      <c r="G10" s="1">
        <v>0.80263157894736903</v>
      </c>
      <c r="H10" s="1">
        <v>0.76666666666666705</v>
      </c>
      <c r="I10" s="1">
        <v>0.80434782608695699</v>
      </c>
      <c r="J10" s="1">
        <v>0.8</v>
      </c>
      <c r="K10" s="1">
        <v>0.5</v>
      </c>
      <c r="L10" s="1">
        <v>1</v>
      </c>
    </row>
    <row r="11" spans="2:12" x14ac:dyDescent="0.35">
      <c r="B11" t="s">
        <v>85</v>
      </c>
      <c r="C11" s="1">
        <v>0.86524822695035497</v>
      </c>
      <c r="D11" s="1">
        <v>0.83199999999999996</v>
      </c>
      <c r="E11" s="1">
        <v>0.83636363636363598</v>
      </c>
      <c r="F11" s="1">
        <v>0.88297872340425498</v>
      </c>
      <c r="G11" s="1">
        <v>0.79487179487179505</v>
      </c>
      <c r="H11" s="1">
        <v>0.77777777777777801</v>
      </c>
      <c r="I11" s="1">
        <v>0.82978723404255295</v>
      </c>
      <c r="J11" s="1">
        <v>0.6875</v>
      </c>
      <c r="K11" s="1">
        <v>0.3125</v>
      </c>
      <c r="L11" s="1">
        <v>1</v>
      </c>
    </row>
    <row r="12" spans="2:12" x14ac:dyDescent="0.35">
      <c r="B12" t="s">
        <v>86</v>
      </c>
      <c r="C12" s="1">
        <v>0.58208955223880599</v>
      </c>
      <c r="D12" s="1">
        <v>0.56302521008403394</v>
      </c>
      <c r="E12" s="1">
        <v>0.61538461538461497</v>
      </c>
      <c r="F12" s="1">
        <v>0.53333333333333299</v>
      </c>
      <c r="G12" s="1">
        <v>0.586666666666667</v>
      </c>
      <c r="H12" s="1">
        <v>0.53333333333333299</v>
      </c>
      <c r="I12" s="1">
        <v>0.34782608695652201</v>
      </c>
      <c r="J12" s="1">
        <v>0.45161290322580599</v>
      </c>
      <c r="K12" s="1">
        <v>0.4375</v>
      </c>
      <c r="L12" s="1">
        <v>1</v>
      </c>
    </row>
    <row r="13" spans="2:12" x14ac:dyDescent="0.35">
      <c r="B13" t="s">
        <v>87</v>
      </c>
      <c r="C13" s="1">
        <v>0.91428571428571404</v>
      </c>
      <c r="D13" s="1">
        <v>0.86290322580645196</v>
      </c>
      <c r="E13" s="1">
        <v>0.86238532110091803</v>
      </c>
      <c r="F13" s="1">
        <v>0.87096774193548399</v>
      </c>
      <c r="G13" s="1">
        <v>0.78205128205128205</v>
      </c>
      <c r="H13" s="1">
        <v>0.79032258064516103</v>
      </c>
      <c r="I13" s="1">
        <v>0.680851063829787</v>
      </c>
      <c r="J13" s="1">
        <v>0.70967741935483897</v>
      </c>
      <c r="K13" s="1">
        <v>0.5</v>
      </c>
      <c r="L13" s="1">
        <v>1</v>
      </c>
    </row>
    <row r="14" spans="2:12" x14ac:dyDescent="0.35">
      <c r="B14" t="s">
        <v>88</v>
      </c>
      <c r="C14" s="1">
        <v>0.76056338028169002</v>
      </c>
      <c r="D14" s="1">
        <v>0.73015873015873001</v>
      </c>
      <c r="E14" s="1">
        <v>0.75454545454545496</v>
      </c>
      <c r="F14" s="1">
        <v>0.71578947368421098</v>
      </c>
      <c r="G14" s="1">
        <v>0.658227848101266</v>
      </c>
      <c r="H14" s="1">
        <v>0.634920634920635</v>
      </c>
      <c r="I14" s="1">
        <v>0.64583333333333304</v>
      </c>
      <c r="J14" s="1">
        <v>0.5625</v>
      </c>
      <c r="K14" s="1">
        <v>0.625</v>
      </c>
      <c r="L14" s="1">
        <v>1</v>
      </c>
    </row>
    <row r="15" spans="2:12" x14ac:dyDescent="0.35">
      <c r="B15" t="s">
        <v>89</v>
      </c>
      <c r="C15" s="1">
        <v>0.73049645390070905</v>
      </c>
      <c r="D15" s="1">
        <v>0.72</v>
      </c>
      <c r="E15" s="1">
        <v>0.66363636363636402</v>
      </c>
      <c r="F15" s="1">
        <v>0.67021276595744705</v>
      </c>
      <c r="G15" s="1">
        <v>0.69230769230769296</v>
      </c>
      <c r="H15" s="1">
        <v>0.69841269841269804</v>
      </c>
      <c r="I15" s="1">
        <v>0.61702127659574502</v>
      </c>
      <c r="J15" s="1">
        <v>0.5625</v>
      </c>
      <c r="K15" s="1">
        <v>0.4375</v>
      </c>
      <c r="L15" s="1">
        <v>1</v>
      </c>
    </row>
    <row r="16" spans="2:12" x14ac:dyDescent="0.35">
      <c r="B16" t="s">
        <v>90</v>
      </c>
      <c r="C16" s="1">
        <v>0.92361111111111105</v>
      </c>
      <c r="D16" s="1">
        <v>0.8984375</v>
      </c>
      <c r="E16" s="1">
        <v>0.92857142857142905</v>
      </c>
      <c r="F16" s="1">
        <v>0.89583333333333304</v>
      </c>
      <c r="G16" s="1">
        <v>0.9</v>
      </c>
      <c r="H16" s="1">
        <v>0.78125</v>
      </c>
      <c r="I16" s="1">
        <v>0.83333333333333304</v>
      </c>
      <c r="J16" s="1">
        <v>0.8125</v>
      </c>
      <c r="K16" s="1">
        <v>0.875</v>
      </c>
      <c r="L16" s="1">
        <v>1</v>
      </c>
    </row>
    <row r="17" spans="2:12" x14ac:dyDescent="0.35">
      <c r="B17" t="s">
        <v>91</v>
      </c>
      <c r="C17" s="1">
        <v>0.87412587412587395</v>
      </c>
      <c r="D17" s="1">
        <v>0.85039370078740095</v>
      </c>
      <c r="E17" s="1">
        <v>0.855855855855856</v>
      </c>
      <c r="F17" s="1">
        <v>0.82105263157894803</v>
      </c>
      <c r="G17" s="1">
        <v>0.759493670886076</v>
      </c>
      <c r="H17" s="1">
        <v>0.71875</v>
      </c>
      <c r="I17" s="1">
        <v>0.79166666666666696</v>
      </c>
      <c r="J17" s="1">
        <v>0.6875</v>
      </c>
      <c r="K17" s="1">
        <v>0.5625</v>
      </c>
      <c r="L17" s="1">
        <v>1</v>
      </c>
    </row>
    <row r="18" spans="2:12" x14ac:dyDescent="0.35">
      <c r="B18" t="s">
        <v>92</v>
      </c>
      <c r="C18" s="1">
        <v>0.92028985507246397</v>
      </c>
      <c r="D18" s="1">
        <v>0.89430894308943099</v>
      </c>
      <c r="E18" s="1">
        <v>0.90654205607476601</v>
      </c>
      <c r="F18" s="1">
        <v>0.90217391304347805</v>
      </c>
      <c r="G18" s="1">
        <v>0.86842105263157898</v>
      </c>
      <c r="H18" s="1">
        <v>0.87096774193548399</v>
      </c>
      <c r="I18" s="1">
        <v>0.72340425531914898</v>
      </c>
      <c r="J18" s="1">
        <v>0.70967741935483897</v>
      </c>
      <c r="K18" s="1">
        <v>0.6875</v>
      </c>
      <c r="L18" s="1">
        <v>1</v>
      </c>
    </row>
    <row r="19" spans="2:12" x14ac:dyDescent="0.35">
      <c r="B19" t="s">
        <v>93</v>
      </c>
      <c r="C19" s="1">
        <v>0.73611111111111105</v>
      </c>
      <c r="D19" s="1">
        <v>0.71875</v>
      </c>
      <c r="E19" s="1">
        <v>0.67857142857142805</v>
      </c>
      <c r="F19" s="1">
        <v>0.67708333333333304</v>
      </c>
      <c r="G19" s="1">
        <v>0.72499999999999998</v>
      </c>
      <c r="H19" s="1">
        <v>0.65625</v>
      </c>
      <c r="I19" s="1">
        <v>0.58333333333333304</v>
      </c>
      <c r="J19" s="1">
        <v>0.5625</v>
      </c>
      <c r="K19" s="1">
        <v>0.6875</v>
      </c>
      <c r="L19" s="1">
        <v>1</v>
      </c>
    </row>
    <row r="20" spans="2:12" x14ac:dyDescent="0.35">
      <c r="B20" t="s">
        <v>94</v>
      </c>
      <c r="C20" s="1">
        <v>0.69503546099290803</v>
      </c>
      <c r="D20" s="1">
        <v>0.72</v>
      </c>
      <c r="E20" s="1">
        <v>0.72727272727272696</v>
      </c>
      <c r="F20" s="1">
        <v>0.659574468085106</v>
      </c>
      <c r="G20" s="1">
        <v>0.65384615384615397</v>
      </c>
      <c r="H20" s="1">
        <v>0.66666666666666696</v>
      </c>
      <c r="I20" s="1">
        <v>0.59574468085106402</v>
      </c>
      <c r="J20" s="1">
        <v>0.5</v>
      </c>
      <c r="K20" s="1">
        <v>0.5</v>
      </c>
      <c r="L20" s="1">
        <v>1</v>
      </c>
    </row>
    <row r="21" spans="2:12" x14ac:dyDescent="0.35">
      <c r="B21" t="s">
        <v>95</v>
      </c>
      <c r="C21" s="1">
        <v>0.66901408450704203</v>
      </c>
      <c r="D21" s="1">
        <v>0.71428571428571397</v>
      </c>
      <c r="E21" s="1">
        <v>0.67272727272727295</v>
      </c>
      <c r="F21" s="1">
        <v>0.67021276595744705</v>
      </c>
      <c r="G21" s="1">
        <v>0.67948717948717996</v>
      </c>
      <c r="H21" s="1">
        <v>0.65625</v>
      </c>
      <c r="I21" s="1">
        <v>0.58333333333333404</v>
      </c>
      <c r="J21" s="1">
        <v>0.71875</v>
      </c>
      <c r="K21" s="1">
        <v>0.375</v>
      </c>
      <c r="L21" s="1">
        <v>1</v>
      </c>
    </row>
    <row r="22" spans="2:12" x14ac:dyDescent="0.35">
      <c r="B22" t="s">
        <v>96</v>
      </c>
      <c r="C22" s="1">
        <v>0.78321678321678301</v>
      </c>
      <c r="D22" s="1">
        <v>0.72440944881889802</v>
      </c>
      <c r="E22" s="1">
        <v>0.72972972972973005</v>
      </c>
      <c r="F22" s="1">
        <v>0.77894736842105305</v>
      </c>
      <c r="G22" s="1">
        <v>0.683544303797468</v>
      </c>
      <c r="H22" s="1">
        <v>0.703125</v>
      </c>
      <c r="I22" s="1">
        <v>0.8125</v>
      </c>
      <c r="J22" s="1">
        <v>0.625</v>
      </c>
      <c r="K22" s="1">
        <v>0.75</v>
      </c>
      <c r="L22" s="1">
        <v>1</v>
      </c>
    </row>
    <row r="23" spans="2:12" x14ac:dyDescent="0.35">
      <c r="B23" t="s">
        <v>97</v>
      </c>
      <c r="C23" s="1">
        <v>0.77304964539007104</v>
      </c>
      <c r="D23" s="1">
        <v>0.752</v>
      </c>
      <c r="E23" s="1">
        <v>0.73394495412843996</v>
      </c>
      <c r="F23" s="1">
        <v>0.72340425531914898</v>
      </c>
      <c r="G23" s="1">
        <v>0.61538461538461497</v>
      </c>
      <c r="H23" s="1">
        <v>0.66666666666666696</v>
      </c>
      <c r="I23" s="1">
        <v>0.66666666666666696</v>
      </c>
      <c r="J23" s="1">
        <v>0.65625</v>
      </c>
      <c r="K23" s="1">
        <v>0.4375</v>
      </c>
      <c r="L23" s="1">
        <v>1</v>
      </c>
    </row>
    <row r="24" spans="2:12" x14ac:dyDescent="0.35">
      <c r="B24" t="s">
        <v>98</v>
      </c>
      <c r="C24" s="1">
        <v>0.82733812949640295</v>
      </c>
      <c r="D24" s="1">
        <v>0.861788617886179</v>
      </c>
      <c r="E24" s="1">
        <v>0.81481481481481499</v>
      </c>
      <c r="F24" s="1">
        <v>0.78260869565217395</v>
      </c>
      <c r="G24" s="1">
        <v>0.72727272727272696</v>
      </c>
      <c r="H24" s="1">
        <v>0.75806451612903203</v>
      </c>
      <c r="I24" s="1">
        <v>0.74468085106382997</v>
      </c>
      <c r="J24" s="1">
        <v>0.64516129032258096</v>
      </c>
      <c r="K24" s="1">
        <v>0.625</v>
      </c>
      <c r="L24" s="1">
        <v>1</v>
      </c>
    </row>
    <row r="25" spans="2:12" x14ac:dyDescent="0.35">
      <c r="B25" t="s">
        <v>99</v>
      </c>
      <c r="C25" s="1">
        <v>0.7</v>
      </c>
      <c r="D25" s="1">
        <v>0.69354838709677402</v>
      </c>
      <c r="E25" s="1">
        <v>0.66055045871559603</v>
      </c>
      <c r="F25" s="1">
        <v>0.67741935483870996</v>
      </c>
      <c r="G25" s="1">
        <v>0.58441558441558505</v>
      </c>
      <c r="H25" s="1">
        <v>0.57142857142857095</v>
      </c>
      <c r="I25" s="1">
        <v>0.48936170212766</v>
      </c>
      <c r="J25" s="1">
        <v>0.53125</v>
      </c>
      <c r="K25" s="1">
        <v>0.4375</v>
      </c>
      <c r="L25" s="1">
        <v>1</v>
      </c>
    </row>
    <row r="26" spans="2:12" x14ac:dyDescent="0.35">
      <c r="B26" t="s">
        <v>100</v>
      </c>
      <c r="C26" s="1">
        <v>0.78632478632478597</v>
      </c>
      <c r="D26" s="1">
        <v>0.85576923076923095</v>
      </c>
      <c r="E26" s="1">
        <v>0.82417582417582402</v>
      </c>
      <c r="F26" s="1">
        <v>0.860759493670886</v>
      </c>
      <c r="G26" s="1">
        <v>0.75384615384615405</v>
      </c>
      <c r="H26" s="1">
        <v>0.76923076923076905</v>
      </c>
      <c r="I26" s="1">
        <v>0.77500000000000002</v>
      </c>
      <c r="J26" s="1">
        <v>0.70370370370370405</v>
      </c>
      <c r="K26" s="1">
        <v>0.71428571428571397</v>
      </c>
      <c r="L26" s="1">
        <v>1</v>
      </c>
    </row>
    <row r="27" spans="2:12" x14ac:dyDescent="0.35">
      <c r="B27" t="s">
        <v>101</v>
      </c>
      <c r="C27" s="1">
        <v>0.678832116788321</v>
      </c>
      <c r="D27" s="1">
        <v>0.74380165289256195</v>
      </c>
      <c r="E27" s="1">
        <v>0.75700934579439305</v>
      </c>
      <c r="F27" s="1">
        <v>0.62637362637362604</v>
      </c>
      <c r="G27" s="1">
        <v>0.64473684210526305</v>
      </c>
      <c r="H27" s="1">
        <v>0.57377049180327899</v>
      </c>
      <c r="I27" s="1">
        <v>0.60869565217391297</v>
      </c>
      <c r="J27" s="1">
        <v>0.38709677419354799</v>
      </c>
      <c r="K27" s="1">
        <v>0.5</v>
      </c>
      <c r="L27" s="1">
        <v>1</v>
      </c>
    </row>
    <row r="28" spans="2:12" x14ac:dyDescent="0.35">
      <c r="B28" t="s">
        <v>102</v>
      </c>
      <c r="C28" s="1">
        <v>0.78571428571428603</v>
      </c>
      <c r="D28" s="1">
        <v>0.85483870967741904</v>
      </c>
      <c r="E28" s="1">
        <v>0.81481481481481499</v>
      </c>
      <c r="F28" s="1">
        <v>0.82978723404255295</v>
      </c>
      <c r="G28" s="1">
        <v>0.74358974358974395</v>
      </c>
      <c r="H28" s="1">
        <v>0.79032258064516103</v>
      </c>
      <c r="I28" s="1">
        <v>0.64583333333333304</v>
      </c>
      <c r="J28" s="1">
        <v>0.84375</v>
      </c>
      <c r="K28" s="1">
        <v>0.625</v>
      </c>
      <c r="L28" s="1">
        <v>1</v>
      </c>
    </row>
    <row r="29" spans="2:12" x14ac:dyDescent="0.35">
      <c r="B29" t="s">
        <v>103</v>
      </c>
      <c r="C29" s="1">
        <v>0.84285714285714297</v>
      </c>
      <c r="D29" s="1">
        <v>0.782258064516129</v>
      </c>
      <c r="E29" s="1">
        <v>0.84403669724770702</v>
      </c>
      <c r="F29" s="1">
        <v>0.78494623655913998</v>
      </c>
      <c r="G29" s="1">
        <v>0.77922077922077904</v>
      </c>
      <c r="H29" s="1">
        <v>0.69841269841269804</v>
      </c>
      <c r="I29" s="1">
        <v>0.659574468085106</v>
      </c>
      <c r="J29" s="1">
        <v>0.59375</v>
      </c>
      <c r="K29" s="1">
        <v>0.5</v>
      </c>
      <c r="L29" s="1">
        <v>1</v>
      </c>
    </row>
    <row r="30" spans="2:12" x14ac:dyDescent="0.35">
      <c r="B30" t="s">
        <v>104</v>
      </c>
      <c r="C30" s="1">
        <v>0.85507246376811596</v>
      </c>
      <c r="D30" s="1">
        <v>0.82786885245901698</v>
      </c>
      <c r="E30" s="1">
        <v>0.83333333333333304</v>
      </c>
      <c r="F30" s="1">
        <v>0.815217391304348</v>
      </c>
      <c r="G30" s="1">
        <v>0.69736842105263097</v>
      </c>
      <c r="H30" s="1">
        <v>0.75806451612903203</v>
      </c>
      <c r="I30" s="1">
        <v>0.63043478260869601</v>
      </c>
      <c r="J30" s="1">
        <v>0.59375</v>
      </c>
      <c r="K30" s="1">
        <v>0.75</v>
      </c>
      <c r="L30" s="1">
        <v>1</v>
      </c>
    </row>
    <row r="31" spans="2:12" x14ac:dyDescent="0.35">
      <c r="B31" t="s">
        <v>105</v>
      </c>
      <c r="C31" s="1">
        <v>0.64166666666666705</v>
      </c>
      <c r="D31" s="1">
        <v>0.62264150943396201</v>
      </c>
      <c r="E31" s="1">
        <v>0.56382978723404198</v>
      </c>
      <c r="F31" s="1">
        <v>0.625</v>
      </c>
      <c r="G31" s="1">
        <v>0.57575757575757602</v>
      </c>
      <c r="H31" s="1">
        <v>0.48148148148148101</v>
      </c>
      <c r="I31" s="1">
        <v>0.67500000000000004</v>
      </c>
      <c r="J31" s="1">
        <v>0.64285714285714302</v>
      </c>
      <c r="K31" s="1">
        <v>0.71428571428571397</v>
      </c>
      <c r="L31" s="1">
        <v>1</v>
      </c>
    </row>
    <row r="32" spans="2:12" x14ac:dyDescent="0.35">
      <c r="B32" t="s">
        <v>106</v>
      </c>
      <c r="C32" s="1">
        <v>0.72388059701492502</v>
      </c>
      <c r="D32" s="1">
        <v>0.75630252100840301</v>
      </c>
      <c r="E32" s="1">
        <v>0.75</v>
      </c>
      <c r="F32" s="1">
        <v>0.64444444444444404</v>
      </c>
      <c r="G32" s="1">
        <v>0.74666666666666703</v>
      </c>
      <c r="H32" s="1">
        <v>0.63333333333333297</v>
      </c>
      <c r="I32" s="1">
        <v>0.65217391304347805</v>
      </c>
      <c r="J32" s="1">
        <v>0.61290322580645196</v>
      </c>
      <c r="K32" s="1">
        <v>0.25</v>
      </c>
      <c r="L32" s="1">
        <v>1</v>
      </c>
    </row>
    <row r="33" spans="2:12" x14ac:dyDescent="0.35">
      <c r="B33" t="s">
        <v>107</v>
      </c>
      <c r="C33" s="1">
        <v>0.73943661971830998</v>
      </c>
      <c r="D33" s="1">
        <v>0.78571428571428603</v>
      </c>
      <c r="E33" s="1">
        <v>0.72727272727272696</v>
      </c>
      <c r="F33" s="1">
        <v>0.61702127659574502</v>
      </c>
      <c r="G33" s="1">
        <v>0.58974358974358998</v>
      </c>
      <c r="H33" s="1">
        <v>0.59375</v>
      </c>
      <c r="I33" s="1">
        <v>0.5625</v>
      </c>
      <c r="J33" s="1">
        <v>0.59375</v>
      </c>
      <c r="K33" s="1">
        <v>0.5625</v>
      </c>
      <c r="L33" s="1">
        <v>1</v>
      </c>
    </row>
    <row r="34" spans="2:12" x14ac:dyDescent="0.35">
      <c r="B34" t="s">
        <v>108</v>
      </c>
      <c r="C34" s="1">
        <v>0.81560283687943302</v>
      </c>
      <c r="D34" s="1">
        <v>0.80800000000000005</v>
      </c>
      <c r="E34" s="1">
        <v>0.82568807339449601</v>
      </c>
      <c r="F34" s="1">
        <v>0.82978723404255295</v>
      </c>
      <c r="G34" s="1">
        <v>0.80769230769230804</v>
      </c>
      <c r="H34" s="1">
        <v>0.84126984126984095</v>
      </c>
      <c r="I34" s="1">
        <v>0.64583333333333304</v>
      </c>
      <c r="J34" s="1">
        <v>0.625</v>
      </c>
      <c r="K34" s="1">
        <v>0.6875</v>
      </c>
      <c r="L34" s="1">
        <v>1</v>
      </c>
    </row>
    <row r="35" spans="2:12" x14ac:dyDescent="0.35">
      <c r="B35" t="s">
        <v>109</v>
      </c>
      <c r="C35" s="1">
        <v>0.65</v>
      </c>
      <c r="D35" s="1">
        <v>0.62096774193548399</v>
      </c>
      <c r="E35" s="1">
        <v>0.66666666666666696</v>
      </c>
      <c r="F35" s="1">
        <v>0.659574468085106</v>
      </c>
      <c r="G35" s="1">
        <v>0.64102564102564097</v>
      </c>
      <c r="H35" s="1">
        <v>0.58064516129032295</v>
      </c>
      <c r="I35" s="1">
        <v>0.5625</v>
      </c>
      <c r="J35" s="1">
        <v>0.40625</v>
      </c>
      <c r="K35" s="1">
        <v>0.375</v>
      </c>
      <c r="L35" s="1">
        <v>1</v>
      </c>
    </row>
    <row r="36" spans="2:12" x14ac:dyDescent="0.35">
      <c r="B36" t="s">
        <v>110</v>
      </c>
      <c r="C36" s="1">
        <v>0.80281690140845097</v>
      </c>
      <c r="D36" s="1">
        <v>0.76984126984126999</v>
      </c>
      <c r="E36" s="1">
        <v>0.77272727272727304</v>
      </c>
      <c r="F36" s="1">
        <v>0.78947368421052599</v>
      </c>
      <c r="G36" s="1">
        <v>0.734177215189874</v>
      </c>
      <c r="H36" s="1">
        <v>0.71428571428571397</v>
      </c>
      <c r="I36" s="1">
        <v>0.77083333333333304</v>
      </c>
      <c r="J36" s="1">
        <v>0.75</v>
      </c>
      <c r="K36" s="1">
        <v>0.625</v>
      </c>
      <c r="L36" s="1">
        <v>1</v>
      </c>
    </row>
    <row r="37" spans="2:12" x14ac:dyDescent="0.35">
      <c r="B37" t="s">
        <v>111</v>
      </c>
      <c r="C37" s="1">
        <v>0.85815602836879401</v>
      </c>
      <c r="D37" s="1">
        <v>0.84</v>
      </c>
      <c r="E37" s="1">
        <v>0.83636363636363598</v>
      </c>
      <c r="F37" s="1">
        <v>0.840425531914894</v>
      </c>
      <c r="G37" s="1">
        <v>0.784810126582278</v>
      </c>
      <c r="H37" s="1">
        <v>0.71428571428571397</v>
      </c>
      <c r="I37" s="1">
        <v>0.79166666666666696</v>
      </c>
      <c r="J37" s="1">
        <v>0.59375</v>
      </c>
      <c r="K37" s="1">
        <v>0.52941176470588203</v>
      </c>
      <c r="L37" s="1">
        <v>1</v>
      </c>
    </row>
    <row r="38" spans="2:12" x14ac:dyDescent="0.35">
      <c r="B38" t="s">
        <v>112</v>
      </c>
      <c r="C38" s="1">
        <v>0.89583333333333304</v>
      </c>
      <c r="D38" s="1">
        <v>0.875</v>
      </c>
      <c r="E38" s="1">
        <v>0.82142857142857095</v>
      </c>
      <c r="F38" s="1">
        <v>0.86458333333333304</v>
      </c>
      <c r="G38" s="1">
        <v>0.83750000000000002</v>
      </c>
      <c r="H38" s="1">
        <v>0.8125</v>
      </c>
      <c r="I38" s="1">
        <v>0.66666666666666696</v>
      </c>
      <c r="J38" s="1">
        <v>0.6875</v>
      </c>
      <c r="K38" s="1">
        <v>0.4375</v>
      </c>
      <c r="L38" s="1">
        <v>1</v>
      </c>
    </row>
    <row r="39" spans="2:12" x14ac:dyDescent="0.35">
      <c r="B39" t="s">
        <v>113</v>
      </c>
      <c r="C39" s="1">
        <v>0.81294964028776995</v>
      </c>
      <c r="D39" s="1">
        <v>0.81300813008130102</v>
      </c>
      <c r="E39" s="1">
        <v>0.79629629629629595</v>
      </c>
      <c r="F39" s="1">
        <v>0.79569892473118298</v>
      </c>
      <c r="G39" s="1">
        <v>0.71428571428571397</v>
      </c>
      <c r="H39" s="1">
        <v>0.62903225806451601</v>
      </c>
      <c r="I39" s="1">
        <v>0.82978723404255295</v>
      </c>
      <c r="J39" s="1">
        <v>0.5625</v>
      </c>
      <c r="K39" s="1">
        <v>0.6875</v>
      </c>
      <c r="L39" s="1">
        <v>0.5</v>
      </c>
    </row>
    <row r="40" spans="2:12" x14ac:dyDescent="0.35">
      <c r="B40" t="s">
        <v>114</v>
      </c>
      <c r="C40" s="1">
        <v>0.89361702127659604</v>
      </c>
      <c r="D40" s="1">
        <v>0.88800000000000001</v>
      </c>
      <c r="E40" s="1">
        <v>0.83486238532110102</v>
      </c>
      <c r="F40" s="1">
        <v>0.87234042553191504</v>
      </c>
      <c r="G40" s="1">
        <v>0.84615384615384603</v>
      </c>
      <c r="H40" s="1">
        <v>0.85714285714285698</v>
      </c>
      <c r="I40" s="1">
        <v>0.89583333333333304</v>
      </c>
      <c r="J40" s="1">
        <v>0.78125</v>
      </c>
      <c r="K40" s="1">
        <v>0.8125</v>
      </c>
      <c r="L40" s="1">
        <v>1</v>
      </c>
    </row>
    <row r="41" spans="2:12" x14ac:dyDescent="0.35">
      <c r="B41" t="s">
        <v>115</v>
      </c>
      <c r="C41" s="1">
        <v>0.81560283687943302</v>
      </c>
      <c r="D41" s="1">
        <v>0.84799999999999998</v>
      </c>
      <c r="E41" s="1">
        <v>0.73394495412843996</v>
      </c>
      <c r="F41" s="1">
        <v>0.75531914893617003</v>
      </c>
      <c r="G41" s="1">
        <v>0.67948717948717996</v>
      </c>
      <c r="H41" s="1">
        <v>0.73015873015873001</v>
      </c>
      <c r="I41" s="1">
        <v>0.64583333333333304</v>
      </c>
      <c r="J41" s="1">
        <v>0.71875</v>
      </c>
      <c r="K41" s="1">
        <v>0.75</v>
      </c>
      <c r="L41" s="1">
        <v>1</v>
      </c>
    </row>
    <row r="42" spans="2:12" x14ac:dyDescent="0.35">
      <c r="B42" t="s">
        <v>116</v>
      </c>
      <c r="C42" s="1">
        <v>0.69343065693430594</v>
      </c>
      <c r="D42" s="1">
        <v>0.64754098360655798</v>
      </c>
      <c r="E42" s="1">
        <v>0.74528301886792503</v>
      </c>
      <c r="F42" s="1">
        <v>0.66304347826086896</v>
      </c>
      <c r="G42" s="1">
        <v>0.56578947368421095</v>
      </c>
      <c r="H42" s="1">
        <v>0.57377049180327899</v>
      </c>
      <c r="I42" s="1">
        <v>0.55319148936170204</v>
      </c>
      <c r="J42" s="1">
        <v>0.70967741935483897</v>
      </c>
      <c r="K42" s="1">
        <v>0.625</v>
      </c>
      <c r="L42" s="1">
        <v>1</v>
      </c>
    </row>
    <row r="43" spans="2:12" x14ac:dyDescent="0.35">
      <c r="B43" t="s">
        <v>117</v>
      </c>
      <c r="C43" s="2">
        <f>AVERAGE(C4:C42)</f>
        <v>0.7809162074057141</v>
      </c>
      <c r="D43" s="2">
        <f t="shared" ref="D43:L43" si="0">AVERAGE(D4:D42)</f>
        <v>0.77149594577170011</v>
      </c>
      <c r="E43" s="2">
        <f t="shared" si="0"/>
        <v>0.76170281076177215</v>
      </c>
      <c r="F43" s="2">
        <f t="shared" si="0"/>
        <v>0.74648856052625834</v>
      </c>
      <c r="G43" s="2">
        <f t="shared" si="0"/>
        <v>0.71420018794077123</v>
      </c>
      <c r="H43" s="2">
        <f t="shared" si="0"/>
        <v>0.70151426577085751</v>
      </c>
      <c r="I43" s="2">
        <f t="shared" si="0"/>
        <v>0.67754683516709413</v>
      </c>
      <c r="J43" s="2">
        <f t="shared" si="0"/>
        <v>0.63760857322685294</v>
      </c>
      <c r="K43" s="2">
        <f t="shared" si="0"/>
        <v>0.58263305322128844</v>
      </c>
      <c r="L43" s="2">
        <f t="shared" si="0"/>
        <v>0.98717948717948723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Sanity</vt:lpstr>
      <vt:lpstr>Shifting</vt:lpstr>
      <vt:lpstr>Growing</vt:lpstr>
      <vt:lpstr>Trial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Rich, Ryan</dc:creator>
  <cp:lastModifiedBy>Rich, Ryan</cp:lastModifiedBy>
  <dcterms:created xsi:type="dcterms:W3CDTF">2021-03-31T04:33:03Z</dcterms:created>
  <dcterms:modified xsi:type="dcterms:W3CDTF">2021-04-02T01:46:04Z</dcterms:modified>
</cp:coreProperties>
</file>