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Speech Timer/Laser Cut/"/>
    </mc:Choice>
  </mc:AlternateContent>
  <xr:revisionPtr revIDLastSave="0" documentId="8_{0BE13FB7-87E2-43F3-A7E8-ABAA058F2FE1}" xr6:coauthVersionLast="47" xr6:coauthVersionMax="47" xr10:uidLastSave="{00000000-0000-0000-0000-000000000000}"/>
  <bookViews>
    <workbookView xWindow="-120" yWindow="-120" windowWidth="29040" windowHeight="15720" activeTab="1" xr2:uid="{B0B07678-6BE0-49FA-AAFF-69A57572F2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4" i="2"/>
  <c r="B4" i="2"/>
  <c r="D20" i="1"/>
  <c r="E20" i="1"/>
  <c r="D21" i="1"/>
  <c r="E21" i="1"/>
  <c r="D22" i="1"/>
  <c r="E22" i="1"/>
  <c r="E19" i="1"/>
  <c r="D19" i="1"/>
  <c r="C12" i="1"/>
  <c r="D12" i="1"/>
  <c r="C13" i="1"/>
  <c r="D13" i="1"/>
  <c r="C14" i="1"/>
  <c r="D14" i="1"/>
  <c r="D11" i="1"/>
  <c r="C11" i="1"/>
</calcChain>
</file>

<file path=xl/sharedStrings.xml><?xml version="1.0" encoding="utf-8"?>
<sst xmlns="http://schemas.openxmlformats.org/spreadsheetml/2006/main" count="34" uniqueCount="20">
  <si>
    <t>SW</t>
  </si>
  <si>
    <t>NW</t>
  </si>
  <si>
    <t>NE</t>
  </si>
  <si>
    <t>SE</t>
  </si>
  <si>
    <t>D</t>
  </si>
  <si>
    <t>X</t>
  </si>
  <si>
    <t>Y</t>
  </si>
  <si>
    <t>Offset</t>
  </si>
  <si>
    <t>Inkscape Holes</t>
  </si>
  <si>
    <t>PCB Holes</t>
  </si>
  <si>
    <t>Inkscape Hex Nuts</t>
  </si>
  <si>
    <t>W</t>
  </si>
  <si>
    <t>H</t>
  </si>
  <si>
    <t>Color</t>
  </si>
  <si>
    <t>R</t>
  </si>
  <si>
    <t>G</t>
  </si>
  <si>
    <t>B</t>
  </si>
  <si>
    <t>Barbie Pink</t>
  </si>
  <si>
    <t>White</t>
  </si>
  <si>
    <t>Barbie Pink Scaled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</si>
</sst>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D8F2-FB2D-4FD9-AFA5-67D7F28C249D}">
  <dimension ref="A1:E22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s="1" t="s">
        <v>9</v>
      </c>
      <c r="B1" s="1"/>
      <c r="C1" s="1"/>
      <c r="D1" s="1"/>
    </row>
    <row r="2" spans="1:5" x14ac:dyDescent="0.25">
      <c r="A2" s="2"/>
      <c r="B2" s="3" t="s">
        <v>4</v>
      </c>
      <c r="C2" s="3" t="s">
        <v>5</v>
      </c>
      <c r="D2" s="3" t="s">
        <v>6</v>
      </c>
    </row>
    <row r="3" spans="1:5" x14ac:dyDescent="0.25">
      <c r="A3" s="2" t="s">
        <v>0</v>
      </c>
      <c r="B3" s="2">
        <v>2.8</v>
      </c>
      <c r="C3" s="2">
        <v>5</v>
      </c>
      <c r="D3" s="2">
        <v>83</v>
      </c>
    </row>
    <row r="4" spans="1:5" x14ac:dyDescent="0.25">
      <c r="A4" s="2" t="s">
        <v>1</v>
      </c>
      <c r="B4" s="2">
        <v>2.8</v>
      </c>
      <c r="C4" s="2">
        <v>5</v>
      </c>
      <c r="D4" s="2">
        <v>5</v>
      </c>
    </row>
    <row r="5" spans="1:5" x14ac:dyDescent="0.25">
      <c r="A5" s="2" t="s">
        <v>2</v>
      </c>
      <c r="B5" s="2">
        <v>2.8</v>
      </c>
      <c r="C5" s="2">
        <v>189</v>
      </c>
      <c r="D5" s="2">
        <v>83</v>
      </c>
    </row>
    <row r="6" spans="1:5" x14ac:dyDescent="0.25">
      <c r="A6" s="2" t="s">
        <v>3</v>
      </c>
      <c r="B6" s="2">
        <v>2.8</v>
      </c>
      <c r="C6" s="2">
        <v>189</v>
      </c>
      <c r="D6" s="2">
        <v>5</v>
      </c>
    </row>
    <row r="8" spans="1:5" x14ac:dyDescent="0.25">
      <c r="A8" s="1" t="s">
        <v>8</v>
      </c>
      <c r="B8" s="1"/>
      <c r="C8" s="1"/>
      <c r="D8" s="1"/>
    </row>
    <row r="9" spans="1:5" x14ac:dyDescent="0.25">
      <c r="A9" s="3" t="s">
        <v>7</v>
      </c>
      <c r="B9" s="2">
        <v>0.47</v>
      </c>
      <c r="C9" s="2"/>
      <c r="D9" s="2"/>
    </row>
    <row r="10" spans="1:5" x14ac:dyDescent="0.25">
      <c r="A10" s="2"/>
      <c r="B10" s="3" t="s">
        <v>4</v>
      </c>
      <c r="C10" s="3" t="s">
        <v>5</v>
      </c>
      <c r="D10" s="3" t="s">
        <v>6</v>
      </c>
    </row>
    <row r="11" spans="1:5" x14ac:dyDescent="0.25">
      <c r="A11" s="2" t="s">
        <v>0</v>
      </c>
      <c r="B11" s="2">
        <v>3.1</v>
      </c>
      <c r="C11" s="2">
        <f>C3-($B11/2)+$B$9</f>
        <v>3.92</v>
      </c>
      <c r="D11" s="2">
        <f>D3-($B11/2)</f>
        <v>81.45</v>
      </c>
    </row>
    <row r="12" spans="1:5" x14ac:dyDescent="0.25">
      <c r="A12" s="2" t="s">
        <v>1</v>
      </c>
      <c r="B12" s="2">
        <v>3.1</v>
      </c>
      <c r="C12" s="2">
        <f>C4-($B12/2)+$B$9</f>
        <v>3.92</v>
      </c>
      <c r="D12" s="2">
        <f>D4-($B12/2)</f>
        <v>3.45</v>
      </c>
    </row>
    <row r="13" spans="1:5" x14ac:dyDescent="0.25">
      <c r="A13" s="2" t="s">
        <v>2</v>
      </c>
      <c r="B13" s="2">
        <v>3.1</v>
      </c>
      <c r="C13" s="2">
        <f>C5-($B13/2)+$B$9</f>
        <v>187.92</v>
      </c>
      <c r="D13" s="2">
        <f>D5-($B13/2)</f>
        <v>81.45</v>
      </c>
    </row>
    <row r="14" spans="1:5" x14ac:dyDescent="0.25">
      <c r="A14" s="2" t="s">
        <v>3</v>
      </c>
      <c r="B14" s="2">
        <v>3.1</v>
      </c>
      <c r="C14" s="2">
        <f>C6-($B14/2)+$B$9</f>
        <v>187.92</v>
      </c>
      <c r="D14" s="2">
        <f>D6-($B14/2)</f>
        <v>3.45</v>
      </c>
    </row>
    <row r="16" spans="1:5" x14ac:dyDescent="0.25">
      <c r="A16" s="1" t="s">
        <v>10</v>
      </c>
      <c r="B16" s="1"/>
      <c r="C16" s="1"/>
      <c r="D16" s="1"/>
      <c r="E16" s="1"/>
    </row>
    <row r="17" spans="1:5" x14ac:dyDescent="0.25">
      <c r="A17" s="3" t="s">
        <v>7</v>
      </c>
      <c r="B17" s="2">
        <v>0.47</v>
      </c>
      <c r="C17" s="2"/>
      <c r="D17" s="2"/>
      <c r="E17" s="2"/>
    </row>
    <row r="18" spans="1:5" x14ac:dyDescent="0.25">
      <c r="A18" s="2"/>
      <c r="B18" s="3" t="s">
        <v>11</v>
      </c>
      <c r="C18" s="3" t="s">
        <v>12</v>
      </c>
      <c r="D18" s="3" t="s">
        <v>5</v>
      </c>
      <c r="E18" s="3" t="s">
        <v>6</v>
      </c>
    </row>
    <row r="19" spans="1:5" x14ac:dyDescent="0.25">
      <c r="A19" s="2" t="s">
        <v>0</v>
      </c>
      <c r="B19" s="2">
        <v>5.5</v>
      </c>
      <c r="C19" s="2">
        <v>5</v>
      </c>
      <c r="D19" s="2">
        <f>C3-(B19/2)+$B$17</f>
        <v>2.7199999999999998</v>
      </c>
      <c r="E19" s="2">
        <f>D3-(C19/2)</f>
        <v>80.5</v>
      </c>
    </row>
    <row r="20" spans="1:5" x14ac:dyDescent="0.25">
      <c r="A20" s="2" t="s">
        <v>1</v>
      </c>
      <c r="B20" s="2">
        <v>5.5</v>
      </c>
      <c r="C20" s="2">
        <v>5</v>
      </c>
      <c r="D20" s="2">
        <f t="shared" ref="D20:D22" si="0">C4-(B20/2)+$B$17</f>
        <v>2.7199999999999998</v>
      </c>
      <c r="E20" s="2">
        <f t="shared" ref="E20:E22" si="1">D4-(C20/2)</f>
        <v>2.5</v>
      </c>
    </row>
    <row r="21" spans="1:5" x14ac:dyDescent="0.25">
      <c r="A21" s="2" t="s">
        <v>2</v>
      </c>
      <c r="B21" s="2">
        <v>5.5</v>
      </c>
      <c r="C21" s="2">
        <v>5</v>
      </c>
      <c r="D21" s="2">
        <f t="shared" si="0"/>
        <v>186.72</v>
      </c>
      <c r="E21" s="2">
        <f t="shared" si="1"/>
        <v>80.5</v>
      </c>
    </row>
    <row r="22" spans="1:5" x14ac:dyDescent="0.25">
      <c r="A22" s="2" t="s">
        <v>3</v>
      </c>
      <c r="B22" s="2">
        <v>5.5</v>
      </c>
      <c r="C22" s="2">
        <v>5</v>
      </c>
      <c r="D22" s="2">
        <f t="shared" si="0"/>
        <v>186.72</v>
      </c>
      <c r="E22" s="2">
        <f t="shared" si="1"/>
        <v>2.5</v>
      </c>
    </row>
  </sheetData>
  <mergeCells count="3">
    <mergeCell ref="A1:D1"/>
    <mergeCell ref="A8:D8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0247-1B88-4A1A-8572-C7D5355AEBF2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9.85546875" bestFit="1" customWidth="1"/>
  </cols>
  <sheetData>
    <row r="1" spans="1:4" x14ac:dyDescent="0.25">
      <c r="A1" s="4" t="s">
        <v>13</v>
      </c>
      <c r="B1" s="4" t="s">
        <v>14</v>
      </c>
      <c r="C1" s="4" t="s">
        <v>15</v>
      </c>
      <c r="D1" s="4" t="s">
        <v>16</v>
      </c>
    </row>
    <row r="2" spans="1:4" x14ac:dyDescent="0.25">
      <c r="A2" t="s">
        <v>18</v>
      </c>
      <c r="B2">
        <v>255</v>
      </c>
      <c r="C2">
        <v>255</v>
      </c>
      <c r="D2">
        <v>255</v>
      </c>
    </row>
    <row r="3" spans="1:4" x14ac:dyDescent="0.25">
      <c r="A3" t="s">
        <v>17</v>
      </c>
      <c r="B3">
        <v>224</v>
      </c>
      <c r="C3">
        <v>33</v>
      </c>
      <c r="D3">
        <v>138</v>
      </c>
    </row>
    <row r="4" spans="1:4" x14ac:dyDescent="0.25">
      <c r="A4" t="s">
        <v>19</v>
      </c>
      <c r="B4">
        <f>64*(B3/255)</f>
        <v>56.219607843137254</v>
      </c>
      <c r="C4">
        <f t="shared" ref="C4:D4" si="0">64*(C3/255)</f>
        <v>8.2823529411764714</v>
      </c>
      <c r="D4">
        <f t="shared" si="0"/>
        <v>34.635294117647057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2023-08-28T23:12:38Z</dcterms:created>
  <dcterms:modified xsi:type="dcterms:W3CDTF">2023-08-29T01:05:10Z</dcterms:modified>
</cp:coreProperties>
</file>