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ocuments\Documents Rick\EE fun\EE Design Project 1\"/>
    </mc:Choice>
  </mc:AlternateContent>
  <xr:revisionPtr revIDLastSave="0" documentId="13_ncr:1_{BAD9D92E-280F-42CF-966A-B84794021B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in, Offset - 1.5V" sheetId="22" r:id="rId1"/>
    <sheet name="Gain, Offset - 9V" sheetId="23" r:id="rId2"/>
  </sheets>
  <calcPr calcId="191029"/>
</workbook>
</file>

<file path=xl/calcChain.xml><?xml version="1.0" encoding="utf-8"?>
<calcChain xmlns="http://schemas.openxmlformats.org/spreadsheetml/2006/main">
  <c r="B19" i="23" l="1"/>
  <c r="B20" i="23" s="1"/>
  <c r="C18" i="23"/>
  <c r="B19" i="22"/>
  <c r="B20" i="22" s="1"/>
  <c r="C18" i="22"/>
  <c r="B21" i="23" l="1"/>
  <c r="C20" i="23"/>
  <c r="C19" i="23"/>
  <c r="C20" i="22"/>
  <c r="B21" i="22"/>
  <c r="C19" i="22"/>
  <c r="B22" i="23" l="1"/>
  <c r="C21" i="23"/>
  <c r="C21" i="22"/>
  <c r="B22" i="22"/>
  <c r="B23" i="23" l="1"/>
  <c r="C22" i="23"/>
  <c r="C22" i="22"/>
  <c r="B23" i="22"/>
  <c r="B24" i="23" l="1"/>
  <c r="C23" i="23"/>
  <c r="B24" i="22"/>
  <c r="C23" i="22"/>
  <c r="B25" i="23" l="1"/>
  <c r="C24" i="23"/>
  <c r="C24" i="22"/>
  <c r="B25" i="22"/>
  <c r="B26" i="23" l="1"/>
  <c r="C25" i="23"/>
  <c r="C25" i="22"/>
  <c r="B26" i="22"/>
  <c r="B27" i="23" l="1"/>
  <c r="C26" i="23"/>
  <c r="C26" i="22"/>
  <c r="B27" i="22"/>
  <c r="B28" i="23" l="1"/>
  <c r="C27" i="23"/>
  <c r="C27" i="22"/>
  <c r="B28" i="22"/>
  <c r="B29" i="23" l="1"/>
  <c r="C28" i="23"/>
  <c r="B29" i="22"/>
  <c r="C28" i="22"/>
  <c r="B30" i="23" l="1"/>
  <c r="C29" i="23"/>
  <c r="B30" i="22"/>
  <c r="C29" i="22"/>
  <c r="B31" i="23" l="1"/>
  <c r="C30" i="23"/>
  <c r="C30" i="22"/>
  <c r="B31" i="22"/>
  <c r="B32" i="23" l="1"/>
  <c r="C31" i="23"/>
  <c r="B32" i="22"/>
  <c r="C31" i="22"/>
  <c r="B33" i="23" l="1"/>
  <c r="C32" i="23"/>
  <c r="B33" i="22"/>
  <c r="C33" i="22" s="1"/>
  <c r="C32" i="22"/>
  <c r="C33" i="23" l="1"/>
  <c r="B34" i="23"/>
  <c r="C34" i="23" l="1"/>
  <c r="B35" i="23"/>
  <c r="C35" i="23" l="1"/>
  <c r="B36" i="23"/>
  <c r="C36" i="23" s="1"/>
</calcChain>
</file>

<file path=xl/sharedStrings.xml><?xml version="1.0" encoding="utf-8"?>
<sst xmlns="http://schemas.openxmlformats.org/spreadsheetml/2006/main" count="28" uniqueCount="15">
  <si>
    <t>Enter</t>
  </si>
  <si>
    <t>Calc</t>
  </si>
  <si>
    <t>Vrange</t>
  </si>
  <si>
    <t>Battery type</t>
  </si>
  <si>
    <t>9V</t>
  </si>
  <si>
    <t>Offset Error</t>
  </si>
  <si>
    <t>Kerr (%)</t>
  </si>
  <si>
    <t>1.5V AA</t>
  </si>
  <si>
    <t>Vinc</t>
  </si>
  <si>
    <t>Vbatt</t>
  </si>
  <si>
    <t>Verr</t>
  </si>
  <si>
    <t>Verr = Voffset + Vbatt*Kerr/100</t>
  </si>
  <si>
    <t>Voffset (V)</t>
  </si>
  <si>
    <t>Gain Error</t>
  </si>
  <si>
    <t>Offset Gain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</si>
</sst>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3" borderId="0" xfId="0" applyNumberFormat="1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'Op Amp'!#REF!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96-415E-BB64-062FE7763EC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'Op Amp'!#REF!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96-415E-BB64-062FE776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0272"/>
        <c:axId val="1"/>
      </c:scatterChart>
      <c:valAx>
        <c:axId val="5453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30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1.5V</a:t>
            </a:r>
            <a:r>
              <a:rPr lang="en-US" baseline="0"/>
              <a:t> AA </a:t>
            </a:r>
            <a:r>
              <a:rPr lang="en-US"/>
              <a:t>- Verr vs Vbatt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'Gain, Offset - 1.5V'!$C$17</c:f>
              <c:strCache>
                <c:ptCount val="1"/>
                <c:pt idx="0">
                  <c:v>Verr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'Gain, Offset - 1.5V'!$B$18:$B$33</c:f>
              <c:numCache>
                <c:formatCode>0.0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</c:numCache>
            </c:numRef>
          </c:xVal>
          <c:yVal>
            <c:numRef>
              <c:f>'Gain, Offset - 1.5V'!$C$18:$C$33</c:f>
              <c:numCache>
                <c:formatCode>0.000</c:formatCode>
                <c:ptCount val="16"/>
                <c:pt idx="0">
                  <c:v>1.4999999999999999E-2</c:v>
                </c:pt>
                <c:pt idx="1">
                  <c:v>1.6500000000000001E-2</c:v>
                </c:pt>
                <c:pt idx="2">
                  <c:v>1.7999999999999999E-2</c:v>
                </c:pt>
                <c:pt idx="3">
                  <c:v>1.95E-2</c:v>
                </c:pt>
                <c:pt idx="4">
                  <c:v>2.1000000000000001E-2</c:v>
                </c:pt>
                <c:pt idx="5">
                  <c:v>2.2499999999999999E-2</c:v>
                </c:pt>
                <c:pt idx="6">
                  <c:v>2.4E-2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2.8499999999999998E-2</c:v>
                </c:pt>
                <c:pt idx="10">
                  <c:v>0.03</c:v>
                </c:pt>
                <c:pt idx="11">
                  <c:v>3.15E-2</c:v>
                </c:pt>
                <c:pt idx="12">
                  <c:v>3.3000000000000002E-2</c:v>
                </c:pt>
                <c:pt idx="13">
                  <c:v>3.4500000000000003E-2</c:v>
                </c:pt>
                <c:pt idx="14">
                  <c:v>3.6000000000000004E-2</c:v>
                </c:pt>
                <c:pt idx="15">
                  <c:v>3.7500000000000006E-2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91E-A760-A7AB7F01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08671"/>
        <c:axId val="1321610591"/>
      </c:scatterChart>
      <c:valAx>
        <c:axId val="13216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10591"/>
        <c:crosses val="autoZero"/>
        <c:crossBetween val="midCat"/>
      </c:valAx>
      <c:valAx>
        <c:axId val="13216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'Op Amp'!#REF!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02-467B-9A53-1121A8E8FEE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'Op Amp'!#REF!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'Op Amp'!#REF!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302-467B-9A53-1121A8E8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0272"/>
        <c:axId val="1"/>
      </c:scatterChart>
      <c:valAx>
        <c:axId val="5453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30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9V</a:t>
            </a:r>
            <a:r>
              <a:rPr lang="en-US" baseline="0"/>
              <a:t> </a:t>
            </a:r>
            <a:r>
              <a:rPr lang="en-US"/>
              <a:t>- Verr vs Vbatt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'Gain, Offset - 9V'!$C$17</c:f>
              <c:strCache>
                <c:ptCount val="1"/>
                <c:pt idx="0">
                  <c:v>Verr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'Gain, Offset - 9V'!$B$18:$B$36</c:f>
              <c:numCache>
                <c:formatCode>0.0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'Gain, Offset - 9V'!$C$18:$C$36</c:f>
              <c:numCache>
                <c:formatCode>0.000</c:formatCode>
                <c:ptCount val="19"/>
                <c:pt idx="0">
                  <c:v>7.4999999999999997E-2</c:v>
                </c:pt>
                <c:pt idx="1">
                  <c:v>8.249999999999999E-2</c:v>
                </c:pt>
                <c:pt idx="2">
                  <c:v>0.09</c:v>
                </c:pt>
                <c:pt idx="3">
                  <c:v>9.7500000000000003E-2</c:v>
                </c:pt>
                <c:pt idx="4">
                  <c:v>0.105</c:v>
                </c:pt>
                <c:pt idx="5">
                  <c:v>0.11249999999999999</c:v>
                </c:pt>
                <c:pt idx="6">
                  <c:v>0.12</c:v>
                </c:pt>
                <c:pt idx="7">
                  <c:v>0.1275</c:v>
                </c:pt>
                <c:pt idx="8">
                  <c:v>0.13500000000000001</c:v>
                </c:pt>
                <c:pt idx="9">
                  <c:v>0.14250000000000002</c:v>
                </c:pt>
                <c:pt idx="10">
                  <c:v>0.15</c:v>
                </c:pt>
                <c:pt idx="11">
                  <c:v>0.1575</c:v>
                </c:pt>
                <c:pt idx="12">
                  <c:v>0.16499999999999998</c:v>
                </c:pt>
                <c:pt idx="13">
                  <c:v>0.17249999999999999</c:v>
                </c:pt>
                <c:pt idx="14">
                  <c:v>0.18</c:v>
                </c:pt>
                <c:pt idx="15">
                  <c:v>0.1875</c:v>
                </c:pt>
                <c:pt idx="16">
                  <c:v>0.19500000000000001</c:v>
                </c:pt>
                <c:pt idx="17">
                  <c:v>0.20250000000000001</c:v>
                </c:pt>
                <c:pt idx="18">
                  <c:v>0.21000000000000002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3-41B2-9E1E-76571E44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08671"/>
        <c:axId val="1321610591"/>
      </c:scatterChart>
      <c:valAx>
        <c:axId val="13216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10591"/>
        <c:crosses val="autoZero"/>
        <c:crossBetween val="midCat"/>
        <c:majorUnit val="1"/>
      </c:valAx>
      <c:valAx>
        <c:axId val="13216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67086-CC10-4A02-B7BB-368D587C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148423</xdr:colOff>
      <xdr:row>16</xdr:row>
      <xdr:rowOff>14474</xdr:rowOff>
    </xdr:from>
    <xdr:to>
      <xdr:col>5</xdr:col>
      <xdr:colOff>2143103</xdr:colOff>
      <xdr:row>33</xdr:row>
      <xdr:rowOff>75060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8611-548B-40A6-8938-028F22CF5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A3E3E-AF47-452C-925F-527F26089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152802</xdr:colOff>
      <xdr:row>16</xdr:row>
      <xdr:rowOff>14474</xdr:rowOff>
    </xdr:from>
    <xdr:to>
      <xdr:col>5</xdr:col>
      <xdr:colOff>2147482</xdr:colOff>
      <xdr:row>33</xdr:row>
      <xdr:rowOff>75060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BB802-728A-40C8-91C3-887269462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C3D1-B7C2-431E-BFA3-7F2DAB5B3CA9}">
  <dimension ref="A1:C34"/>
  <sheetViews>
    <sheetView tabSelected="1" topLeftCell="A4" zoomScaleNormal="100" workbookViewId="0">
      <selection activeCell="B9" sqref="B9"/>
    </sheetView>
  </sheetViews>
  <sheetFormatPr defaultColWidth="9.08984375" defaultRowHeight="12.5" x14ac:dyDescent="0.25"/>
  <cols>
    <col min="1" max="1" width="21" style="17" customWidth="1"/>
    <col min="2" max="3" width="9.90625" style="1" customWidth="1"/>
    <col min="4" max="5" width="9.08984375" style="1"/>
    <col min="6" max="6" width="31" style="1" customWidth="1"/>
    <col min="7" max="16384" width="9.08984375" style="1"/>
  </cols>
  <sheetData>
    <row r="1" spans="1:3" ht="14" x14ac:dyDescent="0.25">
      <c r="A1" s="12" t="s">
        <v>14</v>
      </c>
    </row>
    <row r="2" spans="1:3" ht="13" x14ac:dyDescent="0.25">
      <c r="A2" s="13"/>
      <c r="B2" s="4"/>
      <c r="C2" s="2" t="s">
        <v>0</v>
      </c>
    </row>
    <row r="3" spans="1:3" ht="13" x14ac:dyDescent="0.25">
      <c r="A3" s="13"/>
      <c r="B3" s="4"/>
      <c r="C3" s="5" t="s">
        <v>1</v>
      </c>
    </row>
    <row r="4" spans="1:3" ht="13" x14ac:dyDescent="0.25">
      <c r="A4" s="14"/>
      <c r="B4" s="3"/>
      <c r="C4" s="3"/>
    </row>
    <row r="5" spans="1:3" x14ac:dyDescent="0.25">
      <c r="A5" s="15" t="s">
        <v>2</v>
      </c>
      <c r="B5" s="6">
        <v>4</v>
      </c>
      <c r="C5" s="6"/>
    </row>
    <row r="6" spans="1:3" x14ac:dyDescent="0.25">
      <c r="A6" s="16"/>
      <c r="B6" s="3"/>
      <c r="C6" s="3"/>
    </row>
    <row r="7" spans="1:3" x14ac:dyDescent="0.25">
      <c r="A7" s="16" t="s">
        <v>5</v>
      </c>
      <c r="B7" s="3"/>
      <c r="C7" s="3"/>
    </row>
    <row r="8" spans="1:3" x14ac:dyDescent="0.25">
      <c r="A8" s="15" t="s">
        <v>12</v>
      </c>
      <c r="B8" s="8">
        <v>1.4999999999999999E-2</v>
      </c>
      <c r="C8" s="8"/>
    </row>
    <row r="9" spans="1:3" x14ac:dyDescent="0.25">
      <c r="A9" s="16" t="s">
        <v>13</v>
      </c>
      <c r="B9" s="3"/>
      <c r="C9" s="3"/>
    </row>
    <row r="10" spans="1:3" x14ac:dyDescent="0.25">
      <c r="A10" s="15" t="s">
        <v>6</v>
      </c>
      <c r="B10" s="7">
        <v>1.5</v>
      </c>
      <c r="C10" s="7"/>
    </row>
    <row r="11" spans="1:3" ht="13" x14ac:dyDescent="0.25">
      <c r="B11" s="9"/>
      <c r="C11" s="9"/>
    </row>
    <row r="12" spans="1:3" ht="13" x14ac:dyDescent="0.25">
      <c r="A12" s="1"/>
      <c r="B12" s="13" t="s">
        <v>11</v>
      </c>
      <c r="C12" s="9"/>
    </row>
    <row r="14" spans="1:3" x14ac:dyDescent="0.25">
      <c r="A14" s="18" t="s">
        <v>3</v>
      </c>
      <c r="B14" s="10" t="s">
        <v>7</v>
      </c>
      <c r="C14" s="10"/>
    </row>
    <row r="15" spans="1:3" x14ac:dyDescent="0.25">
      <c r="A15" s="18" t="s">
        <v>8</v>
      </c>
      <c r="B15" s="7">
        <v>0.1</v>
      </c>
      <c r="C15" s="7"/>
    </row>
    <row r="16" spans="1:3" x14ac:dyDescent="0.25">
      <c r="B16" s="7"/>
      <c r="C16" s="7"/>
    </row>
    <row r="17" spans="1:3" x14ac:dyDescent="0.25">
      <c r="A17" s="1"/>
      <c r="B17" s="11" t="s">
        <v>9</v>
      </c>
      <c r="C17" s="11" t="s">
        <v>10</v>
      </c>
    </row>
    <row r="18" spans="1:3" x14ac:dyDescent="0.25">
      <c r="B18" s="7">
        <v>0</v>
      </c>
      <c r="C18" s="8">
        <f>$B$8+B18*$B$10/100</f>
        <v>1.4999999999999999E-2</v>
      </c>
    </row>
    <row r="19" spans="1:3" x14ac:dyDescent="0.25">
      <c r="B19" s="7">
        <f t="shared" ref="B19:B33" si="0">B18+$B$15</f>
        <v>0.1</v>
      </c>
      <c r="C19" s="8">
        <f t="shared" ref="C19:C33" si="1">$B$8+B19*$B$10/100</f>
        <v>1.6500000000000001E-2</v>
      </c>
    </row>
    <row r="20" spans="1:3" x14ac:dyDescent="0.25">
      <c r="B20" s="7">
        <f t="shared" si="0"/>
        <v>0.2</v>
      </c>
      <c r="C20" s="8">
        <f t="shared" si="1"/>
        <v>1.7999999999999999E-2</v>
      </c>
    </row>
    <row r="21" spans="1:3" x14ac:dyDescent="0.25">
      <c r="B21" s="7">
        <f t="shared" si="0"/>
        <v>0.30000000000000004</v>
      </c>
      <c r="C21" s="8">
        <f t="shared" si="1"/>
        <v>1.95E-2</v>
      </c>
    </row>
    <row r="22" spans="1:3" x14ac:dyDescent="0.25">
      <c r="B22" s="7">
        <f t="shared" si="0"/>
        <v>0.4</v>
      </c>
      <c r="C22" s="8">
        <f t="shared" si="1"/>
        <v>2.1000000000000001E-2</v>
      </c>
    </row>
    <row r="23" spans="1:3" x14ac:dyDescent="0.25">
      <c r="B23" s="7">
        <f t="shared" si="0"/>
        <v>0.5</v>
      </c>
      <c r="C23" s="8">
        <f t="shared" si="1"/>
        <v>2.2499999999999999E-2</v>
      </c>
    </row>
    <row r="24" spans="1:3" x14ac:dyDescent="0.25">
      <c r="B24" s="7">
        <f t="shared" si="0"/>
        <v>0.6</v>
      </c>
      <c r="C24" s="8">
        <f t="shared" si="1"/>
        <v>2.4E-2</v>
      </c>
    </row>
    <row r="25" spans="1:3" x14ac:dyDescent="0.25">
      <c r="B25" s="7">
        <f t="shared" si="0"/>
        <v>0.7</v>
      </c>
      <c r="C25" s="8">
        <f t="shared" si="1"/>
        <v>2.5499999999999998E-2</v>
      </c>
    </row>
    <row r="26" spans="1:3" x14ac:dyDescent="0.25">
      <c r="B26" s="7">
        <f t="shared" si="0"/>
        <v>0.79999999999999993</v>
      </c>
      <c r="C26" s="8">
        <f t="shared" si="1"/>
        <v>2.7E-2</v>
      </c>
    </row>
    <row r="27" spans="1:3" x14ac:dyDescent="0.25">
      <c r="B27" s="7">
        <f t="shared" si="0"/>
        <v>0.89999999999999991</v>
      </c>
      <c r="C27" s="8">
        <f t="shared" si="1"/>
        <v>2.8499999999999998E-2</v>
      </c>
    </row>
    <row r="28" spans="1:3" x14ac:dyDescent="0.25">
      <c r="B28" s="7">
        <f t="shared" si="0"/>
        <v>0.99999999999999989</v>
      </c>
      <c r="C28" s="8">
        <f t="shared" si="1"/>
        <v>0.03</v>
      </c>
    </row>
    <row r="29" spans="1:3" x14ac:dyDescent="0.25">
      <c r="B29" s="7">
        <f t="shared" si="0"/>
        <v>1.0999999999999999</v>
      </c>
      <c r="C29" s="8">
        <f t="shared" si="1"/>
        <v>3.15E-2</v>
      </c>
    </row>
    <row r="30" spans="1:3" x14ac:dyDescent="0.25">
      <c r="B30" s="7">
        <f t="shared" si="0"/>
        <v>1.2</v>
      </c>
      <c r="C30" s="8">
        <f t="shared" si="1"/>
        <v>3.3000000000000002E-2</v>
      </c>
    </row>
    <row r="31" spans="1:3" x14ac:dyDescent="0.25">
      <c r="B31" s="7">
        <f t="shared" si="0"/>
        <v>1.3</v>
      </c>
      <c r="C31" s="8">
        <f t="shared" si="1"/>
        <v>3.4500000000000003E-2</v>
      </c>
    </row>
    <row r="32" spans="1:3" x14ac:dyDescent="0.25">
      <c r="B32" s="7">
        <f t="shared" si="0"/>
        <v>1.4000000000000001</v>
      </c>
      <c r="C32" s="8">
        <f t="shared" si="1"/>
        <v>3.6000000000000004E-2</v>
      </c>
    </row>
    <row r="33" spans="2:3" x14ac:dyDescent="0.25">
      <c r="B33" s="7">
        <f t="shared" si="0"/>
        <v>1.5000000000000002</v>
      </c>
      <c r="C33" s="8">
        <f t="shared" si="1"/>
        <v>3.7500000000000006E-2</v>
      </c>
    </row>
    <row r="34" spans="2:3" x14ac:dyDescent="0.25">
      <c r="B34" s="7"/>
    </row>
  </sheetData>
  <pageMargins left="0.75" right="0.75" top="1" bottom="1" header="0.5" footer="0.5"/>
  <pageSetup paperSize="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B239-070F-4798-97F7-33E803E3BEF4}">
  <dimension ref="A1:C36"/>
  <sheetViews>
    <sheetView zoomScaleNormal="100" workbookViewId="0">
      <selection activeCell="F6" sqref="F6"/>
    </sheetView>
  </sheetViews>
  <sheetFormatPr defaultColWidth="9.08984375" defaultRowHeight="12.5" x14ac:dyDescent="0.25"/>
  <cols>
    <col min="1" max="1" width="21" style="17" customWidth="1"/>
    <col min="2" max="3" width="9.90625" style="1" customWidth="1"/>
    <col min="4" max="5" width="9.08984375" style="1"/>
    <col min="6" max="6" width="31" style="1" customWidth="1"/>
    <col min="7" max="16384" width="9.08984375" style="1"/>
  </cols>
  <sheetData>
    <row r="1" spans="1:3" ht="14" x14ac:dyDescent="0.25">
      <c r="A1" s="12" t="s">
        <v>14</v>
      </c>
    </row>
    <row r="2" spans="1:3" ht="13" x14ac:dyDescent="0.25">
      <c r="A2" s="13"/>
      <c r="B2" s="4"/>
      <c r="C2" s="2" t="s">
        <v>0</v>
      </c>
    </row>
    <row r="3" spans="1:3" ht="13" x14ac:dyDescent="0.25">
      <c r="A3" s="13"/>
      <c r="B3" s="4"/>
      <c r="C3" s="5" t="s">
        <v>1</v>
      </c>
    </row>
    <row r="4" spans="1:3" ht="13" x14ac:dyDescent="0.25">
      <c r="A4" s="14"/>
      <c r="B4" s="3"/>
      <c r="C4" s="3"/>
    </row>
    <row r="5" spans="1:3" x14ac:dyDescent="0.25">
      <c r="A5" s="15" t="s">
        <v>2</v>
      </c>
      <c r="B5" s="6">
        <v>20</v>
      </c>
      <c r="C5" s="6"/>
    </row>
    <row r="6" spans="1:3" x14ac:dyDescent="0.25">
      <c r="A6" s="16"/>
      <c r="B6" s="3"/>
      <c r="C6" s="3"/>
    </row>
    <row r="7" spans="1:3" x14ac:dyDescent="0.25">
      <c r="A7" s="16" t="s">
        <v>5</v>
      </c>
      <c r="B7" s="3"/>
      <c r="C7" s="3"/>
    </row>
    <row r="8" spans="1:3" x14ac:dyDescent="0.25">
      <c r="A8" s="15" t="s">
        <v>12</v>
      </c>
      <c r="B8" s="8">
        <v>7.4999999999999997E-2</v>
      </c>
      <c r="C8" s="8"/>
    </row>
    <row r="9" spans="1:3" x14ac:dyDescent="0.25">
      <c r="A9" s="16" t="s">
        <v>13</v>
      </c>
      <c r="B9" s="3"/>
      <c r="C9" s="3"/>
    </row>
    <row r="10" spans="1:3" x14ac:dyDescent="0.25">
      <c r="A10" s="15" t="s">
        <v>6</v>
      </c>
      <c r="B10" s="7">
        <v>1.5</v>
      </c>
      <c r="C10" s="7"/>
    </row>
    <row r="11" spans="1:3" ht="13" x14ac:dyDescent="0.25">
      <c r="B11" s="9"/>
      <c r="C11" s="9"/>
    </row>
    <row r="12" spans="1:3" ht="13" x14ac:dyDescent="0.25">
      <c r="A12" s="1"/>
      <c r="B12" s="13" t="s">
        <v>11</v>
      </c>
      <c r="C12" s="9"/>
    </row>
    <row r="14" spans="1:3" x14ac:dyDescent="0.25">
      <c r="A14" s="18" t="s">
        <v>3</v>
      </c>
      <c r="B14" s="10" t="s">
        <v>4</v>
      </c>
      <c r="C14" s="10"/>
    </row>
    <row r="15" spans="1:3" x14ac:dyDescent="0.25">
      <c r="A15" s="18" t="s">
        <v>8</v>
      </c>
      <c r="B15" s="7">
        <v>0.5</v>
      </c>
      <c r="C15" s="7"/>
    </row>
    <row r="16" spans="1:3" x14ac:dyDescent="0.25">
      <c r="B16" s="7"/>
      <c r="C16" s="7"/>
    </row>
    <row r="17" spans="1:3" x14ac:dyDescent="0.25">
      <c r="A17" s="1"/>
      <c r="B17" s="11" t="s">
        <v>9</v>
      </c>
      <c r="C17" s="11" t="s">
        <v>10</v>
      </c>
    </row>
    <row r="18" spans="1:3" x14ac:dyDescent="0.25">
      <c r="B18" s="7">
        <v>0</v>
      </c>
      <c r="C18" s="8">
        <f>$B$8+B18*$B$10/100</f>
        <v>7.4999999999999997E-2</v>
      </c>
    </row>
    <row r="19" spans="1:3" x14ac:dyDescent="0.25">
      <c r="B19" s="7">
        <f t="shared" ref="B19:B36" si="0">B18+$B$15</f>
        <v>0.5</v>
      </c>
      <c r="C19" s="8">
        <f t="shared" ref="C19:C33" si="1">$B$8+B19*$B$10/100</f>
        <v>8.249999999999999E-2</v>
      </c>
    </row>
    <row r="20" spans="1:3" x14ac:dyDescent="0.25">
      <c r="B20" s="7">
        <f t="shared" si="0"/>
        <v>1</v>
      </c>
      <c r="C20" s="8">
        <f t="shared" si="1"/>
        <v>0.09</v>
      </c>
    </row>
    <row r="21" spans="1:3" x14ac:dyDescent="0.25">
      <c r="B21" s="7">
        <f t="shared" si="0"/>
        <v>1.5</v>
      </c>
      <c r="C21" s="8">
        <f t="shared" si="1"/>
        <v>9.7500000000000003E-2</v>
      </c>
    </row>
    <row r="22" spans="1:3" x14ac:dyDescent="0.25">
      <c r="B22" s="7">
        <f t="shared" si="0"/>
        <v>2</v>
      </c>
      <c r="C22" s="8">
        <f t="shared" si="1"/>
        <v>0.105</v>
      </c>
    </row>
    <row r="23" spans="1:3" x14ac:dyDescent="0.25">
      <c r="B23" s="7">
        <f t="shared" si="0"/>
        <v>2.5</v>
      </c>
      <c r="C23" s="8">
        <f t="shared" si="1"/>
        <v>0.11249999999999999</v>
      </c>
    </row>
    <row r="24" spans="1:3" x14ac:dyDescent="0.25">
      <c r="B24" s="7">
        <f t="shared" si="0"/>
        <v>3</v>
      </c>
      <c r="C24" s="8">
        <f t="shared" si="1"/>
        <v>0.12</v>
      </c>
    </row>
    <row r="25" spans="1:3" x14ac:dyDescent="0.25">
      <c r="B25" s="7">
        <f t="shared" si="0"/>
        <v>3.5</v>
      </c>
      <c r="C25" s="8">
        <f t="shared" si="1"/>
        <v>0.1275</v>
      </c>
    </row>
    <row r="26" spans="1:3" x14ac:dyDescent="0.25">
      <c r="B26" s="7">
        <f t="shared" si="0"/>
        <v>4</v>
      </c>
      <c r="C26" s="8">
        <f t="shared" si="1"/>
        <v>0.13500000000000001</v>
      </c>
    </row>
    <row r="27" spans="1:3" x14ac:dyDescent="0.25">
      <c r="B27" s="7">
        <f t="shared" si="0"/>
        <v>4.5</v>
      </c>
      <c r="C27" s="8">
        <f t="shared" si="1"/>
        <v>0.14250000000000002</v>
      </c>
    </row>
    <row r="28" spans="1:3" x14ac:dyDescent="0.25">
      <c r="B28" s="7">
        <f t="shared" si="0"/>
        <v>5</v>
      </c>
      <c r="C28" s="8">
        <f t="shared" si="1"/>
        <v>0.15</v>
      </c>
    </row>
    <row r="29" spans="1:3" x14ac:dyDescent="0.25">
      <c r="B29" s="7">
        <f t="shared" si="0"/>
        <v>5.5</v>
      </c>
      <c r="C29" s="8">
        <f t="shared" si="1"/>
        <v>0.1575</v>
      </c>
    </row>
    <row r="30" spans="1:3" x14ac:dyDescent="0.25">
      <c r="B30" s="7">
        <f t="shared" si="0"/>
        <v>6</v>
      </c>
      <c r="C30" s="8">
        <f t="shared" si="1"/>
        <v>0.16499999999999998</v>
      </c>
    </row>
    <row r="31" spans="1:3" x14ac:dyDescent="0.25">
      <c r="B31" s="7">
        <f t="shared" si="0"/>
        <v>6.5</v>
      </c>
      <c r="C31" s="8">
        <f t="shared" si="1"/>
        <v>0.17249999999999999</v>
      </c>
    </row>
    <row r="32" spans="1:3" x14ac:dyDescent="0.25">
      <c r="B32" s="7">
        <f t="shared" si="0"/>
        <v>7</v>
      </c>
      <c r="C32" s="8">
        <f t="shared" si="1"/>
        <v>0.18</v>
      </c>
    </row>
    <row r="33" spans="2:3" x14ac:dyDescent="0.25">
      <c r="B33" s="7">
        <f t="shared" si="0"/>
        <v>7.5</v>
      </c>
      <c r="C33" s="8">
        <f t="shared" si="1"/>
        <v>0.1875</v>
      </c>
    </row>
    <row r="34" spans="2:3" x14ac:dyDescent="0.25">
      <c r="B34" s="7">
        <f t="shared" si="0"/>
        <v>8</v>
      </c>
      <c r="C34" s="8">
        <f t="shared" ref="C34:C36" si="2">$B$8+B34*$B$10/100</f>
        <v>0.19500000000000001</v>
      </c>
    </row>
    <row r="35" spans="2:3" x14ac:dyDescent="0.25">
      <c r="B35" s="7">
        <f t="shared" si="0"/>
        <v>8.5</v>
      </c>
      <c r="C35" s="8">
        <f t="shared" si="2"/>
        <v>0.20250000000000001</v>
      </c>
    </row>
    <row r="36" spans="2:3" x14ac:dyDescent="0.25">
      <c r="B36" s="7">
        <f t="shared" si="0"/>
        <v>9</v>
      </c>
      <c r="C36" s="8">
        <f t="shared" si="2"/>
        <v>0.21000000000000002</v>
      </c>
    </row>
  </sheetData>
  <pageMargins left="0.75" right="0.75" top="1" bottom="1" header="0.5" footer="0.5"/>
  <pageSetup paperSize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Gain, Offset - 1.5V</vt:lpstr>
      <vt:lpstr>Gain, Offset - 9V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Rick Faehnrich</cp:lastModifiedBy>
  <cp:lastPrinted>2008-02-27T22:26:45Z</cp:lastPrinted>
  <dcterms:created xsi:type="dcterms:W3CDTF">1996-10-14T23:33:28Z</dcterms:created>
  <dcterms:modified xsi:type="dcterms:W3CDTF">2024-08-05T21:31:06Z</dcterms:modified>
</cp:coreProperties>
</file>