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70" windowWidth="19440" windowHeight="8640" tabRatio="500"/>
  </bookViews>
  <sheets>
    <sheet name="Nannos" sheetId="1" r:id="rId1"/>
    <sheet name="Age Control" sheetId="2" r:id="rId2"/>
    <sheet name="Biostratigraphic Zone" sheetId="3" r:id="rId3"/>
  </sheets>
  <calcPr calcId="145621"/>
</workbook>
</file>

<file path=xl/calcChain.xml><?xml version="1.0" encoding="utf-8"?>
<calcChain xmlns="http://schemas.openxmlformats.org/spreadsheetml/2006/main">
  <c r="A3" i="3" l="1"/>
  <c r="A4" i="3"/>
  <c r="A2" i="3"/>
  <c r="A3" i="1"/>
  <c r="A4" i="1"/>
  <c r="A2" i="1"/>
</calcChain>
</file>

<file path=xl/sharedStrings.xml><?xml version="1.0" encoding="utf-8"?>
<sst xmlns="http://schemas.openxmlformats.org/spreadsheetml/2006/main" count="627" uniqueCount="528">
  <si>
    <t>Exp</t>
  </si>
  <si>
    <t>Site</t>
  </si>
  <si>
    <t>Hole</t>
  </si>
  <si>
    <t>Core</t>
  </si>
  <si>
    <t>Core-Sect</t>
  </si>
  <si>
    <t>Type</t>
  </si>
  <si>
    <t>Section</t>
  </si>
  <si>
    <t>A/W</t>
  </si>
  <si>
    <t>Extra Sample ID Data</t>
  </si>
  <si>
    <t>Top [cm]</t>
  </si>
  <si>
    <t>Bottom [cm]</t>
  </si>
  <si>
    <t>Top Depth [m]</t>
  </si>
  <si>
    <t>Bottom Depth [m]</t>
  </si>
  <si>
    <t>Preservation</t>
  </si>
  <si>
    <t>Group Abundance</t>
  </si>
  <si>
    <t>Acuturris scotus</t>
  </si>
  <si>
    <t>Ahmuellerella regularis</t>
  </si>
  <si>
    <t>Algirosphaera robusta</t>
  </si>
  <si>
    <t>Amaurolithus delicatus</t>
  </si>
  <si>
    <t>Amaurolithus primus</t>
  </si>
  <si>
    <t>Amaurolithus tricorniculatus</t>
  </si>
  <si>
    <t>Arkhangelskiella confusa</t>
  </si>
  <si>
    <t>Arkhangelskiella cymbiformis</t>
  </si>
  <si>
    <t>Arkhangelskiella maastrichtiana</t>
  </si>
  <si>
    <t>Biantholithus sparsus</t>
  </si>
  <si>
    <t>Biantholithus? flosculus</t>
  </si>
  <si>
    <t>Biscutum coronum</t>
  </si>
  <si>
    <t>Biscutum magnum</t>
  </si>
  <si>
    <t>Blackites amplus bases</t>
  </si>
  <si>
    <t>Blackites creber</t>
  </si>
  <si>
    <t>Blackites gladius</t>
  </si>
  <si>
    <t>Blackites herculesii</t>
  </si>
  <si>
    <t>Blackites inflatus</t>
  </si>
  <si>
    <t>Blackites perlongus</t>
  </si>
  <si>
    <t>Blackites spinosus</t>
  </si>
  <si>
    <t>Blackites tenuis</t>
  </si>
  <si>
    <t>Bomolithus elegans</t>
  </si>
  <si>
    <t>Bomolithus megastypus</t>
  </si>
  <si>
    <t>Bomolithus supremus</t>
  </si>
  <si>
    <t>Braarudosphaera bigelowii</t>
  </si>
  <si>
    <t>Bramletteius serraculoides</t>
  </si>
  <si>
    <t>Broinsonia parca constricta</t>
  </si>
  <si>
    <t>Calcidiscus leptoporus</t>
  </si>
  <si>
    <t>Calcidiscus macintyrei</t>
  </si>
  <si>
    <t>Calcidiscus pacificanus</t>
  </si>
  <si>
    <t>Calcidiscus premacintyrei</t>
  </si>
  <si>
    <t>Calcidiscus protoannulus</t>
  </si>
  <si>
    <t>Calcidiscus quadriperforatus</t>
  </si>
  <si>
    <t>Calcidiscus tropicus</t>
  </si>
  <si>
    <t>Calciosolenia aperta</t>
  </si>
  <si>
    <t>Calciosolenia brasiliensis</t>
  </si>
  <si>
    <t>Calciosolenia fossilis</t>
  </si>
  <si>
    <t>Calciosolenia murrayi</t>
  </si>
  <si>
    <t>calcispheres</t>
  </si>
  <si>
    <t>Calculites obscurus</t>
  </si>
  <si>
    <t>Campylosphaera dela</t>
  </si>
  <si>
    <t>Catinaster calyculus</t>
  </si>
  <si>
    <t>Catinaster coalitus</t>
  </si>
  <si>
    <t>Catinaster mexicanus</t>
  </si>
  <si>
    <t>Ceratolithoides kamptneri</t>
  </si>
  <si>
    <t>Ceratolithoides spp.</t>
  </si>
  <si>
    <t>Ceratolithoides ultimus</t>
  </si>
  <si>
    <t>Ceratolithus acutus</t>
  </si>
  <si>
    <t>Ceratolithus armatus (acutus)</t>
  </si>
  <si>
    <t>Ceratolithus atlanticus</t>
  </si>
  <si>
    <t>Ceratolithus cristatus</t>
  </si>
  <si>
    <t>Ceratolithus cristatus (rugosus)</t>
  </si>
  <si>
    <t>Ceratolithus cristatus var. telesmus</t>
  </si>
  <si>
    <t>Ceratolithus larrymayeri</t>
  </si>
  <si>
    <t>Ceratolithus rugosus</t>
  </si>
  <si>
    <t>Chiasmolithus altus</t>
  </si>
  <si>
    <t>Chiasmolithus bidens</t>
  </si>
  <si>
    <t>Chiasmolithus californicus (&gt;13µm)</t>
  </si>
  <si>
    <t>Chiasmolithus consuetus</t>
  </si>
  <si>
    <t>Chiasmolithus danicus</t>
  </si>
  <si>
    <t>Chiasmolithus expansus</t>
  </si>
  <si>
    <t>Chiasmolithus gigas</t>
  </si>
  <si>
    <t>Chiasmolithus grandis</t>
  </si>
  <si>
    <t>Chiasmolithus nitidus</t>
  </si>
  <si>
    <t>Chiasmolithus oamaruensis</t>
  </si>
  <si>
    <t>Chiasmolithus solitus</t>
  </si>
  <si>
    <t>Chiasmolithus titus</t>
  </si>
  <si>
    <t>Chiastozygus amphipons</t>
  </si>
  <si>
    <t>Chiastozygus litterarius</t>
  </si>
  <si>
    <t>Chiphragmolithus acanothodes</t>
  </si>
  <si>
    <t>Chiphragmolithus armatus</t>
  </si>
  <si>
    <t>Chiphragmolithus barbatus</t>
  </si>
  <si>
    <t>Chiphragmolithus calathus</t>
  </si>
  <si>
    <t>Clausicoccus fenestratus</t>
  </si>
  <si>
    <t>Clausicoccus fenestratus (subdist)</t>
  </si>
  <si>
    <t>Clausicoccus subdistichus</t>
  </si>
  <si>
    <t>Clausicoccus vanheckiae</t>
  </si>
  <si>
    <t>Coccolithus bownii</t>
  </si>
  <si>
    <t>Coccolithus cachaoi</t>
  </si>
  <si>
    <t>Coccolithus eopelagicus ( &gt;14µm)</t>
  </si>
  <si>
    <t>Coccolithus formosus</t>
  </si>
  <si>
    <t>Coccolithus miopelagicus</t>
  </si>
  <si>
    <t>Coccolithus pelagicus</t>
  </si>
  <si>
    <t>Corollithion completum</t>
  </si>
  <si>
    <t>Corollithion exiguum</t>
  </si>
  <si>
    <t>Coronocyclus nitescens</t>
  </si>
  <si>
    <t>Coronocyclus nitescens (elliptical)</t>
  </si>
  <si>
    <t>Cretarhabdus conicus</t>
  </si>
  <si>
    <t>Cribrocorona gallica</t>
  </si>
  <si>
    <t>Cribrosphaerella daniae</t>
  </si>
  <si>
    <t>Cribrosphaerella ehrenbergii</t>
  </si>
  <si>
    <t>Cruciplacolithus asymmetricus</t>
  </si>
  <si>
    <t>Cruciplacolithus cruciformis</t>
  </si>
  <si>
    <t>Cruciplacolithus edwardsii</t>
  </si>
  <si>
    <t>Cruciplacolithus frequens</t>
  </si>
  <si>
    <t>Cruciplacolithus intermedius</t>
  </si>
  <si>
    <t>Cruciplacolithus latipons</t>
  </si>
  <si>
    <t>Cruciplacolithus primus</t>
  </si>
  <si>
    <t>Cryptococcolithus mediaperforate</t>
  </si>
  <si>
    <t>Cyclagelosphaera reinhardtii</t>
  </si>
  <si>
    <t>Cyclicargolithus abisectus</t>
  </si>
  <si>
    <t>Cyclicargolithus abisectus (11 µm)</t>
  </si>
  <si>
    <t>Cyclicargolithus floridanus</t>
  </si>
  <si>
    <t>Cyclicargolithus floridanus (5-11µm)</t>
  </si>
  <si>
    <t>Cyclicargolithus floridanus small (&lt;5µm)</t>
  </si>
  <si>
    <t>Cyclicargolithus? luminis</t>
  </si>
  <si>
    <t>Cylindralithus echinus</t>
  </si>
  <si>
    <t>Cylindralithus nudus</t>
  </si>
  <si>
    <t>Cylindralithus serratus</t>
  </si>
  <si>
    <t>Daktylethra punctulata</t>
  </si>
  <si>
    <t>Dictyococcites antarcticus</t>
  </si>
  <si>
    <t>Dictyococcites bisectus</t>
  </si>
  <si>
    <t>Dictyococcites bisectus (&gt;10 µm)</t>
  </si>
  <si>
    <t>Dictyococcites scrippsae (&lt;10µm)</t>
  </si>
  <si>
    <t>Discoaster altus</t>
  </si>
  <si>
    <t>Discoaster anartios</t>
  </si>
  <si>
    <t>Discoaster araneus</t>
  </si>
  <si>
    <t>Discoaster asymmetricus</t>
  </si>
  <si>
    <t>Discoaster backmanii</t>
  </si>
  <si>
    <t>Discoaster barbadiensis</t>
  </si>
  <si>
    <t>Discoaster bellus</t>
  </si>
  <si>
    <t>Discoaster bergenii</t>
  </si>
  <si>
    <t>Discoaster berggrenii</t>
  </si>
  <si>
    <t>Discoaster bifax</t>
  </si>
  <si>
    <t>Discoaster binodosus</t>
  </si>
  <si>
    <t>Discoaster bollii</t>
  </si>
  <si>
    <t>Discoaster braarudii</t>
  </si>
  <si>
    <t>Discoaster brouweri</t>
  </si>
  <si>
    <t>Discoaster calcaris</t>
  </si>
  <si>
    <t>Discoaster challengeri</t>
  </si>
  <si>
    <t>Discoaster deflandrei</t>
  </si>
  <si>
    <t>Discoaster delicatus</t>
  </si>
  <si>
    <t>Discoaster diastypus</t>
  </si>
  <si>
    <t>Discoaster distinctus</t>
  </si>
  <si>
    <t>Discoaster druggii</t>
  </si>
  <si>
    <t>Discoaster exilis</t>
  </si>
  <si>
    <t>Discoaster falcatus</t>
  </si>
  <si>
    <t>Discoaster hamatus</t>
  </si>
  <si>
    <t>Discoaster kuepperi</t>
  </si>
  <si>
    <t>Discoaster kugleri</t>
  </si>
  <si>
    <t>Discoaster lenticularis</t>
  </si>
  <si>
    <t>Discoaster lodoensis</t>
  </si>
  <si>
    <t>Discoaster loeblichii</t>
  </si>
  <si>
    <t>Discoaster mahmoudii</t>
  </si>
  <si>
    <t>Discoaster mediosus</t>
  </si>
  <si>
    <t>Discoaster mohleri</t>
  </si>
  <si>
    <t>Discoaster multiradiatus</t>
  </si>
  <si>
    <t>Discoaster musicus</t>
  </si>
  <si>
    <t>Discoaster neorectus</t>
  </si>
  <si>
    <t>Discoaster nodifer</t>
  </si>
  <si>
    <t>Discoaster ornatus</t>
  </si>
  <si>
    <t>Discoaster pacificus</t>
  </si>
  <si>
    <t>Discoaster paelikei</t>
  </si>
  <si>
    <t>Discoaster pentaradiatus</t>
  </si>
  <si>
    <t>Discoaster petaliformis</t>
  </si>
  <si>
    <t>Discoaster prepentaradiatus</t>
  </si>
  <si>
    <t>Discoaster quinqueramus</t>
  </si>
  <si>
    <t>Discoaster saipanensis</t>
  </si>
  <si>
    <t>Discoaster salisburgensis</t>
  </si>
  <si>
    <t>Discoaster sp.</t>
  </si>
  <si>
    <t>Discoaster spp.</t>
  </si>
  <si>
    <t>Discoaster sublodoensis</t>
  </si>
  <si>
    <t>Discoaster surculus</t>
  </si>
  <si>
    <t>Discoaster tamalis</t>
  </si>
  <si>
    <t>Discoaster tanii</t>
  </si>
  <si>
    <t>Discoaster triradiatus</t>
  </si>
  <si>
    <t>Discoaster variabilis</t>
  </si>
  <si>
    <t>Discoaster wemmelensis</t>
  </si>
  <si>
    <t>Discorhabdus ignotus</t>
  </si>
  <si>
    <t>Discosphaera tubifera</t>
  </si>
  <si>
    <t>Eiffellithus eximius</t>
  </si>
  <si>
    <t>Eiffellithus turriseiffelii</t>
  </si>
  <si>
    <t>Ellipsolithus anadoluensis</t>
  </si>
  <si>
    <t>Ellipsolithus distichus</t>
  </si>
  <si>
    <t>Ellipsolithus macellus</t>
  </si>
  <si>
    <t>Emiliania huxleyi</t>
  </si>
  <si>
    <t>Ericsonia robusta</t>
  </si>
  <si>
    <t>Ericsonia robusta (small)</t>
  </si>
  <si>
    <t>Ericsonia subpertusa</t>
  </si>
  <si>
    <t>Fasciculithus alanii</t>
  </si>
  <si>
    <t>Fasciculithus clinatus</t>
  </si>
  <si>
    <t>Fasciculithus involutus</t>
  </si>
  <si>
    <t>Fasciculithus lilianae</t>
  </si>
  <si>
    <t>Fasciculithus magnus</t>
  </si>
  <si>
    <t>Fasciculithus pileatus</t>
  </si>
  <si>
    <t>Fasciculithus richardii</t>
  </si>
  <si>
    <t>Fasciculithus shaubii</t>
  </si>
  <si>
    <t>Fasciculithus spp.</t>
  </si>
  <si>
    <t>Fasciculithus tympaniformis</t>
  </si>
  <si>
    <t>Fasciculithus ullii</t>
  </si>
  <si>
    <t>Florisphaera profunda</t>
  </si>
  <si>
    <t>Futyania petalosus</t>
  </si>
  <si>
    <t>Gartnerago segmentatum</t>
  </si>
  <si>
    <t>Gephyrocapsa (&lt;4 µm)</t>
  </si>
  <si>
    <t>Gephyrocapsa (&gt;4 µm)</t>
  </si>
  <si>
    <t>Gephyrocapsa (&gt;5.5 µm)</t>
  </si>
  <si>
    <t>Gephyrocapsa aperta</t>
  </si>
  <si>
    <t>Gephyrocapsa caribbeanica</t>
  </si>
  <si>
    <t>Gephyrocapsa ericsonii</t>
  </si>
  <si>
    <t>Gephyrocapsa muellerae</t>
  </si>
  <si>
    <t>Gephyrocapsa oceanica</t>
  </si>
  <si>
    <t>Gephyrocapsa omega</t>
  </si>
  <si>
    <t>Gephyrocapsa sinuosa</t>
  </si>
  <si>
    <t>Gephyroscapsa lumina</t>
  </si>
  <si>
    <t>Girgisia gammation</t>
  </si>
  <si>
    <t>Gladiolithus flabellatus</t>
  </si>
  <si>
    <t>Goniolithus fluckigeri</t>
  </si>
  <si>
    <t>Gorkaea pseudoanthophorus</t>
  </si>
  <si>
    <t>Hayaster perplexus</t>
  </si>
  <si>
    <t>Hayella challengeri</t>
  </si>
  <si>
    <t>Hayella situliformis</t>
  </si>
  <si>
    <t>Helicolithus anceps</t>
  </si>
  <si>
    <t>Helicolithus trabeculatus</t>
  </si>
  <si>
    <t>Helicosphaera ampliaperta</t>
  </si>
  <si>
    <t>Helicosphaera bramlettei</t>
  </si>
  <si>
    <t>Helicosphaera carteri</t>
  </si>
  <si>
    <t>Helicosphaera clarissima</t>
  </si>
  <si>
    <t>Helicosphaera compacta</t>
  </si>
  <si>
    <t>Helicosphaera ethologa</t>
  </si>
  <si>
    <t>Helicosphaera euphratis</t>
  </si>
  <si>
    <t>Helicosphaera gartneri</t>
  </si>
  <si>
    <t>Helicosphaera gertae</t>
  </si>
  <si>
    <t>Helicosphaera granulata</t>
  </si>
  <si>
    <t>Helicosphaera heezenii</t>
  </si>
  <si>
    <t>Helicosphaera hyalina</t>
  </si>
  <si>
    <t>Helicosphaera inversa</t>
  </si>
  <si>
    <t>Helicosphaera lophota</t>
  </si>
  <si>
    <t>Helicosphaera magnifica</t>
  </si>
  <si>
    <t>Helicosphaera mediterranea</t>
  </si>
  <si>
    <t>Helicosphaera neogranulata</t>
  </si>
  <si>
    <t>Helicosphaera obliqua</t>
  </si>
  <si>
    <t>Helicosphaera orientalis</t>
  </si>
  <si>
    <t>Helicosphaera pavimentum</t>
  </si>
  <si>
    <t>Helicosphaera perch-nielseniae</t>
  </si>
  <si>
    <t>Helicosphaera recta</t>
  </si>
  <si>
    <t>Helicosphaera reticulata</t>
  </si>
  <si>
    <t>Helicosphaera scissura</t>
  </si>
  <si>
    <t>Helicosphaera sellii</t>
  </si>
  <si>
    <t>Helicosphaera seminulum</t>
  </si>
  <si>
    <t>Helicosphaera sp.</t>
  </si>
  <si>
    <t>Helicosphaera spp.</t>
  </si>
  <si>
    <t>Helicosphaera stalis</t>
  </si>
  <si>
    <t>Helicosphaera truempyi</t>
  </si>
  <si>
    <t>Helicosphaera vedderi</t>
  </si>
  <si>
    <t>Helicosphaera walbersdorfensis</t>
  </si>
  <si>
    <t>Helicosphaera wallichii</t>
  </si>
  <si>
    <t>Helicosphaera waltrans</t>
  </si>
  <si>
    <t>Helicosphaera wilcoxonii</t>
  </si>
  <si>
    <t>Heliolithus cantabriae</t>
  </si>
  <si>
    <t>Heliolithus kleinpellii</t>
  </si>
  <si>
    <t>Holodiscolithus macroporus</t>
  </si>
  <si>
    <t>Hughesius gizoensis</t>
  </si>
  <si>
    <t>Hughesius tasmaniae</t>
  </si>
  <si>
    <t>Ilselithina fusa</t>
  </si>
  <si>
    <t>Isthmolithus recurvus</t>
  </si>
  <si>
    <t>Jakubowskia leoniae</t>
  </si>
  <si>
    <t>Lanternilithus duocavus</t>
  </si>
  <si>
    <t>Lanternithus minutus</t>
  </si>
  <si>
    <t>Lapideacassis sp.</t>
  </si>
  <si>
    <t>Lithraphidites carniolensis</t>
  </si>
  <si>
    <t>Lithraphidites quadratus</t>
  </si>
  <si>
    <t>Lophodolithus acutus</t>
  </si>
  <si>
    <t>Lophodolithus mochlophorus</t>
  </si>
  <si>
    <t>Lophodolithus nascens</t>
  </si>
  <si>
    <t>Lophodolithus reniformis</t>
  </si>
  <si>
    <t>Lophodolithus rotundus</t>
  </si>
  <si>
    <t>Loxolithus armilla</t>
  </si>
  <si>
    <t>Manivitella pemmatoidea</t>
  </si>
  <si>
    <t>Markalius apertus</t>
  </si>
  <si>
    <t>Markalius inversus</t>
  </si>
  <si>
    <t>Micrantholithus attenuatus</t>
  </si>
  <si>
    <t>Micrantholithus flos</t>
  </si>
  <si>
    <t>Microrhabdulus spp.</t>
  </si>
  <si>
    <t>Micula murus</t>
  </si>
  <si>
    <t>Micula praemurus</t>
  </si>
  <si>
    <t>Micula prinsii</t>
  </si>
  <si>
    <t>Micula staurophora</t>
  </si>
  <si>
    <t>Micula swastika</t>
  </si>
  <si>
    <t>Minylitha convallis</t>
  </si>
  <si>
    <t>Misceomarginatus pleniporus</t>
  </si>
  <si>
    <t>Monomarginatus quaternarius</t>
  </si>
  <si>
    <t>Nannotetrina  fulgens</t>
  </si>
  <si>
    <t>Nannotetrina cristata</t>
  </si>
  <si>
    <t>Neobiscutum spp.</t>
  </si>
  <si>
    <t>Neochiastozygus junctus</t>
  </si>
  <si>
    <t>Neochiastozygus modestus</t>
  </si>
  <si>
    <t>Neochiastozygus perfectus</t>
  </si>
  <si>
    <t>Neochiastozygus rosenkrantzii</t>
  </si>
  <si>
    <t>Neochiastozygus saepes</t>
  </si>
  <si>
    <t>Neococcolithes dubius</t>
  </si>
  <si>
    <t>Neococcolithes protenus</t>
  </si>
  <si>
    <t>Neocrepidolithus cruciatus</t>
  </si>
  <si>
    <t>Neocrepidolithus dirimosus</t>
  </si>
  <si>
    <t>Neocrepidolithus fossus</t>
  </si>
  <si>
    <t>Neocrepidolithus neocrassus</t>
  </si>
  <si>
    <t>Nephrolithus frequens</t>
  </si>
  <si>
    <t>Nephrolithus miniporus</t>
  </si>
  <si>
    <t>Nicklithus amplificus</t>
  </si>
  <si>
    <t>Octolithus multiplus</t>
  </si>
  <si>
    <t>Oolithotus fragilis</t>
  </si>
  <si>
    <t>Orastrum campanensis</t>
  </si>
  <si>
    <t>Orthorhabdus serratus</t>
  </si>
  <si>
    <t>Pedinocyclus larvalis</t>
  </si>
  <si>
    <t>Pemma basquense</t>
  </si>
  <si>
    <t>Pemma papillatum</t>
  </si>
  <si>
    <t>Perchnielsenella stradneri</t>
  </si>
  <si>
    <t>Petrarhabdus copulatus</t>
  </si>
  <si>
    <t>Placozygus fibuliformis</t>
  </si>
  <si>
    <t>Pontosphaera discopora</t>
  </si>
  <si>
    <t>Pontosphaera exilis</t>
  </si>
  <si>
    <t>Pontosphaera japonica</t>
  </si>
  <si>
    <t>Pontosphaera multipora</t>
  </si>
  <si>
    <t>Pontosphaera plana</t>
  </si>
  <si>
    <t>Pontosphaera syracusana</t>
  </si>
  <si>
    <t>Pontosphaera versa</t>
  </si>
  <si>
    <t>Prediscosphaera cretacea</t>
  </si>
  <si>
    <t>Prediscosphaera grandis</t>
  </si>
  <si>
    <t>Prediscosphaera spinosa</t>
  </si>
  <si>
    <t>Prediscosphaera stoveri</t>
  </si>
  <si>
    <t>Prinsius bisulcus</t>
  </si>
  <si>
    <t>Prinsius martinii</t>
  </si>
  <si>
    <t>Prinsius tenuiculus</t>
  </si>
  <si>
    <t>Pseudoemiliania lacunosa</t>
  </si>
  <si>
    <t>Pseudoemiliania ovata</t>
  </si>
  <si>
    <t>Pseudomicula quadrata</t>
  </si>
  <si>
    <t>Pseudotriquetrorhabdulus inversus</t>
  </si>
  <si>
    <t>Reinhardtites anthophorus</t>
  </si>
  <si>
    <t>Reinhardtites levis</t>
  </si>
  <si>
    <t>Retecapsa angustiforata</t>
  </si>
  <si>
    <t>Retecapsa crenulata</t>
  </si>
  <si>
    <t>Retecapsa schizobrachiata</t>
  </si>
  <si>
    <t>Retecapsa surirella</t>
  </si>
  <si>
    <t>Reticulofenestra asanoi</t>
  </si>
  <si>
    <t>Reticulofenestra daviesii</t>
  </si>
  <si>
    <t>Reticulofenestra dictyoda  (10-14µm)</t>
  </si>
  <si>
    <t>Reticulofenestra dictyoda  (3-10µm)</t>
  </si>
  <si>
    <t>Reticulofenestra haqii</t>
  </si>
  <si>
    <t>Reticulofenestra lockeri</t>
  </si>
  <si>
    <t>Reticulofenestra minuta</t>
  </si>
  <si>
    <t>Reticulofenestra minuta (&lt;3µm)</t>
  </si>
  <si>
    <t>Reticulofenestra minutula</t>
  </si>
  <si>
    <t>Reticulofenestra productella</t>
  </si>
  <si>
    <t>Reticulofenestra pseudoumbilicus</t>
  </si>
  <si>
    <t>Reticulofenestra pseudoumbilicus   (&gt;7µm)</t>
  </si>
  <si>
    <t>Reticulofenestra pseudoumbilicus  (5-7µm)</t>
  </si>
  <si>
    <t>Reticulofenestra reticulata</t>
  </si>
  <si>
    <t>Reticulofenestra rotaria</t>
  </si>
  <si>
    <t>Reticulofenestra small</t>
  </si>
  <si>
    <t>Reticulofenestra umbilicus (&gt;14µm)</t>
  </si>
  <si>
    <t>Rhabdosphaera clavigera</t>
  </si>
  <si>
    <t>Rhabdosphaera poculii</t>
  </si>
  <si>
    <t>Rhabdosphaera stylifera</t>
  </si>
  <si>
    <t>Rhagodiscus angustus</t>
  </si>
  <si>
    <t>Rhagodiscus indistinctus</t>
  </si>
  <si>
    <t>Rhagodiscus reniformis</t>
  </si>
  <si>
    <t>Rhomboaster bramlettei</t>
  </si>
  <si>
    <t>Rhomboaster calcitrapa</t>
  </si>
  <si>
    <t>Rhomboaster cuspis</t>
  </si>
  <si>
    <t>Rhomboaster spp.</t>
  </si>
  <si>
    <t>Rucinolithus magnus</t>
  </si>
  <si>
    <t>Scyphosphaera apsteinii</t>
  </si>
  <si>
    <t>Scyphosphaera apsteinii forma dilatata</t>
  </si>
  <si>
    <t>Scyphosphaera cylindrica</t>
  </si>
  <si>
    <t>Scyphosphaera globulata</t>
  </si>
  <si>
    <t>Scyphosphaera intermedia</t>
  </si>
  <si>
    <t>Scyphosphaera lagena</t>
  </si>
  <si>
    <t>Scyphosphaera pulcherrima</t>
  </si>
  <si>
    <t>Scyphosphaera ventriosa</t>
  </si>
  <si>
    <t>Semihololithus biskayae</t>
  </si>
  <si>
    <t>Seribiscutum primitivum</t>
  </si>
  <si>
    <t>small Gephyrocapsa (&lt;4µm)</t>
  </si>
  <si>
    <t>Solidopons petrae</t>
  </si>
  <si>
    <t>Sphenolithus abies</t>
  </si>
  <si>
    <t>Sphenolithus akropodus</t>
  </si>
  <si>
    <t>Sphenolithus anarrhopus</t>
  </si>
  <si>
    <t>Sphenolithus arthurii</t>
  </si>
  <si>
    <t>Sphenolithus belemnos</t>
  </si>
  <si>
    <t>Sphenolithus calyculus</t>
  </si>
  <si>
    <t>Sphenolithus capricornutus</t>
  </si>
  <si>
    <t>Sphenolithus ciperoensis</t>
  </si>
  <si>
    <t>Sphenolithus conicus</t>
  </si>
  <si>
    <t>Sphenolithus conspicuus</t>
  </si>
  <si>
    <t>Sphenolithus delphix</t>
  </si>
  <si>
    <t>Sphenolithus disbelemnos</t>
  </si>
  <si>
    <t>Sphenolithus dissimilis</t>
  </si>
  <si>
    <t>Sphenolithus distentus</t>
  </si>
  <si>
    <t>Sphenolithus editus</t>
  </si>
  <si>
    <t>Sphenolithus furcatolithoides</t>
  </si>
  <si>
    <t>Sphenolithus heteromorphus</t>
  </si>
  <si>
    <t>Sphenolithus moriformis</t>
  </si>
  <si>
    <t>Sphenolithus obtusus</t>
  </si>
  <si>
    <t>Sphenolithus orphanknollensis</t>
  </si>
  <si>
    <t>Sphenolithus predistentus</t>
  </si>
  <si>
    <t>Sphenolithus pseudoradians</t>
  </si>
  <si>
    <t>Sphenolithus radians</t>
  </si>
  <si>
    <t>Sphenolithus runus</t>
  </si>
  <si>
    <t>Sphenolithus spiniger</t>
  </si>
  <si>
    <t>Sphenolithus spp.</t>
  </si>
  <si>
    <t>Sphenolithus strigosus</t>
  </si>
  <si>
    <t>Sphenolithus tribulosus</t>
  </si>
  <si>
    <t>Sphenolithus verensis</t>
  </si>
  <si>
    <t>Sphenolithus villae</t>
  </si>
  <si>
    <t>Staurolithites spp.</t>
  </si>
  <si>
    <t>Syracolithus schilleri</t>
  </si>
  <si>
    <t>Syracosphaera histrica</t>
  </si>
  <si>
    <t>Syracosphaera lamina</t>
  </si>
  <si>
    <t>Syracosphaera pulchra</t>
  </si>
  <si>
    <t>Tegumentum stradneri</t>
  </si>
  <si>
    <t>Tetralithoides quadrilaminata</t>
  </si>
  <si>
    <t>Tetralithoides symeonidesii</t>
  </si>
  <si>
    <t>Tetrapodorhabdus decorus</t>
  </si>
  <si>
    <t>Tortolithus caistorensis</t>
  </si>
  <si>
    <t>Toweius callosus</t>
  </si>
  <si>
    <t>Toweius crassus</t>
  </si>
  <si>
    <t>Toweius eminens</t>
  </si>
  <si>
    <t>Toweius magnicrassus</t>
  </si>
  <si>
    <t>Toweius occultatus</t>
  </si>
  <si>
    <t>Toweius pertusus</t>
  </si>
  <si>
    <t>Toweius serontinus</t>
  </si>
  <si>
    <t>Tranolithus minimus</t>
  </si>
  <si>
    <t>Tranolithus orionatus</t>
  </si>
  <si>
    <t>Tribrachiatus contortus</t>
  </si>
  <si>
    <t>Tribrachiatus digitalis</t>
  </si>
  <si>
    <t>Tribrachiatus orthostylus</t>
  </si>
  <si>
    <t>Triquetrorhabdulus carinatus</t>
  </si>
  <si>
    <t>Triquetrorhabdulus challengeri</t>
  </si>
  <si>
    <t>Triquetrorhabdulus extensus</t>
  </si>
  <si>
    <t>Triquetrorhabdulus finifer</t>
  </si>
  <si>
    <t>Triquetrorhabdulus milowii</t>
  </si>
  <si>
    <t>Triquetrorhabdulus rioi</t>
  </si>
  <si>
    <t>Triquetrorhabdulus rugosus</t>
  </si>
  <si>
    <t>Triquetrorhabdulus sp. (long needle like)</t>
  </si>
  <si>
    <t>Triquetrorhabdulus sp. (long)</t>
  </si>
  <si>
    <t>Triquetrorhabdulus striatus</t>
  </si>
  <si>
    <t>Umbellosphaera irregularis</t>
  </si>
  <si>
    <t>Umbellosphaera tenuis</t>
  </si>
  <si>
    <t>Umbilicosphaera bramlettei</t>
  </si>
  <si>
    <t>Umbilicosphaera foliosa</t>
  </si>
  <si>
    <t>Umbilicosphaera hulburtiana</t>
  </si>
  <si>
    <t>Umbilicosphaera jafari</t>
  </si>
  <si>
    <t>Umbilicosphaera jordanii</t>
  </si>
  <si>
    <t>Umbilicosphaera rotula</t>
  </si>
  <si>
    <t>Umbilicosphaera sibogae</t>
  </si>
  <si>
    <t>Uniplanarius gothicus</t>
  </si>
  <si>
    <t>Uniplanarius trifidus</t>
  </si>
  <si>
    <t>Watznaueria barnesiae</t>
  </si>
  <si>
    <t>Zeugrhabdotus bricresenticus</t>
  </si>
  <si>
    <t>Zeugrhabdotus embergeri</t>
  </si>
  <si>
    <t>Zeugrhabdotus sigmoides</t>
  </si>
  <si>
    <t>Zygodiscus plectopons</t>
  </si>
  <si>
    <t>Zygrhablithus bijugatus</t>
  </si>
  <si>
    <t>Comments</t>
  </si>
  <si>
    <t>File Data</t>
  </si>
  <si>
    <t>Ship File Links</t>
  </si>
  <si>
    <t>Shore File Links</t>
  </si>
  <si>
    <t>U1413</t>
  </si>
  <si>
    <t>B</t>
  </si>
  <si>
    <t>1-CC</t>
  </si>
  <si>
    <t>H</t>
  </si>
  <si>
    <t>CC</t>
  </si>
  <si>
    <t>PAL</t>
  </si>
  <si>
    <t>NANNO</t>
  </si>
  <si>
    <t>G [P07]</t>
  </si>
  <si>
    <t>A [A22]</t>
  </si>
  <si>
    <t>Freq [A23]</t>
  </si>
  <si>
    <t>R [A23]</t>
  </si>
  <si>
    <t>C [A23]</t>
  </si>
  <si>
    <t>2-CC</t>
  </si>
  <si>
    <t>C [A22]</t>
  </si>
  <si>
    <t>A [A23]</t>
  </si>
  <si>
    <t>3-CC</t>
  </si>
  <si>
    <t>Sample</t>
  </si>
  <si>
    <t>Datum name</t>
  </si>
  <si>
    <t>Datum group</t>
  </si>
  <si>
    <t>Datum group code</t>
  </si>
  <si>
    <t>Datum type</t>
  </si>
  <si>
    <t>Datum region</t>
  </si>
  <si>
    <t>Datum name generic</t>
  </si>
  <si>
    <t>Datum author year</t>
  </si>
  <si>
    <t>Datum validation comment</t>
  </si>
  <si>
    <t>Datum status</t>
  </si>
  <si>
    <t>Datum comment</t>
  </si>
  <si>
    <t>Datum age maximum [Ma]</t>
  </si>
  <si>
    <t>Datum age minimum [Ma]</t>
  </si>
  <si>
    <t>Datum age average [Ma]</t>
  </si>
  <si>
    <t>Datum occurrence</t>
  </si>
  <si>
    <t>Zone name (short)</t>
  </si>
  <si>
    <t>Zone name</t>
  </si>
  <si>
    <t>Zone author (year)</t>
  </si>
  <si>
    <t>Zone group</t>
  </si>
  <si>
    <t>Type (upper zone)</t>
  </si>
  <si>
    <t>Genus/species (upper zone)</t>
  </si>
  <si>
    <t>Type (lower zone)</t>
  </si>
  <si>
    <t>Genus/species lower zone)</t>
  </si>
  <si>
    <t>Zone status</t>
  </si>
  <si>
    <t>Zone comment</t>
  </si>
  <si>
    <t>Age minimum [Ma]</t>
  </si>
  <si>
    <t>Age average [Ma]</t>
  </si>
  <si>
    <t>Age maximum [Ma]</t>
  </si>
  <si>
    <t>Age min [Ma]</t>
  </si>
  <si>
    <t>Age av. [Ma]</t>
  </si>
  <si>
    <t>Age max [Ma]</t>
  </si>
  <si>
    <t>NN21 [G12]</t>
  </si>
  <si>
    <t>NN21 - Emiliania huxleyi (Gradstein et al., 2012)</t>
  </si>
  <si>
    <t>Gradstein et al., 2012</t>
  </si>
  <si>
    <t>Nannofossils</t>
  </si>
  <si>
    <t>Present Day modern</t>
  </si>
  <si>
    <t>No data</t>
  </si>
  <si>
    <t>Label ID</t>
  </si>
  <si>
    <t>344-U1413B-1H-CC-PAL-NANNO</t>
  </si>
  <si>
    <t>344-U1413B-2H-CC-PAL-NANNO</t>
  </si>
  <si>
    <t>344-U1413B-3H-CC-PAL-NANNO</t>
  </si>
  <si>
    <t>dupes and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</si>
</sst>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.0;\-###0.0"/>
  </numFmts>
  <fonts count="7" x14ac:knownFonts="1">
    <font>
      <sz val="8.25"/>
      <name val="Microsoft Sans Serif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</fonts>
  <fills count="3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  <protection locked="0"/>
    </xf>
  </cellStyleXfs>
  <cellXfs count="8">
    <xf numFmtId="0" fontId="0" fillId="0" borderId="0" xfId="0" applyFont="1" applyFill="1" applyBorder="1" applyAlignment="1" applyProtection="1">
      <alignment vertical="top"/>
      <protection locked="0"/>
    </xf>
    <xf numFmtId="0" fontId="1" fillId="0" borderId="0" xfId="0" applyFont="1" applyFill="1" applyBorder="1" applyAlignment="1" applyProtection="1">
      <alignment vertical="top"/>
      <protection locked="0"/>
    </xf>
    <xf numFmtId="1" fontId="2" fillId="0" borderId="0" xfId="0" applyNumberFormat="1" applyFont="1" applyFill="1" applyBorder="1" applyAlignment="1" applyProtection="1">
      <alignment vertical="top"/>
      <protection locked="0"/>
    </xf>
    <xf numFmtId="164" fontId="3" fillId="0" borderId="0" xfId="0" applyNumberFormat="1" applyFont="1" applyFill="1" applyBorder="1" applyAlignment="1" applyProtection="1">
      <alignment vertical="top"/>
      <protection locked="0"/>
    </xf>
    <xf numFmtId="2" fontId="4" fillId="0" borderId="0" xfId="0" applyNumberFormat="1" applyFont="1" applyFill="1" applyBorder="1" applyAlignment="1" applyProtection="1">
      <alignment vertical="top"/>
      <protection locked="0"/>
    </xf>
    <xf numFmtId="0" fontId="5" fillId="2" borderId="0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2"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D4"/>
  <sheetViews>
    <sheetView tabSelected="1" workbookViewId="0">
      <pane ySplit="1" topLeftCell="A2" activePane="bottomLeft" state="frozen"/>
      <selection activeCell="A2" sqref="A2"/>
      <selection pane="bottomLeft" activeCell="B7" sqref="B7"/>
    </sheetView>
  </sheetViews>
  <sheetFormatPr defaultColWidth="10" defaultRowHeight="15" customHeight="1" x14ac:dyDescent="0.15"/>
  <cols>
    <col min="1" max="1" width="18.33203125" style="1" hidden="1" customWidth="1"/>
    <col min="2" max="2" width="28.33203125" style="1" bestFit="1" customWidth="1"/>
    <col min="3" max="3" width="4.1640625" style="1" bestFit="1" customWidth="1"/>
    <col min="4" max="4" width="6.5" style="1" bestFit="1" customWidth="1"/>
    <col min="5" max="6" width="4.83203125" style="1" bestFit="1" customWidth="1"/>
    <col min="7" max="7" width="9" style="1" bestFit="1" customWidth="1"/>
    <col min="8" max="8" width="5.1640625" style="1" bestFit="1" customWidth="1"/>
    <col min="9" max="9" width="7.1640625" style="1" bestFit="1" customWidth="1"/>
    <col min="10" max="10" width="5" style="1" bestFit="1" customWidth="1"/>
    <col min="11" max="11" width="18.5" style="1" bestFit="1" customWidth="1"/>
    <col min="12" max="12" width="8.1640625" style="1" bestFit="1" customWidth="1"/>
    <col min="13" max="13" width="10.5" style="1" bestFit="1" customWidth="1"/>
    <col min="14" max="14" width="12.5" style="1" bestFit="1" customWidth="1"/>
    <col min="15" max="15" width="15" style="1" bestFit="1" customWidth="1"/>
    <col min="16" max="16" width="11" style="1" bestFit="1" customWidth="1"/>
    <col min="17" max="17" width="15.83203125" style="1" bestFit="1" customWidth="1"/>
    <col min="18" max="18" width="13.83203125" style="1" bestFit="1" customWidth="1"/>
    <col min="19" max="19" width="18.83203125" style="1" bestFit="1" customWidth="1"/>
    <col min="20" max="20" width="18.5" style="1" bestFit="1" customWidth="1"/>
    <col min="21" max="21" width="19" style="1" bestFit="1" customWidth="1"/>
    <col min="22" max="22" width="16.83203125" style="1" bestFit="1" customWidth="1"/>
    <col min="23" max="23" width="23" style="1" bestFit="1" customWidth="1"/>
    <col min="24" max="24" width="21.1640625" style="1" bestFit="1" customWidth="1"/>
    <col min="25" max="25" width="24" style="1" bestFit="1" customWidth="1"/>
    <col min="26" max="26" width="26.5" style="1" bestFit="1" customWidth="1"/>
    <col min="27" max="27" width="18" style="1" bestFit="1" customWidth="1"/>
    <col min="28" max="28" width="19.83203125" style="1" bestFit="1" customWidth="1"/>
    <col min="29" max="29" width="15.83203125" style="1" bestFit="1" customWidth="1"/>
    <col min="30" max="30" width="15.6640625" style="1" bestFit="1" customWidth="1"/>
    <col min="31" max="31" width="19.83203125" style="1" bestFit="1" customWidth="1"/>
    <col min="32" max="32" width="14" style="1" bestFit="1" customWidth="1"/>
    <col min="33" max="33" width="14.5" style="1" bestFit="1" customWidth="1"/>
    <col min="34" max="34" width="16.33203125" style="1" bestFit="1" customWidth="1"/>
    <col min="35" max="35" width="14.5" style="1" bestFit="1" customWidth="1"/>
    <col min="36" max="36" width="16.6640625" style="1" bestFit="1" customWidth="1"/>
    <col min="37" max="37" width="15.83203125" style="1" bestFit="1" customWidth="1"/>
    <col min="38" max="38" width="13.6640625" style="1" bestFit="1" customWidth="1"/>
    <col min="39" max="39" width="16.5" style="1" bestFit="1" customWidth="1"/>
    <col min="40" max="40" width="19.83203125" style="1" bestFit="1" customWidth="1"/>
    <col min="41" max="41" width="18" style="1" bestFit="1" customWidth="1"/>
    <col min="42" max="42" width="22.33203125" style="1" bestFit="1" customWidth="1"/>
    <col min="43" max="43" width="22" style="1" bestFit="1" customWidth="1"/>
    <col min="44" max="44" width="23" style="1" bestFit="1" customWidth="1"/>
    <col min="45" max="45" width="19" style="1" bestFit="1" customWidth="1"/>
    <col min="46" max="46" width="18.6640625" style="1" bestFit="1" customWidth="1"/>
    <col min="47" max="47" width="19.83203125" style="1" bestFit="1" customWidth="1"/>
    <col min="48" max="48" width="21.1640625" style="1" bestFit="1" customWidth="1"/>
    <col min="49" max="49" width="21" style="1" bestFit="1" customWidth="1"/>
    <col min="50" max="50" width="23.6640625" style="1" bestFit="1" customWidth="1"/>
    <col min="51" max="51" width="16.83203125" style="1" bestFit="1" customWidth="1"/>
    <col min="52" max="52" width="17.1640625" style="1" bestFit="1" customWidth="1"/>
    <col min="53" max="53" width="20.6640625" style="1" bestFit="1" customWidth="1"/>
    <col min="54" max="54" width="17.1640625" style="1" bestFit="1" customWidth="1"/>
    <col min="55" max="55" width="17.83203125" style="1" bestFit="1" customWidth="1"/>
    <col min="56" max="56" width="11" style="1" bestFit="1" customWidth="1"/>
    <col min="57" max="57" width="16.5" style="1" bestFit="1" customWidth="1"/>
    <col min="58" max="58" width="18.33203125" style="1" bestFit="1" customWidth="1"/>
    <col min="59" max="59" width="17" style="1" bestFit="1" customWidth="1"/>
    <col min="60" max="60" width="15.6640625" style="1" bestFit="1" customWidth="1"/>
    <col min="61" max="61" width="18.1640625" style="1" bestFit="1" customWidth="1"/>
    <col min="62" max="62" width="21.1640625" style="1" bestFit="1" customWidth="1"/>
    <col min="63" max="63" width="16.6640625" style="1" bestFit="1" customWidth="1"/>
    <col min="64" max="64" width="18.83203125" style="1" bestFit="1" customWidth="1"/>
    <col min="65" max="65" width="16.33203125" style="1" bestFit="1" customWidth="1"/>
    <col min="66" max="66" width="24.33203125" style="1" bestFit="1" customWidth="1"/>
    <col min="67" max="67" width="18.6640625" style="1" bestFit="1" customWidth="1"/>
    <col min="68" max="68" width="17.6640625" style="1" bestFit="1" customWidth="1"/>
    <col min="69" max="69" width="25.5" style="1" bestFit="1" customWidth="1"/>
    <col min="70" max="70" width="28.83203125" style="1" bestFit="1" customWidth="1"/>
    <col min="71" max="71" width="19.33203125" style="1" bestFit="1" customWidth="1"/>
    <col min="72" max="72" width="17.1640625" style="1" bestFit="1" customWidth="1"/>
    <col min="73" max="73" width="16.1640625" style="1" bestFit="1" customWidth="1"/>
    <col min="74" max="74" width="17.83203125" style="1" bestFit="1" customWidth="1"/>
    <col min="75" max="75" width="28.6640625" style="1" bestFit="1" customWidth="1"/>
    <col min="76" max="76" width="20.83203125" style="1" bestFit="1" customWidth="1"/>
    <col min="77" max="77" width="18.83203125" style="1" bestFit="1" customWidth="1"/>
    <col min="78" max="78" width="20.1640625" style="1" bestFit="1" customWidth="1"/>
    <col min="79" max="79" width="16.6640625" style="1" bestFit="1" customWidth="1"/>
    <col min="80" max="80" width="18.33203125" style="1" bestFit="1" customWidth="1"/>
    <col min="81" max="81" width="17.6640625" style="1" bestFit="1" customWidth="1"/>
    <col min="82" max="82" width="22.6640625" style="1" bestFit="1" customWidth="1"/>
    <col min="83" max="83" width="17.5" style="1" bestFit="1" customWidth="1"/>
    <col min="84" max="84" width="15.6640625" style="1" bestFit="1" customWidth="1"/>
    <col min="85" max="85" width="20.83203125" style="1" bestFit="1" customWidth="1"/>
    <col min="86" max="86" width="19.1640625" style="1" bestFit="1" customWidth="1"/>
    <col min="87" max="87" width="26" style="1" bestFit="1" customWidth="1"/>
    <col min="88" max="88" width="21.6640625" style="1" bestFit="1" customWidth="1"/>
    <col min="89" max="89" width="22.33203125" style="1" bestFit="1" customWidth="1"/>
    <col min="90" max="90" width="22.1640625" style="1" bestFit="1" customWidth="1"/>
    <col min="91" max="91" width="21.1640625" style="1" bestFit="1" customWidth="1"/>
    <col min="92" max="92" width="28.5" style="1" bestFit="1" customWidth="1"/>
    <col min="93" max="93" width="22.33203125" style="1" bestFit="1" customWidth="1"/>
    <col min="94" max="94" width="22" style="1" bestFit="1" customWidth="1"/>
    <col min="95" max="95" width="16" style="1" bestFit="1" customWidth="1"/>
    <col min="96" max="96" width="17.5" style="1" bestFit="1" customWidth="1"/>
    <col min="97" max="97" width="28.33203125" style="1" bestFit="1" customWidth="1"/>
    <col min="98" max="98" width="18.1640625" style="1" bestFit="1" customWidth="1"/>
    <col min="99" max="99" width="21.33203125" style="1" bestFit="1" customWidth="1"/>
    <col min="100" max="100" width="18.6640625" style="1" bestFit="1" customWidth="1"/>
    <col min="101" max="101" width="19" style="1" bestFit="1" customWidth="1"/>
    <col min="102" max="102" width="16.83203125" style="1" bestFit="1" customWidth="1"/>
    <col min="103" max="103" width="20.1640625" style="1" bestFit="1" customWidth="1"/>
    <col min="104" max="104" width="28.1640625" style="1" bestFit="1" customWidth="1"/>
    <col min="105" max="105" width="18.6640625" style="1" bestFit="1" customWidth="1"/>
    <col min="106" max="106" width="16.83203125" style="1" bestFit="1" customWidth="1"/>
    <col min="107" max="107" width="19.83203125" style="1" bestFit="1" customWidth="1"/>
    <col min="108" max="108" width="23.33203125" style="1" bestFit="1" customWidth="1"/>
    <col min="109" max="109" width="25" style="1" bestFit="1" customWidth="1"/>
    <col min="110" max="110" width="22.83203125" style="1" bestFit="1" customWidth="1"/>
    <col min="111" max="111" width="21.83203125" style="1" bestFit="1" customWidth="1"/>
    <col min="112" max="112" width="21.1640625" style="1" bestFit="1" customWidth="1"/>
    <col min="113" max="113" width="23.33203125" style="1" bestFit="1" customWidth="1"/>
    <col min="114" max="114" width="20.33203125" style="1" bestFit="1" customWidth="1"/>
    <col min="115" max="115" width="19.33203125" style="1" bestFit="1" customWidth="1"/>
    <col min="116" max="116" width="28" style="1" bestFit="1" customWidth="1"/>
    <col min="117" max="117" width="23.6640625" style="1" bestFit="1" customWidth="1"/>
    <col min="118" max="118" width="21.83203125" style="1" bestFit="1" customWidth="1"/>
    <col min="119" max="119" width="28.33203125" style="1" bestFit="1" customWidth="1"/>
    <col min="120" max="120" width="21.83203125" style="1" bestFit="1" customWidth="1"/>
    <col min="121" max="121" width="29.33203125" style="1" bestFit="1" customWidth="1"/>
    <col min="122" max="122" width="32.33203125" style="1" bestFit="1" customWidth="1"/>
    <col min="123" max="123" width="20.33203125" style="1" bestFit="1" customWidth="1"/>
    <col min="124" max="124" width="18.33203125" style="1" bestFit="1" customWidth="1"/>
    <col min="125" max="125" width="16.83203125" style="1" bestFit="1" customWidth="1"/>
    <col min="126" max="126" width="18.33203125" style="1" bestFit="1" customWidth="1"/>
    <col min="127" max="127" width="19.33203125" style="1" bestFit="1" customWidth="1"/>
    <col min="128" max="128" width="22.5" style="1" bestFit="1" customWidth="1"/>
    <col min="129" max="129" width="20.1640625" style="1" bestFit="1" customWidth="1"/>
    <col min="130" max="130" width="27.83203125" style="1" bestFit="1" customWidth="1"/>
    <col min="131" max="131" width="28.33203125" style="1" bestFit="1" customWidth="1"/>
    <col min="132" max="132" width="13.83203125" style="1" bestFit="1" customWidth="1"/>
    <col min="133" max="133" width="16.33203125" style="1" bestFit="1" customWidth="1"/>
    <col min="134" max="134" width="16.5" style="1" bestFit="1" customWidth="1"/>
    <col min="135" max="135" width="20.83203125" style="1" bestFit="1" customWidth="1"/>
    <col min="136" max="136" width="18.33203125" style="1" bestFit="1" customWidth="1"/>
    <col min="137" max="137" width="20.1640625" style="1" bestFit="1" customWidth="1"/>
    <col min="138" max="138" width="14.6640625" style="1" bestFit="1" customWidth="1"/>
    <col min="139" max="139" width="16.33203125" style="1" bestFit="1" customWidth="1"/>
    <col min="140" max="140" width="18" style="1" bestFit="1" customWidth="1"/>
    <col min="141" max="141" width="13.83203125" style="1" bestFit="1" customWidth="1"/>
    <col min="142" max="142" width="18.33203125" style="1" bestFit="1" customWidth="1"/>
    <col min="143" max="143" width="13.5" style="1" bestFit="1" customWidth="1"/>
    <col min="144" max="145" width="16.83203125" style="1" bestFit="1" customWidth="1"/>
    <col min="146" max="146" width="16.1640625" style="1" bestFit="1" customWidth="1"/>
    <col min="147" max="147" width="18.83203125" style="1" bestFit="1" customWidth="1"/>
    <col min="148" max="148" width="18" style="1" bestFit="1" customWidth="1"/>
    <col min="149" max="149" width="17.1640625" style="1" bestFit="1" customWidth="1"/>
    <col min="150" max="151" width="17.6640625" style="1" bestFit="1" customWidth="1"/>
    <col min="152" max="152" width="15.33203125" style="1" bestFit="1" customWidth="1"/>
    <col min="153" max="153" width="13.83203125" style="1" bestFit="1" customWidth="1"/>
    <col min="154" max="154" width="16.33203125" style="1" bestFit="1" customWidth="1"/>
    <col min="155" max="155" width="16.83203125" style="1" bestFit="1" customWidth="1"/>
    <col min="156" max="156" width="17" style="1" bestFit="1" customWidth="1"/>
    <col min="157" max="157" width="15.33203125" style="1" bestFit="1" customWidth="1"/>
    <col min="158" max="158" width="18.5" style="1" bestFit="1" customWidth="1"/>
    <col min="159" max="159" width="17.6640625" style="1" bestFit="1" customWidth="1"/>
    <col min="160" max="160" width="16.83203125" style="1" bestFit="1" customWidth="1"/>
    <col min="161" max="161" width="18.6640625" style="1" bestFit="1" customWidth="1"/>
    <col min="162" max="162" width="17.6640625" style="1" bestFit="1" customWidth="1"/>
    <col min="163" max="163" width="15.6640625" style="1" bestFit="1" customWidth="1"/>
    <col min="164" max="164" width="20" style="1" bestFit="1" customWidth="1"/>
    <col min="165" max="165" width="16.5" style="1" bestFit="1" customWidth="1"/>
    <col min="166" max="166" width="18.1640625" style="1" bestFit="1" customWidth="1"/>
    <col min="167" max="167" width="15.5" style="1" bestFit="1" customWidth="1"/>
    <col min="168" max="168" width="16" style="1" bestFit="1" customWidth="1"/>
    <col min="169" max="169" width="17.1640625" style="1" bestFit="1" customWidth="1"/>
    <col min="170" max="170" width="16.1640625" style="1" bestFit="1" customWidth="1"/>
    <col min="171" max="171" width="21" style="1" bestFit="1" customWidth="1"/>
    <col min="172" max="172" width="19" style="1" bestFit="1" customWidth="1"/>
    <col min="173" max="173" width="23.6640625" style="1" bestFit="1" customWidth="1"/>
    <col min="174" max="174" width="21.33203125" style="1" bestFit="1" customWidth="1"/>
    <col min="175" max="175" width="19.5" style="1" bestFit="1" customWidth="1"/>
    <col min="176" max="176" width="21.1640625" style="1" bestFit="1" customWidth="1"/>
    <col min="177" max="177" width="12.33203125" style="1" bestFit="1" customWidth="1"/>
    <col min="178" max="178" width="13.5" style="1" bestFit="1" customWidth="1"/>
    <col min="179" max="179" width="20.5" style="1" bestFit="1" customWidth="1"/>
    <col min="180" max="180" width="16.6640625" style="1" bestFit="1" customWidth="1"/>
    <col min="181" max="181" width="15.5" style="1" bestFit="1" customWidth="1"/>
    <col min="182" max="182" width="13.33203125" style="1" bestFit="1" customWidth="1"/>
    <col min="183" max="183" width="17.83203125" style="1" bestFit="1" customWidth="1"/>
    <col min="184" max="184" width="16.83203125" style="1" bestFit="1" customWidth="1"/>
    <col min="185" max="185" width="20.6640625" style="1" bestFit="1" customWidth="1"/>
    <col min="186" max="186" width="18.5" style="1" bestFit="1" customWidth="1"/>
    <col min="187" max="187" width="18.6640625" style="1" bestFit="1" customWidth="1"/>
    <col min="188" max="188" width="15.33203125" style="1" bestFit="1" customWidth="1"/>
    <col min="189" max="189" width="17.83203125" style="1" bestFit="1" customWidth="1"/>
    <col min="190" max="190" width="21.33203125" style="1" bestFit="1" customWidth="1"/>
    <col min="191" max="192" width="17.83203125" style="1" bestFit="1" customWidth="1"/>
    <col min="193" max="193" width="14" style="1" bestFit="1" customWidth="1"/>
    <col min="194" max="194" width="14.83203125" style="1" bestFit="1" customWidth="1"/>
    <col min="195" max="195" width="20.33203125" style="1" bestFit="1" customWidth="1"/>
    <col min="196" max="196" width="17.83203125" style="1" bestFit="1" customWidth="1"/>
    <col min="197" max="197" width="16" style="1" bestFit="1" customWidth="1"/>
    <col min="198" max="198" width="18.1640625" style="1" bestFit="1" customWidth="1"/>
    <col min="199" max="199" width="19.1640625" style="1" bestFit="1" customWidth="1"/>
    <col min="200" max="200" width="17.5" style="1" bestFit="1" customWidth="1"/>
    <col min="201" max="201" width="18.33203125" style="1" bestFit="1" customWidth="1"/>
    <col min="202" max="203" width="18.1640625" style="1" bestFit="1" customWidth="1"/>
    <col min="204" max="204" width="17.6640625" style="1" bestFit="1" customWidth="1"/>
    <col min="205" max="205" width="15.33203125" style="1" bestFit="1" customWidth="1"/>
    <col min="206" max="206" width="22.83203125" style="1" bestFit="1" customWidth="1"/>
    <col min="207" max="207" width="14.33203125" style="1" bestFit="1" customWidth="1"/>
    <col min="208" max="208" width="18.5" style="1" bestFit="1" customWidth="1"/>
    <col min="209" max="209" width="16" style="1" bestFit="1" customWidth="1"/>
    <col min="210" max="210" width="21.33203125" style="1" bestFit="1" customWidth="1"/>
    <col min="211" max="212" width="19.33203125" style="1" bestFit="1" customWidth="1"/>
    <col min="213" max="213" width="20.83203125" style="1" bestFit="1" customWidth="1"/>
    <col min="214" max="214" width="18.5" style="1" bestFit="1" customWidth="1"/>
    <col min="215" max="215" width="23.83203125" style="1" bestFit="1" customWidth="1"/>
    <col min="216" max="216" width="19.83203125" style="1" bestFit="1" customWidth="1"/>
    <col min="217" max="217" width="21" style="1" bestFit="1" customWidth="1"/>
    <col min="218" max="218" width="20.83203125" style="1" bestFit="1" customWidth="1"/>
    <col min="219" max="219" width="18.83203125" style="1" bestFit="1" customWidth="1"/>
    <col min="220" max="220" width="19.5" style="1" bestFit="1" customWidth="1"/>
    <col min="221" max="221" width="19.33203125" style="1" bestFit="1" customWidth="1"/>
    <col min="222" max="222" width="16" style="1" bestFit="1" customWidth="1"/>
    <col min="223" max="223" width="18.83203125" style="1" bestFit="1" customWidth="1"/>
    <col min="224" max="224" width="17.6640625" style="1" bestFit="1" customWidth="1"/>
    <col min="225" max="225" width="24.6640625" style="1" bestFit="1" customWidth="1"/>
    <col min="226" max="226" width="16.33203125" style="1" bestFit="1" customWidth="1"/>
    <col min="227" max="227" width="16.1640625" style="1" bestFit="1" customWidth="1"/>
    <col min="228" max="228" width="15.5" style="1" bestFit="1" customWidth="1"/>
    <col min="229" max="229" width="16.6640625" style="1" bestFit="1" customWidth="1"/>
    <col min="230" max="230" width="20.6640625" style="1" bestFit="1" customWidth="1"/>
    <col min="231" max="231" width="22.5" style="1" bestFit="1" customWidth="1"/>
    <col min="232" max="232" width="20.83203125" style="1" bestFit="1" customWidth="1"/>
    <col min="233" max="233" width="18.1640625" style="1" bestFit="1" customWidth="1"/>
    <col min="234" max="234" width="20.83203125" style="1" bestFit="1" customWidth="1"/>
    <col min="235" max="235" width="21.1640625" style="1" bestFit="1" customWidth="1"/>
    <col min="236" max="236" width="20.1640625" style="1" bestFit="1" customWidth="1"/>
    <col min="237" max="237" width="20.5" style="1" bestFit="1" customWidth="1"/>
    <col min="238" max="238" width="19.1640625" style="1" bestFit="1" customWidth="1"/>
    <col min="239" max="239" width="18.33203125" style="1" bestFit="1" customWidth="1"/>
    <col min="240" max="240" width="20.6640625" style="1" bestFit="1" customWidth="1"/>
    <col min="241" max="241" width="19.83203125" style="1" bestFit="1" customWidth="1"/>
    <col min="242" max="242" width="18.83203125" style="1" bestFit="1" customWidth="1"/>
    <col min="243" max="243" width="19" style="1" bestFit="1" customWidth="1"/>
    <col min="244" max="244" width="19.1640625" style="1" bestFit="1" customWidth="1"/>
    <col min="245" max="245" width="20.83203125" style="1" bestFit="1" customWidth="1"/>
    <col min="246" max="246" width="23.6640625" style="1" bestFit="1" customWidth="1"/>
    <col min="247" max="247" width="23.83203125" style="1" bestFit="1" customWidth="1"/>
    <col min="248" max="248" width="19" style="1" bestFit="1" customWidth="1"/>
    <col min="249" max="249" width="20.1640625" style="1" bestFit="1" customWidth="1"/>
    <col min="250" max="250" width="23" style="1" bestFit="1" customWidth="1"/>
    <col min="251" max="251" width="26.5" style="1" bestFit="1" customWidth="1"/>
    <col min="252" max="252" width="17.1640625" style="1" bestFit="1" customWidth="1"/>
    <col min="253" max="253" width="20.5" style="1" bestFit="1" customWidth="1"/>
    <col min="254" max="254" width="19.6640625" style="1" bestFit="1" customWidth="1"/>
    <col min="255" max="255" width="16.33203125" style="1" bestFit="1" customWidth="1"/>
    <col min="256" max="256" width="21.6640625" style="1" bestFit="1" customWidth="1"/>
    <col min="257" max="257" width="15.5" style="1" bestFit="1" customWidth="1"/>
    <col min="258" max="258" width="16.5" style="1" bestFit="1" customWidth="1"/>
    <col min="259" max="259" width="17" style="1" bestFit="1" customWidth="1"/>
    <col min="260" max="260" width="19.83203125" style="1" bestFit="1" customWidth="1"/>
    <col min="261" max="261" width="19.1640625" style="1" bestFit="1" customWidth="1"/>
    <col min="262" max="262" width="26.6640625" style="1" bestFit="1" customWidth="1"/>
    <col min="263" max="263" width="19.33203125" style="1" bestFit="1" customWidth="1"/>
    <col min="264" max="264" width="19.83203125" style="1" bestFit="1" customWidth="1"/>
    <col min="265" max="265" width="20.83203125" style="1" bestFit="1" customWidth="1"/>
    <col min="266" max="266" width="18.33203125" style="1" bestFit="1" customWidth="1"/>
    <col min="267" max="267" width="16.83203125" style="1" bestFit="1" customWidth="1"/>
    <col min="268" max="268" width="23.1640625" style="1" bestFit="1" customWidth="1"/>
    <col min="269" max="269" width="17.5" style="1" bestFit="1" customWidth="1"/>
    <col min="270" max="270" width="18.33203125" style="1" bestFit="1" customWidth="1"/>
    <col min="271" max="271" width="12.1640625" style="1" bestFit="1" customWidth="1"/>
    <col min="272" max="273" width="18" style="1" bestFit="1" customWidth="1"/>
    <col min="274" max="274" width="20.1640625" style="1" bestFit="1" customWidth="1"/>
    <col min="275" max="275" width="17.6640625" style="1" bestFit="1" customWidth="1"/>
    <col min="276" max="276" width="15.33203125" style="1" bestFit="1" customWidth="1"/>
    <col min="277" max="277" width="21.6640625" style="1" bestFit="1" customWidth="1"/>
    <col min="278" max="278" width="20.1640625" style="1" bestFit="1" customWidth="1"/>
    <col min="279" max="279" width="18.33203125" style="1" bestFit="1" customWidth="1"/>
    <col min="280" max="280" width="24.1640625" style="1" bestFit="1" customWidth="1"/>
    <col min="281" max="281" width="19.6640625" style="1" bestFit="1" customWidth="1"/>
    <col min="282" max="282" width="20.33203125" style="1" bestFit="1" customWidth="1"/>
    <col min="283" max="283" width="19.83203125" style="1" bestFit="1" customWidth="1"/>
    <col min="284" max="284" width="14.5" style="1" bestFit="1" customWidth="1"/>
    <col min="285" max="285" width="20.83203125" style="1" bestFit="1" customWidth="1"/>
    <col min="286" max="286" width="15.1640625" style="1" bestFit="1" customWidth="1"/>
    <col min="287" max="287" width="15.83203125" style="1" bestFit="1" customWidth="1"/>
    <col min="288" max="288" width="22.33203125" style="1" bestFit="1" customWidth="1"/>
    <col min="289" max="289" width="16.33203125" style="1" bestFit="1" customWidth="1"/>
    <col min="290" max="290" width="17.1640625" style="1" bestFit="1" customWidth="1"/>
    <col min="291" max="291" width="11.5" style="1" bestFit="1" customWidth="1"/>
    <col min="292" max="292" width="15.1640625" style="1" bestFit="1" customWidth="1"/>
    <col min="293" max="293" width="11.1640625" style="1" bestFit="1" customWidth="1"/>
    <col min="294" max="294" width="16.33203125" style="1" bestFit="1" customWidth="1"/>
    <col min="295" max="295" width="13.83203125" style="1" bestFit="1" customWidth="1"/>
    <col min="296" max="296" width="15.5" style="1" bestFit="1" customWidth="1"/>
    <col min="297" max="297" width="24.33203125" style="1" bestFit="1" customWidth="1"/>
    <col min="298" max="298" width="24.83203125" style="1" bestFit="1" customWidth="1"/>
    <col min="299" max="299" width="18.33203125" style="1" bestFit="1" customWidth="1"/>
    <col min="300" max="300" width="17.83203125" style="1" bestFit="1" customWidth="1"/>
    <col min="301" max="301" width="15.5" style="1" bestFit="1" customWidth="1"/>
    <col min="302" max="302" width="21.1640625" style="1" bestFit="1" customWidth="1"/>
    <col min="303" max="303" width="23.1640625" style="1" bestFit="1" customWidth="1"/>
    <col min="304" max="304" width="23" style="1" bestFit="1" customWidth="1"/>
    <col min="305" max="305" width="25.5" style="1" bestFit="1" customWidth="1"/>
    <col min="306" max="306" width="21.1640625" style="1" bestFit="1" customWidth="1"/>
    <col min="307" max="307" width="19.5" style="1" bestFit="1" customWidth="1"/>
    <col min="308" max="308" width="21.1640625" style="1" bestFit="1" customWidth="1"/>
    <col min="309" max="310" width="22.5" style="1" bestFit="1" customWidth="1"/>
    <col min="311" max="311" width="20.1640625" style="1" bestFit="1" customWidth="1"/>
    <col min="312" max="312" width="24.33203125" style="1" bestFit="1" customWidth="1"/>
    <col min="313" max="313" width="18.6640625" style="1" bestFit="1" customWidth="1"/>
    <col min="314" max="314" width="19.1640625" style="1" bestFit="1" customWidth="1"/>
    <col min="315" max="315" width="17.1640625" style="1" bestFit="1" customWidth="1"/>
    <col min="316" max="316" width="16.33203125" style="1" bestFit="1" customWidth="1"/>
    <col min="317" max="317" width="14.5" style="1" bestFit="1" customWidth="1"/>
    <col min="318" max="318" width="19.33203125" style="1" bestFit="1" customWidth="1"/>
    <col min="319" max="319" width="18.83203125" style="1" bestFit="1" customWidth="1"/>
    <col min="320" max="320" width="17.83203125" style="1" bestFit="1" customWidth="1"/>
    <col min="321" max="321" width="16.33203125" style="1" bestFit="1" customWidth="1"/>
    <col min="322" max="322" width="15.5" style="1" bestFit="1" customWidth="1"/>
    <col min="323" max="323" width="21.6640625" style="1" bestFit="1" customWidth="1"/>
    <col min="324" max="324" width="20.1640625" style="1" bestFit="1" customWidth="1"/>
    <col min="325" max="325" width="19" style="1" bestFit="1" customWidth="1"/>
    <col min="326" max="326" width="20.6640625" style="1" bestFit="1" customWidth="1"/>
    <col min="327" max="327" width="16.5" style="1" bestFit="1" customWidth="1"/>
    <col min="328" max="328" width="19.6640625" style="1" bestFit="1" customWidth="1"/>
    <col min="329" max="329" width="20" style="1" bestFit="1" customWidth="1"/>
    <col min="330" max="330" width="17.1640625" style="1" bestFit="1" customWidth="1"/>
    <col min="331" max="331" width="22.1640625" style="1" bestFit="1" customWidth="1"/>
    <col min="332" max="332" width="17.1640625" style="1" bestFit="1" customWidth="1"/>
    <col min="333" max="333" width="22.33203125" style="1" bestFit="1" customWidth="1"/>
    <col min="334" max="334" width="20.83203125" style="1" bestFit="1" customWidth="1"/>
    <col min="335" max="335" width="21.1640625" style="1" bestFit="1" customWidth="1"/>
    <col min="336" max="336" width="20.33203125" style="1" bestFit="1" customWidth="1"/>
    <col min="337" max="337" width="14.1640625" style="1" bestFit="1" customWidth="1"/>
    <col min="338" max="338" width="13" style="1" bestFit="1" customWidth="1"/>
    <col min="339" max="339" width="15.83203125" style="1" bestFit="1" customWidth="1"/>
    <col min="340" max="340" width="22" style="1" bestFit="1" customWidth="1"/>
    <col min="341" max="341" width="19.1640625" style="1" bestFit="1" customWidth="1"/>
    <col min="342" max="342" width="20" style="1" bestFit="1" customWidth="1"/>
    <col min="343" max="343" width="28.83203125" style="1" bestFit="1" customWidth="1"/>
    <col min="344" max="344" width="22.33203125" style="1" bestFit="1" customWidth="1"/>
    <col min="345" max="345" width="15.6640625" style="1" bestFit="1" customWidth="1"/>
    <col min="346" max="346" width="20.83203125" style="1" bestFit="1" customWidth="1"/>
    <col min="347" max="347" width="18" style="1" bestFit="1" customWidth="1"/>
    <col min="348" max="348" width="23.1640625" style="1" bestFit="1" customWidth="1"/>
    <col min="349" max="349" width="16.33203125" style="1" bestFit="1" customWidth="1"/>
    <col min="350" max="350" width="20" style="1" bestFit="1" customWidth="1"/>
    <col min="351" max="351" width="20.6640625" style="1" bestFit="1" customWidth="1"/>
    <col min="352" max="352" width="30.83203125" style="1" bestFit="1" customWidth="1"/>
    <col min="353" max="353" width="29.6640625" style="1" bestFit="1" customWidth="1"/>
    <col min="354" max="354" width="18.5" style="1" bestFit="1" customWidth="1"/>
    <col min="355" max="356" width="20" style="1" bestFit="1" customWidth="1"/>
    <col min="357" max="357" width="26.1640625" style="1" bestFit="1" customWidth="1"/>
    <col min="358" max="358" width="21.33203125" style="1" bestFit="1" customWidth="1"/>
    <col min="359" max="359" width="23.6640625" style="1" bestFit="1" customWidth="1"/>
    <col min="360" max="360" width="28.1640625" style="1" bestFit="1" customWidth="1"/>
    <col min="361" max="362" width="35.33203125" style="1" bestFit="1" customWidth="1"/>
    <col min="363" max="363" width="22.1640625" style="1" bestFit="1" customWidth="1"/>
    <col min="364" max="364" width="19.6640625" style="1" bestFit="1" customWidth="1"/>
    <col min="365" max="365" width="18.6640625" style="1" bestFit="1" customWidth="1"/>
    <col min="366" max="366" width="29.1640625" style="1" bestFit="1" customWidth="1"/>
    <col min="367" max="367" width="22" style="1" bestFit="1" customWidth="1"/>
    <col min="368" max="368" width="19.6640625" style="1" bestFit="1" customWidth="1"/>
    <col min="369" max="369" width="20.5" style="1" bestFit="1" customWidth="1"/>
    <col min="370" max="370" width="19.5" style="1" bestFit="1" customWidth="1"/>
    <col min="371" max="371" width="21" style="1" bestFit="1" customWidth="1"/>
    <col min="372" max="372" width="19.6640625" style="1" bestFit="1" customWidth="1"/>
    <col min="373" max="373" width="20" style="1" bestFit="1" customWidth="1"/>
    <col min="374" max="374" width="20.1640625" style="1" bestFit="1" customWidth="1"/>
    <col min="375" max="375" width="17.5" style="1" bestFit="1" customWidth="1"/>
    <col min="376" max="376" width="15.6640625" style="1" bestFit="1" customWidth="1"/>
    <col min="377" max="377" width="17.83203125" style="1" bestFit="1" customWidth="1"/>
    <col min="378" max="378" width="20.6640625" style="1" bestFit="1" customWidth="1"/>
    <col min="379" max="379" width="32.1640625" style="1" bestFit="1" customWidth="1"/>
    <col min="380" max="380" width="21.83203125" style="1" bestFit="1" customWidth="1"/>
    <col min="381" max="381" width="21.6640625" style="1" bestFit="1" customWidth="1"/>
    <col min="382" max="382" width="22.5" style="1" bestFit="1" customWidth="1"/>
    <col min="383" max="383" width="19.6640625" style="1" bestFit="1" customWidth="1"/>
    <col min="384" max="384" width="23.5" style="1" bestFit="1" customWidth="1"/>
    <col min="385" max="385" width="21.6640625" style="1" bestFit="1" customWidth="1"/>
    <col min="386" max="386" width="20.1640625" style="1" bestFit="1" customWidth="1"/>
    <col min="387" max="387" width="19.6640625" style="1" bestFit="1" customWidth="1"/>
    <col min="388" max="388" width="23.33203125" style="1" bestFit="1" customWidth="1"/>
    <col min="389" max="389" width="15.5" style="1" bestFit="1" customWidth="1"/>
    <col min="390" max="390" width="16.1640625" style="1" bestFit="1" customWidth="1"/>
    <col min="391" max="391" width="20.5" style="1" bestFit="1" customWidth="1"/>
    <col min="392" max="392" width="21" style="1" bestFit="1" customWidth="1"/>
    <col min="393" max="393" width="17.1640625" style="1" bestFit="1" customWidth="1"/>
    <col min="394" max="394" width="19.6640625" style="1" bestFit="1" customWidth="1"/>
    <col min="395" max="395" width="19.5" style="1" bestFit="1" customWidth="1"/>
    <col min="396" max="396" width="23" style="1" bestFit="1" customWidth="1"/>
    <col min="397" max="397" width="21" style="1" bestFit="1" customWidth="1"/>
    <col min="398" max="398" width="18.33203125" style="1" bestFit="1" customWidth="1"/>
    <col min="399" max="399" width="21.1640625" style="1" bestFit="1" customWidth="1"/>
    <col min="400" max="400" width="17.6640625" style="1" bestFit="1" customWidth="1"/>
    <col min="401" max="401" width="22" style="1" bestFit="1" customWidth="1"/>
    <col min="402" max="402" width="18.6640625" style="1" bestFit="1" customWidth="1"/>
    <col min="403" max="403" width="19.1640625" style="1" bestFit="1" customWidth="1"/>
    <col min="404" max="404" width="16.6640625" style="1" bestFit="1" customWidth="1"/>
    <col min="405" max="405" width="24.1640625" style="1" bestFit="1" customWidth="1"/>
    <col min="406" max="406" width="24" style="1" bestFit="1" customWidth="1"/>
    <col min="407" max="407" width="19.83203125" style="1" bestFit="1" customWidth="1"/>
    <col min="408" max="408" width="18.33203125" style="1" bestFit="1" customWidth="1"/>
    <col min="409" max="409" width="25.5" style="1" bestFit="1" customWidth="1"/>
    <col min="410" max="410" width="21.83203125" style="1" bestFit="1" customWidth="1"/>
    <col min="411" max="411" width="23.83203125" style="1" bestFit="1" customWidth="1"/>
    <col min="412" max="412" width="17.83203125" style="1" bestFit="1" customWidth="1"/>
    <col min="413" max="413" width="16.33203125" style="1" bestFit="1" customWidth="1"/>
    <col min="414" max="414" width="18.1640625" style="1" bestFit="1" customWidth="1"/>
    <col min="415" max="415" width="15.33203125" style="1" bestFit="1" customWidth="1"/>
    <col min="416" max="416" width="19" style="1" bestFit="1" customWidth="1"/>
    <col min="417" max="417" width="19.5" style="1" bestFit="1" customWidth="1"/>
    <col min="418" max="418" width="18.6640625" style="1" bestFit="1" customWidth="1"/>
    <col min="419" max="419" width="16" style="1" bestFit="1" customWidth="1"/>
    <col min="420" max="420" width="15.1640625" style="1" bestFit="1" customWidth="1"/>
    <col min="421" max="421" width="17" style="1" bestFit="1" customWidth="1"/>
    <col min="422" max="422" width="19.33203125" style="1" bestFit="1" customWidth="1"/>
    <col min="423" max="423" width="18.83203125" style="1" bestFit="1" customWidth="1"/>
    <col min="424" max="424" width="19.6640625" style="1" bestFit="1" customWidth="1"/>
    <col min="425" max="425" width="19" style="1" bestFit="1" customWidth="1"/>
    <col min="426" max="426" width="24" style="1" bestFit="1" customWidth="1"/>
    <col min="427" max="427" width="22.5" style="1" bestFit="1" customWidth="1"/>
    <col min="428" max="428" width="23" style="1" bestFit="1" customWidth="1"/>
    <col min="429" max="429" width="19.33203125" style="1" bestFit="1" customWidth="1"/>
    <col min="430" max="430" width="14.83203125" style="1" bestFit="1" customWidth="1"/>
    <col min="431" max="431" width="14.5" style="1" bestFit="1" customWidth="1"/>
    <col min="432" max="432" width="15" style="1" bestFit="1" customWidth="1"/>
    <col min="433" max="433" width="19.33203125" style="1" bestFit="1" customWidth="1"/>
    <col min="434" max="434" width="16.6640625" style="1" bestFit="1" customWidth="1"/>
    <col min="435" max="435" width="15.1640625" style="1" bestFit="1" customWidth="1"/>
    <col min="436" max="436" width="16.5" style="1" bestFit="1" customWidth="1"/>
    <col min="437" max="437" width="16.6640625" style="1" bestFit="1" customWidth="1"/>
    <col min="438" max="438" width="17.83203125" style="1" bestFit="1" customWidth="1"/>
    <col min="439" max="439" width="19.5" style="1" bestFit="1" customWidth="1"/>
    <col min="440" max="440" width="17.83203125" style="1" bestFit="1" customWidth="1"/>
    <col min="441" max="441" width="20.5" style="1" bestFit="1" customWidth="1"/>
    <col min="442" max="442" width="24" style="1" bestFit="1" customWidth="1"/>
    <col min="443" max="443" width="25.33203125" style="1" bestFit="1" customWidth="1"/>
    <col min="444" max="444" width="23.83203125" style="1" bestFit="1" customWidth="1"/>
    <col min="445" max="445" width="20.83203125" style="1" bestFit="1" customWidth="1"/>
    <col min="446" max="446" width="21.83203125" style="1" bestFit="1" customWidth="1"/>
    <col min="447" max="447" width="18.83203125" style="1" bestFit="1" customWidth="1"/>
    <col min="448" max="448" width="23" style="1" bestFit="1" customWidth="1"/>
    <col min="449" max="449" width="33.33203125" style="1" bestFit="1" customWidth="1"/>
    <col min="450" max="450" width="24" style="1" bestFit="1" customWidth="1"/>
    <col min="451" max="451" width="22.33203125" style="1" bestFit="1" customWidth="1"/>
    <col min="452" max="452" width="22.1640625" style="1" bestFit="1" customWidth="1"/>
    <col min="453" max="453" width="19.33203125" style="1" bestFit="1" customWidth="1"/>
    <col min="454" max="454" width="22.6640625" style="1" bestFit="1" customWidth="1"/>
    <col min="455" max="455" width="20" style="1" bestFit="1" customWidth="1"/>
    <col min="456" max="456" width="23.83203125" style="1" bestFit="1" customWidth="1"/>
    <col min="457" max="457" width="18.6640625" style="1" bestFit="1" customWidth="1"/>
    <col min="458" max="458" width="20.5" style="1" bestFit="1" customWidth="1"/>
    <col min="459" max="459" width="19.33203125" style="1" bestFit="1" customWidth="1"/>
    <col min="460" max="460" width="21.1640625" style="1" bestFit="1" customWidth="1"/>
    <col min="461" max="461" width="18.33203125" style="1" bestFit="1" customWidth="1"/>
    <col min="462" max="462" width="16.5" style="1" bestFit="1" customWidth="1"/>
    <col min="463" max="463" width="19.6640625" style="1" bestFit="1" customWidth="1"/>
    <col min="464" max="464" width="25" style="1" bestFit="1" customWidth="1"/>
    <col min="465" max="466" width="21.83203125" style="1" bestFit="1" customWidth="1"/>
    <col min="467" max="467" width="19.6640625" style="1" bestFit="1" customWidth="1"/>
    <col min="468" max="468" width="19.5" style="1" bestFit="1" customWidth="1"/>
    <col min="469" max="469" width="9.33203125" style="1" bestFit="1" customWidth="1"/>
    <col min="470" max="470" width="8.1640625" style="1" bestFit="1" customWidth="1"/>
    <col min="471" max="471" width="12.5" style="1" bestFit="1" customWidth="1"/>
    <col min="472" max="472" width="13.83203125" style="1" bestFit="1" customWidth="1"/>
    <col min="473" max="973" width="10" style="1" customWidth="1"/>
    <col min="974" max="16384" width="10" style="1"/>
  </cols>
  <sheetData>
    <row r="1" spans="1:472" s="5" customFormat="1" ht="15" customHeight="1" x14ac:dyDescent="0.15">
      <c r="A1" s="5" t="s">
        <v>527</v>
      </c>
      <c r="B1" s="7" t="s">
        <v>523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31</v>
      </c>
      <c r="AI1" s="6" t="s">
        <v>32</v>
      </c>
      <c r="AJ1" s="6" t="s">
        <v>33</v>
      </c>
      <c r="AK1" s="6" t="s">
        <v>34</v>
      </c>
      <c r="AL1" s="6" t="s">
        <v>35</v>
      </c>
      <c r="AM1" s="6" t="s">
        <v>36</v>
      </c>
      <c r="AN1" s="6" t="s">
        <v>37</v>
      </c>
      <c r="AO1" s="6" t="s">
        <v>38</v>
      </c>
      <c r="AP1" s="6" t="s">
        <v>39</v>
      </c>
      <c r="AQ1" s="6" t="s">
        <v>40</v>
      </c>
      <c r="AR1" s="6" t="s">
        <v>41</v>
      </c>
      <c r="AS1" s="6" t="s">
        <v>42</v>
      </c>
      <c r="AT1" s="6" t="s">
        <v>43</v>
      </c>
      <c r="AU1" s="6" t="s">
        <v>44</v>
      </c>
      <c r="AV1" s="6" t="s">
        <v>45</v>
      </c>
      <c r="AW1" s="6" t="s">
        <v>46</v>
      </c>
      <c r="AX1" s="6" t="s">
        <v>47</v>
      </c>
      <c r="AY1" s="6" t="s">
        <v>48</v>
      </c>
      <c r="AZ1" s="6" t="s">
        <v>49</v>
      </c>
      <c r="BA1" s="6" t="s">
        <v>50</v>
      </c>
      <c r="BB1" s="6" t="s">
        <v>51</v>
      </c>
      <c r="BC1" s="6" t="s">
        <v>52</v>
      </c>
      <c r="BD1" s="6" t="s">
        <v>53</v>
      </c>
      <c r="BE1" s="6" t="s">
        <v>54</v>
      </c>
      <c r="BF1" s="6" t="s">
        <v>55</v>
      </c>
      <c r="BG1" s="6" t="s">
        <v>56</v>
      </c>
      <c r="BH1" s="6" t="s">
        <v>57</v>
      </c>
      <c r="BI1" s="6" t="s">
        <v>58</v>
      </c>
      <c r="BJ1" s="6" t="s">
        <v>59</v>
      </c>
      <c r="BK1" s="6" t="s">
        <v>60</v>
      </c>
      <c r="BL1" s="6" t="s">
        <v>61</v>
      </c>
      <c r="BM1" s="6" t="s">
        <v>62</v>
      </c>
      <c r="BN1" s="6" t="s">
        <v>63</v>
      </c>
      <c r="BO1" s="6" t="s">
        <v>64</v>
      </c>
      <c r="BP1" s="6" t="s">
        <v>65</v>
      </c>
      <c r="BQ1" s="6" t="s">
        <v>66</v>
      </c>
      <c r="BR1" s="6" t="s">
        <v>67</v>
      </c>
      <c r="BS1" s="6" t="s">
        <v>68</v>
      </c>
      <c r="BT1" s="6" t="s">
        <v>69</v>
      </c>
      <c r="BU1" s="6" t="s">
        <v>70</v>
      </c>
      <c r="BV1" s="6" t="s">
        <v>71</v>
      </c>
      <c r="BW1" s="6" t="s">
        <v>72</v>
      </c>
      <c r="BX1" s="6" t="s">
        <v>73</v>
      </c>
      <c r="BY1" s="6" t="s">
        <v>74</v>
      </c>
      <c r="BZ1" s="6" t="s">
        <v>75</v>
      </c>
      <c r="CA1" s="6" t="s">
        <v>76</v>
      </c>
      <c r="CB1" s="6" t="s">
        <v>77</v>
      </c>
      <c r="CC1" s="6" t="s">
        <v>78</v>
      </c>
      <c r="CD1" s="6" t="s">
        <v>79</v>
      </c>
      <c r="CE1" s="6" t="s">
        <v>80</v>
      </c>
      <c r="CF1" s="6" t="s">
        <v>81</v>
      </c>
      <c r="CG1" s="6" t="s">
        <v>82</v>
      </c>
      <c r="CH1" s="6" t="s">
        <v>83</v>
      </c>
      <c r="CI1" s="6" t="s">
        <v>84</v>
      </c>
      <c r="CJ1" s="6" t="s">
        <v>85</v>
      </c>
      <c r="CK1" s="6" t="s">
        <v>86</v>
      </c>
      <c r="CL1" s="6" t="s">
        <v>87</v>
      </c>
      <c r="CM1" s="6" t="s">
        <v>88</v>
      </c>
      <c r="CN1" s="6" t="s">
        <v>89</v>
      </c>
      <c r="CO1" s="6" t="s">
        <v>90</v>
      </c>
      <c r="CP1" s="6" t="s">
        <v>91</v>
      </c>
      <c r="CQ1" s="6" t="s">
        <v>92</v>
      </c>
      <c r="CR1" s="6" t="s">
        <v>93</v>
      </c>
      <c r="CS1" s="6" t="s">
        <v>94</v>
      </c>
      <c r="CT1" s="6" t="s">
        <v>95</v>
      </c>
      <c r="CU1" s="6" t="s">
        <v>96</v>
      </c>
      <c r="CV1" s="6" t="s">
        <v>97</v>
      </c>
      <c r="CW1" s="6" t="s">
        <v>98</v>
      </c>
      <c r="CX1" s="6" t="s">
        <v>99</v>
      </c>
      <c r="CY1" s="6" t="s">
        <v>100</v>
      </c>
      <c r="CZ1" s="6" t="s">
        <v>101</v>
      </c>
      <c r="DA1" s="6" t="s">
        <v>102</v>
      </c>
      <c r="DB1" s="6" t="s">
        <v>103</v>
      </c>
      <c r="DC1" s="6" t="s">
        <v>104</v>
      </c>
      <c r="DD1" s="6" t="s">
        <v>105</v>
      </c>
      <c r="DE1" s="6" t="s">
        <v>106</v>
      </c>
      <c r="DF1" s="6" t="s">
        <v>107</v>
      </c>
      <c r="DG1" s="6" t="s">
        <v>108</v>
      </c>
      <c r="DH1" s="6" t="s">
        <v>109</v>
      </c>
      <c r="DI1" s="6" t="s">
        <v>110</v>
      </c>
      <c r="DJ1" s="6" t="s">
        <v>111</v>
      </c>
      <c r="DK1" s="6" t="s">
        <v>112</v>
      </c>
      <c r="DL1" s="6" t="s">
        <v>113</v>
      </c>
      <c r="DM1" s="6" t="s">
        <v>114</v>
      </c>
      <c r="DN1" s="6" t="s">
        <v>115</v>
      </c>
      <c r="DO1" s="6" t="s">
        <v>116</v>
      </c>
      <c r="DP1" s="6" t="s">
        <v>117</v>
      </c>
      <c r="DQ1" s="6" t="s">
        <v>118</v>
      </c>
      <c r="DR1" s="6" t="s">
        <v>119</v>
      </c>
      <c r="DS1" s="6" t="s">
        <v>120</v>
      </c>
      <c r="DT1" s="6" t="s">
        <v>121</v>
      </c>
      <c r="DU1" s="6" t="s">
        <v>122</v>
      </c>
      <c r="DV1" s="6" t="s">
        <v>123</v>
      </c>
      <c r="DW1" s="6" t="s">
        <v>124</v>
      </c>
      <c r="DX1" s="6" t="s">
        <v>125</v>
      </c>
      <c r="DY1" s="6" t="s">
        <v>126</v>
      </c>
      <c r="DZ1" s="6" t="s">
        <v>127</v>
      </c>
      <c r="EA1" s="6" t="s">
        <v>128</v>
      </c>
      <c r="EB1" s="6" t="s">
        <v>129</v>
      </c>
      <c r="EC1" s="6" t="s">
        <v>130</v>
      </c>
      <c r="ED1" s="6" t="s">
        <v>131</v>
      </c>
      <c r="EE1" s="6" t="s">
        <v>132</v>
      </c>
      <c r="EF1" s="6" t="s">
        <v>133</v>
      </c>
      <c r="EG1" s="6" t="s">
        <v>134</v>
      </c>
      <c r="EH1" s="6" t="s">
        <v>135</v>
      </c>
      <c r="EI1" s="6" t="s">
        <v>136</v>
      </c>
      <c r="EJ1" s="6" t="s">
        <v>137</v>
      </c>
      <c r="EK1" s="6" t="s">
        <v>138</v>
      </c>
      <c r="EL1" s="6" t="s">
        <v>139</v>
      </c>
      <c r="EM1" s="6" t="s">
        <v>140</v>
      </c>
      <c r="EN1" s="6" t="s">
        <v>141</v>
      </c>
      <c r="EO1" s="6" t="s">
        <v>142</v>
      </c>
      <c r="EP1" s="6" t="s">
        <v>143</v>
      </c>
      <c r="EQ1" s="6" t="s">
        <v>144</v>
      </c>
      <c r="ER1" s="6" t="s">
        <v>145</v>
      </c>
      <c r="ES1" s="6" t="s">
        <v>146</v>
      </c>
      <c r="ET1" s="6" t="s">
        <v>147</v>
      </c>
      <c r="EU1" s="6" t="s">
        <v>148</v>
      </c>
      <c r="EV1" s="6" t="s">
        <v>149</v>
      </c>
      <c r="EW1" s="6" t="s">
        <v>150</v>
      </c>
      <c r="EX1" s="6" t="s">
        <v>151</v>
      </c>
      <c r="EY1" s="6" t="s">
        <v>152</v>
      </c>
      <c r="EZ1" s="6" t="s">
        <v>153</v>
      </c>
      <c r="FA1" s="6" t="s">
        <v>154</v>
      </c>
      <c r="FB1" s="6" t="s">
        <v>155</v>
      </c>
      <c r="FC1" s="6" t="s">
        <v>156</v>
      </c>
      <c r="FD1" s="6" t="s">
        <v>157</v>
      </c>
      <c r="FE1" s="6" t="s">
        <v>158</v>
      </c>
      <c r="FF1" s="6" t="s">
        <v>159</v>
      </c>
      <c r="FG1" s="6" t="s">
        <v>160</v>
      </c>
      <c r="FH1" s="6" t="s">
        <v>161</v>
      </c>
      <c r="FI1" s="6" t="s">
        <v>162</v>
      </c>
      <c r="FJ1" s="6" t="s">
        <v>163</v>
      </c>
      <c r="FK1" s="6" t="s">
        <v>164</v>
      </c>
      <c r="FL1" s="6" t="s">
        <v>165</v>
      </c>
      <c r="FM1" s="6" t="s">
        <v>166</v>
      </c>
      <c r="FN1" s="6" t="s">
        <v>167</v>
      </c>
      <c r="FO1" s="6" t="s">
        <v>168</v>
      </c>
      <c r="FP1" s="6" t="s">
        <v>169</v>
      </c>
      <c r="FQ1" s="6" t="s">
        <v>170</v>
      </c>
      <c r="FR1" s="6" t="s">
        <v>171</v>
      </c>
      <c r="FS1" s="6" t="s">
        <v>172</v>
      </c>
      <c r="FT1" s="6" t="s">
        <v>173</v>
      </c>
      <c r="FU1" s="6" t="s">
        <v>174</v>
      </c>
      <c r="FV1" s="6" t="s">
        <v>175</v>
      </c>
      <c r="FW1" s="6" t="s">
        <v>176</v>
      </c>
      <c r="FX1" s="6" t="s">
        <v>177</v>
      </c>
      <c r="FY1" s="6" t="s">
        <v>178</v>
      </c>
      <c r="FZ1" s="6" t="s">
        <v>179</v>
      </c>
      <c r="GA1" s="6" t="s">
        <v>180</v>
      </c>
      <c r="GB1" s="6" t="s">
        <v>181</v>
      </c>
      <c r="GC1" s="6" t="s">
        <v>182</v>
      </c>
      <c r="GD1" s="6" t="s">
        <v>183</v>
      </c>
      <c r="GE1" s="6" t="s">
        <v>184</v>
      </c>
      <c r="GF1" s="6" t="s">
        <v>185</v>
      </c>
      <c r="GG1" s="6" t="s">
        <v>186</v>
      </c>
      <c r="GH1" s="6" t="s">
        <v>187</v>
      </c>
      <c r="GI1" s="6" t="s">
        <v>188</v>
      </c>
      <c r="GJ1" s="6" t="s">
        <v>189</v>
      </c>
      <c r="GK1" s="6" t="s">
        <v>190</v>
      </c>
      <c r="GL1" s="6" t="s">
        <v>191</v>
      </c>
      <c r="GM1" s="6" t="s">
        <v>192</v>
      </c>
      <c r="GN1" s="6" t="s">
        <v>193</v>
      </c>
      <c r="GO1" s="6" t="s">
        <v>194</v>
      </c>
      <c r="GP1" s="6" t="s">
        <v>195</v>
      </c>
      <c r="GQ1" s="6" t="s">
        <v>196</v>
      </c>
      <c r="GR1" s="6" t="s">
        <v>197</v>
      </c>
      <c r="GS1" s="6" t="s">
        <v>198</v>
      </c>
      <c r="GT1" s="6" t="s">
        <v>199</v>
      </c>
      <c r="GU1" s="6" t="s">
        <v>200</v>
      </c>
      <c r="GV1" s="6" t="s">
        <v>201</v>
      </c>
      <c r="GW1" s="6" t="s">
        <v>202</v>
      </c>
      <c r="GX1" s="6" t="s">
        <v>203</v>
      </c>
      <c r="GY1" s="6" t="s">
        <v>204</v>
      </c>
      <c r="GZ1" s="6" t="s">
        <v>205</v>
      </c>
      <c r="HA1" s="6" t="s">
        <v>206</v>
      </c>
      <c r="HB1" s="6" t="s">
        <v>207</v>
      </c>
      <c r="HC1" s="6" t="s">
        <v>208</v>
      </c>
      <c r="HD1" s="6" t="s">
        <v>209</v>
      </c>
      <c r="HE1" s="6" t="s">
        <v>210</v>
      </c>
      <c r="HF1" s="6" t="s">
        <v>211</v>
      </c>
      <c r="HG1" s="6" t="s">
        <v>212</v>
      </c>
      <c r="HH1" s="6" t="s">
        <v>213</v>
      </c>
      <c r="HI1" s="6" t="s">
        <v>214</v>
      </c>
      <c r="HJ1" s="6" t="s">
        <v>215</v>
      </c>
      <c r="HK1" s="6" t="s">
        <v>216</v>
      </c>
      <c r="HL1" s="6" t="s">
        <v>217</v>
      </c>
      <c r="HM1" s="6" t="s">
        <v>218</v>
      </c>
      <c r="HN1" s="6" t="s">
        <v>219</v>
      </c>
      <c r="HO1" s="6" t="s">
        <v>220</v>
      </c>
      <c r="HP1" s="6" t="s">
        <v>221</v>
      </c>
      <c r="HQ1" s="6" t="s">
        <v>222</v>
      </c>
      <c r="HR1" s="6" t="s">
        <v>223</v>
      </c>
      <c r="HS1" s="6" t="s">
        <v>224</v>
      </c>
      <c r="HT1" s="6" t="s">
        <v>225</v>
      </c>
      <c r="HU1" s="6" t="s">
        <v>226</v>
      </c>
      <c r="HV1" s="6" t="s">
        <v>227</v>
      </c>
      <c r="HW1" s="6" t="s">
        <v>228</v>
      </c>
      <c r="HX1" s="6" t="s">
        <v>229</v>
      </c>
      <c r="HY1" s="6" t="s">
        <v>230</v>
      </c>
      <c r="HZ1" s="6" t="s">
        <v>231</v>
      </c>
      <c r="IA1" s="6" t="s">
        <v>232</v>
      </c>
      <c r="IB1" s="6" t="s">
        <v>233</v>
      </c>
      <c r="IC1" s="6" t="s">
        <v>234</v>
      </c>
      <c r="ID1" s="6" t="s">
        <v>235</v>
      </c>
      <c r="IE1" s="6" t="s">
        <v>236</v>
      </c>
      <c r="IF1" s="6" t="s">
        <v>237</v>
      </c>
      <c r="IG1" s="6" t="s">
        <v>238</v>
      </c>
      <c r="IH1" s="6" t="s">
        <v>239</v>
      </c>
      <c r="II1" s="6" t="s">
        <v>240</v>
      </c>
      <c r="IJ1" s="6" t="s">
        <v>241</v>
      </c>
      <c r="IK1" s="6" t="s">
        <v>242</v>
      </c>
      <c r="IL1" s="6" t="s">
        <v>243</v>
      </c>
      <c r="IM1" s="6" t="s">
        <v>244</v>
      </c>
      <c r="IN1" s="6" t="s">
        <v>245</v>
      </c>
      <c r="IO1" s="6" t="s">
        <v>246</v>
      </c>
      <c r="IP1" s="6" t="s">
        <v>247</v>
      </c>
      <c r="IQ1" s="6" t="s">
        <v>248</v>
      </c>
      <c r="IR1" s="6" t="s">
        <v>249</v>
      </c>
      <c r="IS1" s="6" t="s">
        <v>250</v>
      </c>
      <c r="IT1" s="6" t="s">
        <v>251</v>
      </c>
      <c r="IU1" s="6" t="s">
        <v>252</v>
      </c>
      <c r="IV1" s="6" t="s">
        <v>253</v>
      </c>
      <c r="IW1" s="6" t="s">
        <v>254</v>
      </c>
      <c r="IX1" s="6" t="s">
        <v>255</v>
      </c>
      <c r="IY1" s="6" t="s">
        <v>256</v>
      </c>
      <c r="IZ1" s="6" t="s">
        <v>257</v>
      </c>
      <c r="JA1" s="6" t="s">
        <v>258</v>
      </c>
      <c r="JB1" s="6" t="s">
        <v>259</v>
      </c>
      <c r="JC1" s="6" t="s">
        <v>260</v>
      </c>
      <c r="JD1" s="6" t="s">
        <v>261</v>
      </c>
      <c r="JE1" s="6" t="s">
        <v>262</v>
      </c>
      <c r="JF1" s="6" t="s">
        <v>263</v>
      </c>
      <c r="JG1" s="6" t="s">
        <v>264</v>
      </c>
      <c r="JH1" s="6" t="s">
        <v>265</v>
      </c>
      <c r="JI1" s="6" t="s">
        <v>266</v>
      </c>
      <c r="JJ1" s="6" t="s">
        <v>267</v>
      </c>
      <c r="JK1" s="6" t="s">
        <v>268</v>
      </c>
      <c r="JL1" s="6" t="s">
        <v>269</v>
      </c>
      <c r="JM1" s="6" t="s">
        <v>270</v>
      </c>
      <c r="JN1" s="6" t="s">
        <v>271</v>
      </c>
      <c r="JO1" s="6" t="s">
        <v>272</v>
      </c>
      <c r="JP1" s="6" t="s">
        <v>273</v>
      </c>
      <c r="JQ1" s="6" t="s">
        <v>274</v>
      </c>
      <c r="JR1" s="6" t="s">
        <v>275</v>
      </c>
      <c r="JS1" s="6" t="s">
        <v>276</v>
      </c>
      <c r="JT1" s="6" t="s">
        <v>277</v>
      </c>
      <c r="JU1" s="6" t="s">
        <v>278</v>
      </c>
      <c r="JV1" s="6" t="s">
        <v>279</v>
      </c>
      <c r="JW1" s="6" t="s">
        <v>280</v>
      </c>
      <c r="JX1" s="6" t="s">
        <v>281</v>
      </c>
      <c r="JY1" s="6" t="s">
        <v>282</v>
      </c>
      <c r="JZ1" s="6" t="s">
        <v>283</v>
      </c>
      <c r="KA1" s="6" t="s">
        <v>284</v>
      </c>
      <c r="KB1" s="6" t="s">
        <v>285</v>
      </c>
      <c r="KC1" s="6" t="s">
        <v>286</v>
      </c>
      <c r="KD1" s="6" t="s">
        <v>287</v>
      </c>
      <c r="KE1" s="6" t="s">
        <v>288</v>
      </c>
      <c r="KF1" s="6" t="s">
        <v>289</v>
      </c>
      <c r="KG1" s="6" t="s">
        <v>290</v>
      </c>
      <c r="KH1" s="6" t="s">
        <v>291</v>
      </c>
      <c r="KI1" s="6" t="s">
        <v>292</v>
      </c>
      <c r="KJ1" s="6" t="s">
        <v>293</v>
      </c>
      <c r="KK1" s="6" t="s">
        <v>294</v>
      </c>
      <c r="KL1" s="6" t="s">
        <v>295</v>
      </c>
      <c r="KM1" s="6" t="s">
        <v>296</v>
      </c>
      <c r="KN1" s="6" t="s">
        <v>297</v>
      </c>
      <c r="KO1" s="6" t="s">
        <v>298</v>
      </c>
      <c r="KP1" s="6" t="s">
        <v>299</v>
      </c>
      <c r="KQ1" s="6" t="s">
        <v>300</v>
      </c>
      <c r="KR1" s="6" t="s">
        <v>301</v>
      </c>
      <c r="KS1" s="6" t="s">
        <v>302</v>
      </c>
      <c r="KT1" s="6" t="s">
        <v>303</v>
      </c>
      <c r="KU1" s="6" t="s">
        <v>304</v>
      </c>
      <c r="KV1" s="6" t="s">
        <v>305</v>
      </c>
      <c r="KW1" s="6" t="s">
        <v>306</v>
      </c>
      <c r="KX1" s="6" t="s">
        <v>307</v>
      </c>
      <c r="KY1" s="6" t="s">
        <v>308</v>
      </c>
      <c r="KZ1" s="6" t="s">
        <v>309</v>
      </c>
      <c r="LA1" s="6" t="s">
        <v>310</v>
      </c>
      <c r="LB1" s="6" t="s">
        <v>311</v>
      </c>
      <c r="LC1" s="6" t="s">
        <v>312</v>
      </c>
      <c r="LD1" s="6" t="s">
        <v>313</v>
      </c>
      <c r="LE1" s="6" t="s">
        <v>314</v>
      </c>
      <c r="LF1" s="6" t="s">
        <v>315</v>
      </c>
      <c r="LG1" s="6" t="s">
        <v>316</v>
      </c>
      <c r="LH1" s="6" t="s">
        <v>317</v>
      </c>
      <c r="LI1" s="6" t="s">
        <v>318</v>
      </c>
      <c r="LJ1" s="6" t="s">
        <v>319</v>
      </c>
      <c r="LK1" s="6" t="s">
        <v>320</v>
      </c>
      <c r="LL1" s="6" t="s">
        <v>321</v>
      </c>
      <c r="LM1" s="6" t="s">
        <v>322</v>
      </c>
      <c r="LN1" s="6" t="s">
        <v>323</v>
      </c>
      <c r="LO1" s="6" t="s">
        <v>324</v>
      </c>
      <c r="LP1" s="6" t="s">
        <v>325</v>
      </c>
      <c r="LQ1" s="6" t="s">
        <v>326</v>
      </c>
      <c r="LR1" s="6" t="s">
        <v>327</v>
      </c>
      <c r="LS1" s="6" t="s">
        <v>328</v>
      </c>
      <c r="LT1" s="6" t="s">
        <v>329</v>
      </c>
      <c r="LU1" s="6" t="s">
        <v>330</v>
      </c>
      <c r="LV1" s="6" t="s">
        <v>331</v>
      </c>
      <c r="LW1" s="6" t="s">
        <v>332</v>
      </c>
      <c r="LX1" s="6" t="s">
        <v>333</v>
      </c>
      <c r="LY1" s="6" t="s">
        <v>334</v>
      </c>
      <c r="LZ1" s="6" t="s">
        <v>335</v>
      </c>
      <c r="MA1" s="6" t="s">
        <v>336</v>
      </c>
      <c r="MB1" s="6" t="s">
        <v>337</v>
      </c>
      <c r="MC1" s="6" t="s">
        <v>338</v>
      </c>
      <c r="MD1" s="6" t="s">
        <v>339</v>
      </c>
      <c r="ME1" s="6" t="s">
        <v>340</v>
      </c>
      <c r="MF1" s="6" t="s">
        <v>341</v>
      </c>
      <c r="MG1" s="6" t="s">
        <v>342</v>
      </c>
      <c r="MH1" s="6" t="s">
        <v>343</v>
      </c>
      <c r="MI1" s="6" t="s">
        <v>344</v>
      </c>
      <c r="MJ1" s="6" t="s">
        <v>345</v>
      </c>
      <c r="MK1" s="6" t="s">
        <v>346</v>
      </c>
      <c r="ML1" s="6" t="s">
        <v>347</v>
      </c>
      <c r="MM1" s="6" t="s">
        <v>348</v>
      </c>
      <c r="MN1" s="6" t="s">
        <v>349</v>
      </c>
      <c r="MO1" s="6" t="s">
        <v>350</v>
      </c>
      <c r="MP1" s="6" t="s">
        <v>351</v>
      </c>
      <c r="MQ1" s="6" t="s">
        <v>352</v>
      </c>
      <c r="MR1" s="6" t="s">
        <v>353</v>
      </c>
      <c r="MS1" s="6" t="s">
        <v>354</v>
      </c>
      <c r="MT1" s="6" t="s">
        <v>355</v>
      </c>
      <c r="MU1" s="6" t="s">
        <v>356</v>
      </c>
      <c r="MV1" s="6" t="s">
        <v>357</v>
      </c>
      <c r="MW1" s="6" t="s">
        <v>358</v>
      </c>
      <c r="MX1" s="6" t="s">
        <v>359</v>
      </c>
      <c r="MY1" s="6" t="s">
        <v>360</v>
      </c>
      <c r="MZ1" s="6" t="s">
        <v>361</v>
      </c>
      <c r="NA1" s="6" t="s">
        <v>362</v>
      </c>
      <c r="NB1" s="6" t="s">
        <v>363</v>
      </c>
      <c r="NC1" s="6" t="s">
        <v>364</v>
      </c>
      <c r="ND1" s="6" t="s">
        <v>365</v>
      </c>
      <c r="NE1" s="6" t="s">
        <v>366</v>
      </c>
      <c r="NF1" s="6" t="s">
        <v>367</v>
      </c>
      <c r="NG1" s="6" t="s">
        <v>368</v>
      </c>
      <c r="NH1" s="6" t="s">
        <v>369</v>
      </c>
      <c r="NI1" s="6" t="s">
        <v>370</v>
      </c>
      <c r="NJ1" s="6" t="s">
        <v>371</v>
      </c>
      <c r="NK1" s="6" t="s">
        <v>372</v>
      </c>
      <c r="NL1" s="6" t="s">
        <v>373</v>
      </c>
      <c r="NM1" s="6" t="s">
        <v>374</v>
      </c>
      <c r="NN1" s="6" t="s">
        <v>375</v>
      </c>
      <c r="NO1" s="6" t="s">
        <v>376</v>
      </c>
      <c r="NP1" s="6" t="s">
        <v>377</v>
      </c>
      <c r="NQ1" s="6" t="s">
        <v>378</v>
      </c>
      <c r="NR1" s="6" t="s">
        <v>379</v>
      </c>
      <c r="NS1" s="6" t="s">
        <v>380</v>
      </c>
      <c r="NT1" s="6" t="s">
        <v>381</v>
      </c>
      <c r="NU1" s="6" t="s">
        <v>382</v>
      </c>
      <c r="NV1" s="6" t="s">
        <v>383</v>
      </c>
      <c r="NW1" s="6" t="s">
        <v>384</v>
      </c>
      <c r="NX1" s="6" t="s">
        <v>385</v>
      </c>
      <c r="NY1" s="6" t="s">
        <v>386</v>
      </c>
      <c r="NZ1" s="6" t="s">
        <v>387</v>
      </c>
      <c r="OA1" s="6" t="s">
        <v>388</v>
      </c>
      <c r="OB1" s="6" t="s">
        <v>389</v>
      </c>
      <c r="OC1" s="6" t="s">
        <v>390</v>
      </c>
      <c r="OD1" s="6" t="s">
        <v>391</v>
      </c>
      <c r="OE1" s="6" t="s">
        <v>392</v>
      </c>
      <c r="OF1" s="6" t="s">
        <v>393</v>
      </c>
      <c r="OG1" s="6" t="s">
        <v>394</v>
      </c>
      <c r="OH1" s="6" t="s">
        <v>395</v>
      </c>
      <c r="OI1" s="6" t="s">
        <v>396</v>
      </c>
      <c r="OJ1" s="6" t="s">
        <v>397</v>
      </c>
      <c r="OK1" s="6" t="s">
        <v>398</v>
      </c>
      <c r="OL1" s="6" t="s">
        <v>399</v>
      </c>
      <c r="OM1" s="6" t="s">
        <v>400</v>
      </c>
      <c r="ON1" s="6" t="s">
        <v>401</v>
      </c>
      <c r="OO1" s="6" t="s">
        <v>402</v>
      </c>
      <c r="OP1" s="6" t="s">
        <v>403</v>
      </c>
      <c r="OQ1" s="6" t="s">
        <v>404</v>
      </c>
      <c r="OR1" s="6" t="s">
        <v>405</v>
      </c>
      <c r="OS1" s="6" t="s">
        <v>406</v>
      </c>
      <c r="OT1" s="6" t="s">
        <v>407</v>
      </c>
      <c r="OU1" s="6" t="s">
        <v>408</v>
      </c>
      <c r="OV1" s="6" t="s">
        <v>409</v>
      </c>
      <c r="OW1" s="6" t="s">
        <v>410</v>
      </c>
      <c r="OX1" s="6" t="s">
        <v>411</v>
      </c>
      <c r="OY1" s="6" t="s">
        <v>412</v>
      </c>
      <c r="OZ1" s="6" t="s">
        <v>413</v>
      </c>
      <c r="PA1" s="6" t="s">
        <v>414</v>
      </c>
      <c r="PB1" s="6" t="s">
        <v>415</v>
      </c>
      <c r="PC1" s="6" t="s">
        <v>416</v>
      </c>
      <c r="PD1" s="6" t="s">
        <v>417</v>
      </c>
      <c r="PE1" s="6" t="s">
        <v>418</v>
      </c>
      <c r="PF1" s="6" t="s">
        <v>419</v>
      </c>
      <c r="PG1" s="6" t="s">
        <v>420</v>
      </c>
      <c r="PH1" s="6" t="s">
        <v>421</v>
      </c>
      <c r="PI1" s="6" t="s">
        <v>422</v>
      </c>
      <c r="PJ1" s="6" t="s">
        <v>423</v>
      </c>
      <c r="PK1" s="6" t="s">
        <v>424</v>
      </c>
      <c r="PL1" s="6" t="s">
        <v>425</v>
      </c>
      <c r="PM1" s="6" t="s">
        <v>426</v>
      </c>
      <c r="PN1" s="6" t="s">
        <v>427</v>
      </c>
      <c r="PO1" s="6" t="s">
        <v>428</v>
      </c>
      <c r="PP1" s="6" t="s">
        <v>429</v>
      </c>
      <c r="PQ1" s="6" t="s">
        <v>430</v>
      </c>
      <c r="PR1" s="6" t="s">
        <v>431</v>
      </c>
      <c r="PS1" s="6" t="s">
        <v>432</v>
      </c>
      <c r="PT1" s="6" t="s">
        <v>433</v>
      </c>
      <c r="PU1" s="6" t="s">
        <v>434</v>
      </c>
      <c r="PV1" s="6" t="s">
        <v>435</v>
      </c>
      <c r="PW1" s="6" t="s">
        <v>436</v>
      </c>
      <c r="PX1" s="6" t="s">
        <v>437</v>
      </c>
      <c r="PY1" s="6" t="s">
        <v>438</v>
      </c>
      <c r="PZ1" s="6" t="s">
        <v>439</v>
      </c>
      <c r="QA1" s="6" t="s">
        <v>440</v>
      </c>
      <c r="QB1" s="6" t="s">
        <v>441</v>
      </c>
      <c r="QC1" s="6" t="s">
        <v>442</v>
      </c>
      <c r="QD1" s="6" t="s">
        <v>443</v>
      </c>
      <c r="QE1" s="6" t="s">
        <v>444</v>
      </c>
      <c r="QF1" s="6" t="s">
        <v>445</v>
      </c>
      <c r="QG1" s="6" t="s">
        <v>446</v>
      </c>
      <c r="QH1" s="6" t="s">
        <v>447</v>
      </c>
      <c r="QI1" s="6" t="s">
        <v>448</v>
      </c>
      <c r="QJ1" s="6" t="s">
        <v>449</v>
      </c>
      <c r="QK1" s="6" t="s">
        <v>450</v>
      </c>
      <c r="QL1" s="6" t="s">
        <v>451</v>
      </c>
      <c r="QM1" s="6" t="s">
        <v>452</v>
      </c>
      <c r="QN1" s="6" t="s">
        <v>453</v>
      </c>
      <c r="QO1" s="6" t="s">
        <v>454</v>
      </c>
      <c r="QP1" s="6" t="s">
        <v>455</v>
      </c>
      <c r="QQ1" s="6" t="s">
        <v>456</v>
      </c>
      <c r="QR1" s="6" t="s">
        <v>457</v>
      </c>
      <c r="QS1" s="6" t="s">
        <v>458</v>
      </c>
      <c r="QT1" s="6" t="s">
        <v>459</v>
      </c>
      <c r="QU1" s="6" t="s">
        <v>460</v>
      </c>
      <c r="QV1" s="6" t="s">
        <v>461</v>
      </c>
      <c r="QW1" s="6" t="s">
        <v>462</v>
      </c>
      <c r="QX1" s="6" t="s">
        <v>463</v>
      </c>
      <c r="QY1" s="6" t="s">
        <v>464</v>
      </c>
      <c r="QZ1" s="6" t="s">
        <v>465</v>
      </c>
      <c r="RA1" s="6" t="s">
        <v>466</v>
      </c>
      <c r="RB1" s="6" t="s">
        <v>467</v>
      </c>
      <c r="RC1" s="6" t="s">
        <v>468</v>
      </c>
      <c r="RD1" s="6" t="s">
        <v>469</v>
      </c>
    </row>
    <row r="2" spans="1:472" ht="15" customHeight="1" x14ac:dyDescent="0.15">
      <c r="A2" s="1" t="str">
        <f>IF(AND(C2=C1,D2=D1,E2=E1,F2=F1,G2=G1,H2=H1,I2=I1,J2=J1,K2=K1,L2=L1),"DUPE","")</f>
        <v/>
      </c>
      <c r="B2" s="1" t="s">
        <v>524</v>
      </c>
      <c r="C2" s="2">
        <v>344</v>
      </c>
      <c r="D2" s="1" t="s">
        <v>470</v>
      </c>
      <c r="E2" s="1" t="s">
        <v>471</v>
      </c>
      <c r="F2" s="2">
        <v>1</v>
      </c>
      <c r="G2" s="1" t="s">
        <v>472</v>
      </c>
      <c r="H2" s="1" t="s">
        <v>473</v>
      </c>
      <c r="I2" s="1" t="s">
        <v>474</v>
      </c>
      <c r="J2" s="1" t="s">
        <v>475</v>
      </c>
      <c r="K2" s="1" t="s">
        <v>476</v>
      </c>
      <c r="L2" s="2">
        <v>0</v>
      </c>
      <c r="M2" s="2">
        <v>5</v>
      </c>
      <c r="N2" s="3">
        <v>6.3</v>
      </c>
      <c r="O2" s="4">
        <v>6.35</v>
      </c>
      <c r="P2" s="1" t="s">
        <v>477</v>
      </c>
      <c r="Q2" s="1" t="s">
        <v>478</v>
      </c>
      <c r="AS2" s="1" t="s">
        <v>479</v>
      </c>
      <c r="BD2" s="1" t="s">
        <v>480</v>
      </c>
      <c r="HC2" s="1" t="s">
        <v>481</v>
      </c>
      <c r="HD2" s="1" t="s">
        <v>481</v>
      </c>
      <c r="HE2" s="1" t="s">
        <v>479</v>
      </c>
      <c r="HJ2" s="1" t="s">
        <v>481</v>
      </c>
      <c r="IX2" s="1" t="s">
        <v>481</v>
      </c>
      <c r="PH2" s="1" t="s">
        <v>479</v>
      </c>
      <c r="QR2" s="1" t="s">
        <v>479</v>
      </c>
    </row>
    <row r="3" spans="1:472" ht="15" customHeight="1" x14ac:dyDescent="0.15">
      <c r="A3" s="1" t="str">
        <f t="shared" ref="A3:A4" si="0">IF(AND(C3=C2,D3=D2,E3=E2,F3=F2,G3=G2,H3=H2,I3=I2,J3=J2,K3=K2,L3=L2),"DUPE","")</f>
        <v/>
      </c>
      <c r="B3" s="1" t="s">
        <v>525</v>
      </c>
      <c r="C3" s="2">
        <v>344</v>
      </c>
      <c r="D3" s="1" t="s">
        <v>470</v>
      </c>
      <c r="E3" s="1" t="s">
        <v>471</v>
      </c>
      <c r="F3" s="2">
        <v>2</v>
      </c>
      <c r="G3" s="1" t="s">
        <v>482</v>
      </c>
      <c r="H3" s="1" t="s">
        <v>473</v>
      </c>
      <c r="I3" s="1" t="s">
        <v>474</v>
      </c>
      <c r="J3" s="1" t="s">
        <v>475</v>
      </c>
      <c r="K3" s="1" t="s">
        <v>476</v>
      </c>
      <c r="L3" s="2">
        <v>0</v>
      </c>
      <c r="M3" s="2">
        <v>5</v>
      </c>
      <c r="N3" s="4">
        <v>16.46</v>
      </c>
      <c r="O3" s="4">
        <v>16.510000000000002</v>
      </c>
      <c r="P3" s="1" t="s">
        <v>477</v>
      </c>
      <c r="Q3" s="1" t="s">
        <v>483</v>
      </c>
      <c r="AS3" s="1" t="s">
        <v>480</v>
      </c>
      <c r="GK3" s="1" t="s">
        <v>480</v>
      </c>
      <c r="HD3" s="1" t="s">
        <v>484</v>
      </c>
      <c r="HJ3" s="1" t="s">
        <v>481</v>
      </c>
      <c r="IX3" s="1" t="s">
        <v>481</v>
      </c>
      <c r="QR3" s="1" t="s">
        <v>479</v>
      </c>
    </row>
    <row r="4" spans="1:472" ht="15" customHeight="1" x14ac:dyDescent="0.15">
      <c r="A4" s="1" t="str">
        <f t="shared" si="0"/>
        <v/>
      </c>
      <c r="B4" s="1" t="s">
        <v>526</v>
      </c>
      <c r="C4" s="2">
        <v>344</v>
      </c>
      <c r="D4" s="1" t="s">
        <v>470</v>
      </c>
      <c r="E4" s="1" t="s">
        <v>471</v>
      </c>
      <c r="F4" s="2">
        <v>3</v>
      </c>
      <c r="G4" s="1" t="s">
        <v>485</v>
      </c>
      <c r="H4" s="1" t="s">
        <v>473</v>
      </c>
      <c r="I4" s="1" t="s">
        <v>474</v>
      </c>
      <c r="J4" s="1" t="s">
        <v>475</v>
      </c>
      <c r="K4" s="1" t="s">
        <v>476</v>
      </c>
      <c r="L4" s="2">
        <v>0</v>
      </c>
      <c r="M4" s="2">
        <v>5</v>
      </c>
      <c r="N4" s="4">
        <v>26.77</v>
      </c>
      <c r="O4" s="4">
        <v>26.82</v>
      </c>
      <c r="P4" s="1" t="s">
        <v>477</v>
      </c>
      <c r="Q4" s="1" t="s">
        <v>483</v>
      </c>
      <c r="AS4" s="1" t="s">
        <v>480</v>
      </c>
      <c r="GK4" s="1" t="s">
        <v>479</v>
      </c>
      <c r="HC4" s="1" t="s">
        <v>484</v>
      </c>
      <c r="HD4" s="1" t="s">
        <v>481</v>
      </c>
      <c r="HJ4" s="1" t="s">
        <v>481</v>
      </c>
      <c r="HY4" s="1" t="s">
        <v>481</v>
      </c>
      <c r="IX4" s="1" t="s">
        <v>481</v>
      </c>
      <c r="QR4" s="1" t="s">
        <v>480</v>
      </c>
    </row>
  </sheetData>
  <conditionalFormatting sqref="A1:XFD1048576">
    <cfRule type="expression" dxfId="1" priority="1" stopIfTrue="1">
      <formula>INDIRECT("A"&amp;ROW())="DUPE"</formula>
    </cfRule>
  </conditionalFormatting>
  <printOptions headings="1" gridLines="1"/>
  <pageMargins left="0" right="0" top="0" bottom="0" header="0" footer="0"/>
  <pageSetup paperSize="0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0" defaultRowHeight="15" customHeight="1" x14ac:dyDescent="0.15"/>
  <cols>
    <col min="1" max="1" width="41.6640625" style="1" customWidth="1"/>
    <col min="2" max="3" width="12.5" style="1" customWidth="1"/>
    <col min="4" max="5" width="16.6640625" style="1" customWidth="1"/>
    <col min="6" max="6" width="2.6640625" style="1" customWidth="1"/>
    <col min="7" max="7" width="3" style="1" customWidth="1"/>
    <col min="8" max="8" width="0.33203125" style="1" customWidth="1"/>
    <col min="9" max="10" width="10" style="1" customWidth="1"/>
    <col min="11" max="11" width="36" style="1" customWidth="1"/>
    <col min="12" max="12" width="2.83203125" style="1" customWidth="1"/>
    <col min="13" max="13" width="2.33203125" style="1" customWidth="1"/>
    <col min="14" max="14" width="2" style="1" customWidth="1"/>
    <col min="15" max="15" width="27.6640625" style="1" customWidth="1"/>
    <col min="16" max="19" width="12.5" style="1" customWidth="1"/>
    <col min="20" max="21" width="10" style="1" customWidth="1"/>
    <col min="22" max="22" width="12.5" style="1" customWidth="1"/>
    <col min="23" max="523" width="10" style="1" customWidth="1"/>
    <col min="524" max="16384" width="10" style="1"/>
  </cols>
  <sheetData>
    <row r="1" spans="1:22" s="5" customFormat="1" ht="15" customHeight="1" x14ac:dyDescent="0.15">
      <c r="A1" s="6" t="s">
        <v>486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487</v>
      </c>
      <c r="G1" s="6" t="s">
        <v>488</v>
      </c>
      <c r="H1" s="6" t="s">
        <v>489</v>
      </c>
      <c r="I1" s="6" t="s">
        <v>490</v>
      </c>
      <c r="J1" s="6" t="s">
        <v>491</v>
      </c>
      <c r="K1" s="6" t="s">
        <v>492</v>
      </c>
      <c r="L1" s="6" t="s">
        <v>493</v>
      </c>
      <c r="M1" s="6" t="s">
        <v>494</v>
      </c>
      <c r="N1" s="6" t="s">
        <v>495</v>
      </c>
      <c r="O1" s="6" t="s">
        <v>496</v>
      </c>
      <c r="P1" s="6" t="s">
        <v>497</v>
      </c>
      <c r="Q1" s="6" t="s">
        <v>498</v>
      </c>
      <c r="R1" s="6" t="s">
        <v>499</v>
      </c>
      <c r="S1" s="6" t="s">
        <v>500</v>
      </c>
      <c r="T1" s="6" t="s">
        <v>468</v>
      </c>
      <c r="U1" s="6" t="s">
        <v>469</v>
      </c>
      <c r="V1" s="6" t="s">
        <v>467</v>
      </c>
    </row>
    <row r="2" spans="1:22" ht="15" customHeight="1" x14ac:dyDescent="0.15">
      <c r="A2" s="1" t="s">
        <v>522</v>
      </c>
    </row>
  </sheetData>
  <printOptions headings="1" gridLines="1"/>
  <pageMargins left="0" right="0" top="0" bottom="0" header="0" footer="0"/>
  <pageSetup paperSize="0" blackAndWhite="1" useFirstPageNumber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"/>
  <sheetViews>
    <sheetView workbookViewId="0">
      <pane ySplit="1" topLeftCell="A2" activePane="bottomLeft" state="frozen"/>
      <selection activeCell="A2" sqref="A2"/>
      <selection pane="bottomLeft" sqref="A1:A1048576"/>
    </sheetView>
  </sheetViews>
  <sheetFormatPr defaultColWidth="10" defaultRowHeight="15" customHeight="1" x14ac:dyDescent="0.15"/>
  <cols>
    <col min="1" max="1" width="18.33203125" style="1" hidden="1" customWidth="1"/>
    <col min="2" max="2" width="28.33203125" style="1" bestFit="1" customWidth="1"/>
    <col min="3" max="3" width="4.1640625" style="1" bestFit="1" customWidth="1"/>
    <col min="4" max="4" width="6.5" style="1" bestFit="1" customWidth="1"/>
    <col min="5" max="6" width="4.83203125" style="1" bestFit="1" customWidth="1"/>
    <col min="7" max="7" width="9" style="1" bestFit="1" customWidth="1"/>
    <col min="8" max="8" width="5.1640625" style="1" bestFit="1" customWidth="1"/>
    <col min="9" max="9" width="7.1640625" style="1" bestFit="1" customWidth="1"/>
    <col min="10" max="10" width="5" style="1" bestFit="1" customWidth="1"/>
    <col min="11" max="11" width="18.5" style="1" bestFit="1" customWidth="1"/>
    <col min="12" max="12" width="8.1640625" style="1" bestFit="1" customWidth="1"/>
    <col min="13" max="13" width="10.5" style="1" bestFit="1" customWidth="1"/>
    <col min="14" max="14" width="12.5" style="1" bestFit="1" customWidth="1"/>
    <col min="15" max="15" width="15" style="1" bestFit="1" customWidth="1"/>
    <col min="16" max="16" width="15.6640625" style="1" bestFit="1" customWidth="1"/>
    <col min="17" max="17" width="39.5" style="1" bestFit="1" customWidth="1"/>
    <col min="18" max="18" width="18.33203125" style="1" bestFit="1" customWidth="1"/>
    <col min="19" max="19" width="11.1640625" style="1" bestFit="1" customWidth="1"/>
    <col min="20" max="20" width="15.6640625" style="1" bestFit="1" customWidth="1"/>
    <col min="21" max="21" width="24" style="1" bestFit="1" customWidth="1"/>
    <col min="22" max="22" width="15.33203125" style="1" bestFit="1" customWidth="1"/>
    <col min="23" max="23" width="23.1640625" style="1" bestFit="1" customWidth="1"/>
    <col min="24" max="24" width="10.5" style="1" bestFit="1" customWidth="1"/>
    <col min="25" max="25" width="13" style="1" bestFit="1" customWidth="1"/>
    <col min="26" max="26" width="15.6640625" style="1" bestFit="1" customWidth="1"/>
    <col min="27" max="27" width="15.5" style="1" bestFit="1" customWidth="1"/>
    <col min="28" max="28" width="16.1640625" style="1" bestFit="1" customWidth="1"/>
    <col min="29" max="29" width="11.5" style="1" bestFit="1" customWidth="1"/>
    <col min="30" max="30" width="11.33203125" style="1" bestFit="1" customWidth="1"/>
    <col min="31" max="31" width="12" style="1" bestFit="1" customWidth="1"/>
    <col min="32" max="32" width="8.1640625" style="1" bestFit="1" customWidth="1"/>
    <col min="33" max="33" width="12.5" style="1" bestFit="1" customWidth="1"/>
    <col min="34" max="34" width="13.83203125" style="1" bestFit="1" customWidth="1"/>
    <col min="35" max="535" width="10" style="1" customWidth="1"/>
    <col min="536" max="16384" width="10" style="1"/>
  </cols>
  <sheetData>
    <row r="1" spans="1:34" s="5" customFormat="1" ht="15" customHeight="1" x14ac:dyDescent="0.15">
      <c r="A1" s="5" t="s">
        <v>527</v>
      </c>
      <c r="B1" s="7" t="s">
        <v>523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501</v>
      </c>
      <c r="Q1" s="6" t="s">
        <v>502</v>
      </c>
      <c r="R1" s="6" t="s">
        <v>503</v>
      </c>
      <c r="S1" s="6" t="s">
        <v>504</v>
      </c>
      <c r="T1" s="6" t="s">
        <v>505</v>
      </c>
      <c r="U1" s="6" t="s">
        <v>506</v>
      </c>
      <c r="V1" s="6" t="s">
        <v>507</v>
      </c>
      <c r="W1" s="6" t="s">
        <v>508</v>
      </c>
      <c r="X1" s="6" t="s">
        <v>509</v>
      </c>
      <c r="Y1" s="6" t="s">
        <v>510</v>
      </c>
      <c r="Z1" s="6" t="s">
        <v>511</v>
      </c>
      <c r="AA1" s="6" t="s">
        <v>512</v>
      </c>
      <c r="AB1" s="6" t="s">
        <v>513</v>
      </c>
      <c r="AC1" s="6" t="s">
        <v>514</v>
      </c>
      <c r="AD1" s="6" t="s">
        <v>515</v>
      </c>
      <c r="AE1" s="6" t="s">
        <v>516</v>
      </c>
      <c r="AF1" s="6" t="s">
        <v>467</v>
      </c>
      <c r="AG1" s="6" t="s">
        <v>468</v>
      </c>
      <c r="AH1" s="6" t="s">
        <v>469</v>
      </c>
    </row>
    <row r="2" spans="1:34" ht="15" customHeight="1" x14ac:dyDescent="0.15">
      <c r="A2" s="1" t="str">
        <f>IF(AND(C2=C1,D2=D1,E2=E1,F2=F1,G2=G1,H2=H1,I2=I1,J2=J1,K2=K1,L2=L1),"DUPE","")</f>
        <v/>
      </c>
      <c r="B2" s="1" t="s">
        <v>524</v>
      </c>
      <c r="C2" s="2">
        <v>344</v>
      </c>
      <c r="D2" s="1" t="s">
        <v>470</v>
      </c>
      <c r="E2" s="1" t="s">
        <v>471</v>
      </c>
      <c r="F2" s="2">
        <v>1</v>
      </c>
      <c r="G2" s="1" t="s">
        <v>472</v>
      </c>
      <c r="H2" s="1" t="s">
        <v>473</v>
      </c>
      <c r="I2" s="1" t="s">
        <v>474</v>
      </c>
      <c r="J2" s="1" t="s">
        <v>475</v>
      </c>
      <c r="K2" s="1" t="s">
        <v>476</v>
      </c>
      <c r="L2" s="2">
        <v>0</v>
      </c>
      <c r="M2" s="2">
        <v>5</v>
      </c>
      <c r="N2" s="3">
        <v>6.3</v>
      </c>
      <c r="O2" s="4">
        <v>6.35</v>
      </c>
      <c r="P2" s="1" t="s">
        <v>517</v>
      </c>
      <c r="Q2" s="1" t="s">
        <v>518</v>
      </c>
      <c r="R2" s="1" t="s">
        <v>519</v>
      </c>
      <c r="S2" s="1" t="s">
        <v>520</v>
      </c>
      <c r="U2" s="1" t="s">
        <v>521</v>
      </c>
      <c r="V2" s="1" t="s">
        <v>471</v>
      </c>
      <c r="W2" s="1" t="s">
        <v>190</v>
      </c>
      <c r="AA2" s="2">
        <v>0</v>
      </c>
      <c r="AD2" s="4">
        <v>0.28999999999999998</v>
      </c>
    </row>
    <row r="3" spans="1:34" ht="15" customHeight="1" x14ac:dyDescent="0.15">
      <c r="A3" s="1" t="str">
        <f t="shared" ref="A3:A4" si="0">IF(AND(C3=C2,D3=D2,E3=E2,F3=F2,G3=G2,H3=H2,I3=I2,J3=J2,K3=K2,L3=L2),"DUPE","")</f>
        <v/>
      </c>
      <c r="B3" s="1" t="s">
        <v>525</v>
      </c>
      <c r="C3" s="2">
        <v>344</v>
      </c>
      <c r="D3" s="1" t="s">
        <v>470</v>
      </c>
      <c r="E3" s="1" t="s">
        <v>471</v>
      </c>
      <c r="F3" s="2">
        <v>2</v>
      </c>
      <c r="G3" s="1" t="s">
        <v>482</v>
      </c>
      <c r="H3" s="1" t="s">
        <v>473</v>
      </c>
      <c r="I3" s="1" t="s">
        <v>474</v>
      </c>
      <c r="J3" s="1" t="s">
        <v>475</v>
      </c>
      <c r="K3" s="1" t="s">
        <v>476</v>
      </c>
      <c r="L3" s="2">
        <v>0</v>
      </c>
      <c r="M3" s="2">
        <v>5</v>
      </c>
      <c r="N3" s="4">
        <v>16.46</v>
      </c>
      <c r="O3" s="4">
        <v>16.510000000000002</v>
      </c>
      <c r="P3" s="1" t="s">
        <v>517</v>
      </c>
      <c r="Q3" s="1" t="s">
        <v>518</v>
      </c>
      <c r="R3" s="1" t="s">
        <v>519</v>
      </c>
      <c r="S3" s="1" t="s">
        <v>520</v>
      </c>
      <c r="U3" s="1" t="s">
        <v>521</v>
      </c>
      <c r="V3" s="1" t="s">
        <v>471</v>
      </c>
      <c r="W3" s="1" t="s">
        <v>190</v>
      </c>
      <c r="AA3" s="2">
        <v>0</v>
      </c>
      <c r="AD3" s="4">
        <v>0.28999999999999998</v>
      </c>
    </row>
    <row r="4" spans="1:34" ht="15" customHeight="1" x14ac:dyDescent="0.15">
      <c r="A4" s="1" t="str">
        <f t="shared" si="0"/>
        <v/>
      </c>
      <c r="B4" s="1" t="s">
        <v>526</v>
      </c>
      <c r="C4" s="2">
        <v>344</v>
      </c>
      <c r="D4" s="1" t="s">
        <v>470</v>
      </c>
      <c r="E4" s="1" t="s">
        <v>471</v>
      </c>
      <c r="F4" s="2">
        <v>3</v>
      </c>
      <c r="G4" s="1" t="s">
        <v>485</v>
      </c>
      <c r="H4" s="1" t="s">
        <v>473</v>
      </c>
      <c r="I4" s="1" t="s">
        <v>474</v>
      </c>
      <c r="J4" s="1" t="s">
        <v>475</v>
      </c>
      <c r="K4" s="1" t="s">
        <v>476</v>
      </c>
      <c r="L4" s="2">
        <v>0</v>
      </c>
      <c r="M4" s="2">
        <v>5</v>
      </c>
      <c r="N4" s="4">
        <v>26.77</v>
      </c>
      <c r="O4" s="4">
        <v>26.82</v>
      </c>
      <c r="P4" s="1" t="s">
        <v>517</v>
      </c>
      <c r="Q4" s="1" t="s">
        <v>518</v>
      </c>
      <c r="R4" s="1" t="s">
        <v>519</v>
      </c>
      <c r="S4" s="1" t="s">
        <v>520</v>
      </c>
      <c r="U4" s="1" t="s">
        <v>521</v>
      </c>
      <c r="V4" s="1" t="s">
        <v>471</v>
      </c>
      <c r="W4" s="1" t="s">
        <v>190</v>
      </c>
      <c r="AA4" s="2">
        <v>0</v>
      </c>
      <c r="AD4" s="4">
        <v>0.28999999999999998</v>
      </c>
    </row>
  </sheetData>
  <conditionalFormatting sqref="A1:XFD1048576">
    <cfRule type="expression" dxfId="0" priority="1" stopIfTrue="1">
      <formula>INDIRECT("A"&amp;ROW())="DUPE"</formula>
    </cfRule>
  </conditionalFormatting>
  <printOptions headings="1" gridLines="1"/>
  <pageMargins left="0" right="0" top="0" bottom="0" header="0" footer="0"/>
  <pageSetup paperSize="0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Nannos</vt:lpstr>
      <vt:lpstr>Age Control</vt:lpstr>
      <vt:lpstr>Biostratigraphic Zone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Gorgas</dc:creator>
  <cp:lastModifiedBy>Research</cp:lastModifiedBy>
  <dcterms:created xsi:type="dcterms:W3CDTF">2013-11-23T19:23:23Z</dcterms:created>
  <dcterms:modified xsi:type="dcterms:W3CDTF">2013-12-02T20:21:49Z</dcterms:modified>
</cp:coreProperties>
</file>