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</calcChain>
</file>

<file path=xl/sharedStrings.xml><?xml version="1.0" encoding="utf-8"?>
<sst xmlns="http://schemas.openxmlformats.org/spreadsheetml/2006/main" count="1848" uniqueCount="620">
  <si>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</si>
  <si>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</si>
  <si>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</si>
  <si>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</si>
  <si>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</si>
  <si>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</si>
  <si>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</si>
  <si>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</si>
  <si>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</si>
  <si>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</si>
  <si>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</si>
  <si>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</si>
  <si>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</si>
  <si>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</si>
  <si>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</si>
  <si>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</si>
  <si>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</si>
  <si>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</si>
  <si>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</si>
  <si>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</si>
  <si>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</si>
  <si>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</si>
  <si>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</si>
  <si>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</si>
  <si>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</si>
  <si>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</si>
  <si>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</si>
  <si>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</si>
  <si>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</si>
  <si>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</si>
  <si>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</si>
  <si>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</si>
  <si>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</si>
  <si>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</si>
  <si>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</si>
  <si>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</si>
  <si>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</si>
  <si>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</si>
  <si>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</si>
  <si>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</si>
  <si>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</si>
  <si>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</si>
  <si>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</si>
  <si>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</si>
  <si>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</si>
  <si>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</si>
  <si>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</si>
  <si>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</si>
  <si>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</si>
  <si>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</si>
  <si>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</si>
  <si>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</si>
  <si>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</si>
  <si>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</si>
  <si>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</si>
  <si>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</si>
  <si>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</si>
  <si>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</si>
  <si>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</si>
  <si>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</si>
  <si>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</si>
  <si>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</si>
  <si>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</si>
  <si>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</si>
  <si>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</si>
  <si>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</si>
  <si>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</si>
  <si>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</si>
  <si>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</si>
  <si>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</si>
  <si>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</si>
  <si>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</si>
  <si>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</si>
  <si>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</si>
  <si>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</si>
  <si>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</si>
  <si>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</si>
  <si>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</si>
  <si>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</si>
  <si>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</si>
  <si>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</si>
  <si>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</si>
  <si>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</si>
  <si>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</si>
  <si>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</si>
  <si>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</si>
  <si>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</si>
  <si>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</si>
  <si>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</si>
  <si>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</si>
  <si>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</si>
  <si>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</si>
  <si>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</si>
  <si>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</si>
  <si>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</si>
  <si>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</si>
  <si>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</si>
  <si>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</si>
  <si>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</si>
  <si>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</si>
  <si>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</si>
  <si>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</si>
  <si>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</si>
  <si>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</si>
  <si>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</si>
  <si>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</si>
  <si>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</si>
  <si>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</si>
  <si>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</si>
  <si>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</si>
  <si>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</si>
  <si>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</si>
  <si>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</si>
  <si>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</si>
  <si>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</si>
  <si>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</si>
  <si>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</si>
  <si>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</si>
  <si>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</si>
  <si>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</si>
  <si>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</si>
  <si>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</si>
  <si>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</si>
  <si>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</si>
  <si>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</si>
  <si>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</si>
  <si>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</si>
  <si>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</si>
  <si>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</si>
  <si>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</si>
  <si>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</si>
  <si>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</si>
  <si>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</si>
  <si>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</si>
  <si>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</si>
  <si>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</si>
  <si>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</si>
  <si>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</si>
  <si>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</si>
  <si>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</si>
  <si>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</si>
  <si>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</si>
  <si>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</si>
  <si>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</si>
  <si>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</si>
  <si>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</si>
  <si>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</si>
  <si>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</si>
  <si>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</si>
  <si>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</si>
  <si>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</si>
  <si>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</si>
  <si>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</si>
  <si>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</si>
  <si>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</si>
  <si>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</si>
  <si>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</si>
  <si>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</si>
  <si>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</si>
  <si>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</si>
  <si>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</si>
  <si>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</si>
  <si>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</si>
  <si>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</si>
  <si>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</si>
  <si>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</si>
  <si>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</si>
  <si>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</si>
  <si>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</si>
  <si>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</si>
  <si>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</si>
  <si>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</si>
  <si>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</si>
  <si>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</si>
  <si>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</si>
  <si>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</si>
  <si>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</si>
  <si>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</si>
  <si>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</si>
  <si>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</si>
  <si>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</si>
  <si>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</si>
  <si>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</si>
  <si>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</si>
  <si>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</si>
  <si>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</si>
  <si>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</si>
  <si>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</si>
  <si>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</si>
  <si>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</si>
  <si>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</si>
  <si>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</si>
  <si>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</si>
  <si>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</si>
  <si>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</si>
  <si>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</si>
  <si>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</si>
  <si>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</si>
  <si>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</si>
  <si>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</si>
  <si>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</si>
  <si>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</si>
  <si>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</si>
  <si>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</si>
  <si>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</si>
  <si>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</si>
  <si>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</si>
  <si>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</si>
  <si>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</si>
  <si>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</si>
  <si>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</si>
  <si>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</si>
  <si>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</si>
  <si>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</si>
  <si>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</si>
  <si>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</si>
  <si>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</si>
  <si>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</si>
  <si>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</si>
  <si>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</si>
  <si>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</si>
  <si>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</si>
  <si>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</si>
  <si>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</si>
  <si>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</si>
  <si>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</si>
  <si>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</si>
  <si>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</si>
  <si>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</si>
  <si>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</si>
  <si>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</si>
  <si>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</si>
  <si>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</si>
  <si>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</si>
  <si>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</si>
  <si>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</si>
  <si>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</si>
  <si>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</si>
  <si>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</si>
  <si>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</si>
  <si>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</si>
  <si>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</si>
  <si>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</si>
  <si>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</si>
  <si>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</si>
  <si>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</si>
  <si>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</si>
  <si>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</si>
  <si>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</si>
  <si>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</si>
  <si>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</si>
  <si>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</si>
  <si>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</si>
  <si>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</si>
  <si>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</si>
  <si>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</si>
  <si>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</si>
  <si>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</si>
  <si>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</si>
  <si>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</si>
  <si>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</si>
  <si>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</si>
  <si>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</si>
  <si>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</si>
  <si>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</si>
  <si>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</si>
  <si>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</si>
  <si>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</si>
  <si>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</si>
  <si>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</si>
  <si>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</si>
  <si>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</si>
  <si>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</si>
  <si>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</si>
  <si>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</si>
  <si>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</si>
  <si>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</si>
  <si>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</si>
  <si>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</si>
  <si>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</si>
  <si>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</si>
  <si>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</si>
  <si>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</si>
  <si>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</si>
  <si>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</si>
  <si>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</si>
  <si>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</si>
  <si>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</si>
  <si>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</si>
  <si>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</si>
  <si>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</si>
  <si>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</si>
  <si>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</si>
  <si>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</si>
  <si>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</si>
  <si>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</si>
  <si>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</si>
  <si>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</si>
  <si>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</si>
  <si>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</si>
  <si>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</si>
  <si>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</si>
  <si>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</si>
  <si>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</si>
  <si>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</si>
  <si>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</si>
  <si>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</si>
  <si>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</si>
  <si>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</si>
  <si>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</si>
  <si>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</si>
  <si>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</si>
  <si>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</si>
  <si>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</si>
  <si>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</si>
  <si>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</si>
  <si>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</si>
  <si>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</si>
  <si>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</si>
  <si>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</si>
  <si>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</si>
  <si>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</si>
  <si>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</si>
  <si>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</si>
  <si>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</si>
  <si>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</si>
  <si>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</si>
  <si>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</si>
  <si>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</si>
  <si>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</si>
  <si>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</si>
  <si>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</si>
  <si>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</si>
  <si>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</si>
  <si>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</si>
  <si>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</si>
  <si>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</si>
  <si>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</si>
  <si>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</si>
  <si>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</si>
  <si>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</si>
  <si>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</si>
  <si>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</si>
  <si>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</si>
  <si>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</si>
  <si>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</si>
  <si>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</si>
  <si>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</si>
  <si>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</si>
  <si>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</si>
  <si>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</si>
  <si>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</si>
  <si>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</si>
  <si>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</si>
  <si>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</si>
  <si>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</si>
  <si>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</si>
  <si>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</si>
  <si>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</si>
  <si>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</si>
  <si>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</si>
  <si>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</si>
  <si>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</si>
  <si>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</si>
  <si>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</si>
  <si>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</si>
  <si>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</si>
  <si>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</si>
  <si>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</si>
  <si>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</si>
  <si>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</si>
  <si>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</si>
  <si>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</si>
  <si>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</si>
  <si>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</si>
  <si>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</si>
  <si>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</si>
  <si>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</si>
  <si>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</si>
  <si>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</si>
  <si>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</si>
  <si>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</si>
  <si>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</si>
  <si>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</si>
  <si>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</si>
  <si>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</si>
  <si>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</si>
  <si>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</si>
  <si>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</si>
  <si>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</si>
  <si>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</si>
  <si>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</si>
  <si>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</si>
  <si>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</si>
  <si>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</si>
  <si>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</si>
  <si>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</si>
  <si>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</si>
  <si>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</si>
  <si>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</si>
  <si>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</si>
  <si>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</si>
  <si>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</si>
  <si>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</si>
  <si>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</si>
  <si>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</si>
  <si>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</si>
  <si>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</si>
  <si>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</si>
  <si>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</si>
  <si>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</si>
  <si>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</si>
  <si>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</si>
  <si>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</si>
  <si>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</si>
  <si>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</si>
  <si>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</si>
  <si>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</si>
  <si>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</si>
  <si>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</si>
  <si>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</si>
  <si>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</si>
  <si>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</si>
  <si>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</si>
  <si>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</si>
  <si>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</si>
  <si>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</si>
  <si>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</si>
  <si>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</si>
  <si>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</si>
  <si>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</si>
  <si>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</si>
  <si>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</si>
  <si>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</si>
  <si>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</si>
  <si>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</si>
  <si>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</si>
  <si>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</si>
  <si>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</si>
  <si>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</si>
  <si>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</si>
  <si>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</si>
  <si>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</si>
  <si>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</si>
  <si>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</si>
  <si>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</si>
  <si>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</si>
  <si>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</si>
  <si>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</si>
  <si>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</si>
  <si>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</si>
  <si>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</si>
  <si>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</si>
  <si>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</si>
  <si>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</si>
  <si>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</si>
  <si>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</si>
  <si>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</si>
  <si>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</si>
  <si>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</si>
  <si>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</si>
  <si>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</si>
  <si>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</si>
  <si>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</si>
  <si>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</si>
  <si>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</si>
  <si>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</si>
  <si>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</si>
  <si>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</si>
  <si>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</si>
  <si>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U1413</t>
  </si>
  <si>
    <t>C</t>
  </si>
  <si>
    <t>2-CC</t>
  </si>
  <si>
    <t>R</t>
  </si>
  <si>
    <t>CC</t>
  </si>
  <si>
    <t>PAL</t>
  </si>
  <si>
    <t>NANNO</t>
  </si>
  <si>
    <t>M [P07]</t>
  </si>
  <si>
    <t>R [A22]</t>
  </si>
  <si>
    <t>R [A23]</t>
  </si>
  <si>
    <t>3-CC</t>
  </si>
  <si>
    <t>C [A22]</t>
  </si>
  <si>
    <t>Freq [A23]</t>
  </si>
  <si>
    <t>C [A23]</t>
  </si>
  <si>
    <t>4-CC</t>
  </si>
  <si>
    <t>B [A22]</t>
  </si>
  <si>
    <t>5-CC</t>
  </si>
  <si>
    <t>A [A22]</t>
  </si>
  <si>
    <t>A [A23]</t>
  </si>
  <si>
    <t>* [A53]</t>
  </si>
  <si>
    <t>7-CC</t>
  </si>
  <si>
    <t>G [P07]</t>
  </si>
  <si>
    <t>8-CC</t>
  </si>
  <si>
    <t>P [P07]</t>
  </si>
  <si>
    <t>10-CC</t>
  </si>
  <si>
    <t>11-CC</t>
  </si>
  <si>
    <t>12-CC</t>
  </si>
  <si>
    <t>13-CC</t>
  </si>
  <si>
    <t>F [A22]</t>
  </si>
  <si>
    <t>14-CC</t>
  </si>
  <si>
    <t>15-CC</t>
  </si>
  <si>
    <t>16-CC</t>
  </si>
  <si>
    <t>17-CC</t>
  </si>
  <si>
    <t>18-CC</t>
  </si>
  <si>
    <t>19-CC</t>
  </si>
  <si>
    <t>20-CC</t>
  </si>
  <si>
    <t>21-CC</t>
  </si>
  <si>
    <t>22-CC</t>
  </si>
  <si>
    <t>23-CC</t>
  </si>
  <si>
    <t>24-CC</t>
  </si>
  <si>
    <t>25-CC</t>
  </si>
  <si>
    <t>26-CC</t>
  </si>
  <si>
    <t>27-CC</t>
  </si>
  <si>
    <t>28-CC</t>
  </si>
  <si>
    <t>29-CC</t>
  </si>
  <si>
    <t>30-CC</t>
  </si>
  <si>
    <t>31-CC</t>
  </si>
  <si>
    <t>32-CC</t>
  </si>
  <si>
    <t>33-3</t>
  </si>
  <si>
    <t>W</t>
  </si>
  <si>
    <t>72/73-SS NANNO</t>
  </si>
  <si>
    <t>33-CC</t>
  </si>
  <si>
    <t>34-CC</t>
  </si>
  <si>
    <t>35-CC</t>
  </si>
  <si>
    <t>36-CC</t>
  </si>
  <si>
    <t>37-CC</t>
  </si>
  <si>
    <t>38-CC</t>
  </si>
  <si>
    <t>39-CC</t>
  </si>
  <si>
    <t>40-CC</t>
  </si>
  <si>
    <t>41-CC</t>
  </si>
  <si>
    <t>42-CC</t>
  </si>
  <si>
    <t>43-CC</t>
  </si>
  <si>
    <t>Sample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</si>
  <si>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</si>
  <si>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</si>
  <si>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</si>
  <si>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</si>
  <si>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</si>
  <si>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</si>
  <si>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</si>
  <si>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</si>
  <si>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</si>
  <si>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</si>
  <si>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</si>
  <si>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</si>
  <si>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</si>
  <si>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</si>
  <si>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</si>
  <si>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</si>
  <si>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</si>
  <si>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</si>
  <si>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</si>
  <si>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</si>
  <si>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</si>
  <si>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</si>
  <si>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</si>
  <si>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</si>
  <si>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</si>
  <si>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</si>
  <si>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</si>
  <si>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</si>
  <si>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</si>
  <si>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</si>
  <si>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NN19 [G12]</t>
  </si>
  <si>
    <t>NN19 - Pseudoemiliania lacunosa (Gradstein et al., 2012)</t>
  </si>
  <si>
    <t>Gradstein et al., 2012</t>
  </si>
  <si>
    <t>Nannofossils</t>
  </si>
  <si>
    <t>T</t>
  </si>
  <si>
    <t>Bc</t>
  </si>
  <si>
    <t>UNDETM [N/A]</t>
  </si>
  <si>
    <t>Undertermined (N/A)</t>
  </si>
  <si>
    <t>N/A</t>
  </si>
  <si>
    <t>NN19 - NN21 [G12]</t>
  </si>
  <si>
    <t>NN19 - Pseudoemiliania lacunosa (Gradstein et al., 2012) to NN21 - Emiliania huxleyi (Gradstein et al., 2012)</t>
  </si>
  <si>
    <t>Present Day modern</t>
  </si>
  <si>
    <t>Label ID</t>
  </si>
  <si>
    <t>No data</t>
  </si>
  <si>
    <t>344-U1413C-2R-CC-PAL-NANNO</t>
  </si>
  <si>
    <t>344-U1413C-3R-CC-PAL-NANNO</t>
  </si>
  <si>
    <t>344-U1413C-4R-CC-PAL-NANNO</t>
  </si>
  <si>
    <t>344-U1413C-5R-CC-PAL-NANNO</t>
  </si>
  <si>
    <t>344-U1413C-7R-CC-PAL-NANNO</t>
  </si>
  <si>
    <t>344-U1413C-8R-CC-PAL-NANNO</t>
  </si>
  <si>
    <t>344-U1413C-10R-CC-PAL-NANNO</t>
  </si>
  <si>
    <t>344-U1413C-11R-CC-PAL-NANNO</t>
  </si>
  <si>
    <t>344-U1413C-12R-CC-PAL-NANNO</t>
  </si>
  <si>
    <t>344-U1413C-13R-CC-PAL-NANNO</t>
  </si>
  <si>
    <t>344-U1413C-14R-CC-PAL-NANNO</t>
  </si>
  <si>
    <t>344-U1413C-15R-CC-PAL-NANNO</t>
  </si>
  <si>
    <t>344-U1413C-16R-CC-PAL-NANNO</t>
  </si>
  <si>
    <t>344-U1413C-17R-CC-PAL-NANNO</t>
  </si>
  <si>
    <t>344-U1413C-18R-CC-PAL-NANNO</t>
  </si>
  <si>
    <t>344-U1413C-19R-CC-PAL-NANNO</t>
  </si>
  <si>
    <t>344-U1413C-20R-CC-PAL-NANNO</t>
  </si>
  <si>
    <t>344-U1413C-21R-CC-PAL-NANNO</t>
  </si>
  <si>
    <t>344-U1413C-22R-CC-PAL-NANNO</t>
  </si>
  <si>
    <t>344-U1413C-23R-CC-PAL-NANNO</t>
  </si>
  <si>
    <t>344-U1413C-24R-CC-PAL-NANNO</t>
  </si>
  <si>
    <t>344-U1413C-25R-CC-PAL-NANNO</t>
  </si>
  <si>
    <t>344-U1413C-26R-CC-PAL-NANNO</t>
  </si>
  <si>
    <t>344-U1413C-27R-CC-PAL-NANNO</t>
  </si>
  <si>
    <t>344-U1413C-28R-CC-PAL-NANNO</t>
  </si>
  <si>
    <t>344-U1413C-29R-CC-PAL-NANNO</t>
  </si>
  <si>
    <t>344-U1413C-30R-CC-PAL-NANNO</t>
  </si>
  <si>
    <t>344-U1413C-31R-CC-PAL-NANNO</t>
  </si>
  <si>
    <t>344-U1413C-32R-CC-PAL-NANNO</t>
  </si>
  <si>
    <t>344-U1413C-33R-3-W 72/73-SS NANNO</t>
  </si>
  <si>
    <t>344-U1413C-33R-CC-PAL-NANNO</t>
  </si>
  <si>
    <t>344-U1413C-34R-CC-PAL-NANNO</t>
  </si>
  <si>
    <t>344-U1413C-35R-CC-PAL-NANNO</t>
  </si>
  <si>
    <t>344-U1413C-36R-CC-PAL-NANNO</t>
  </si>
  <si>
    <t>344-U1413C-37R-CC-PAL-NANNO</t>
  </si>
  <si>
    <t>344-U1413C-38R-CC-PAL-NANNO</t>
  </si>
  <si>
    <t>344-U1413C-39R-CC-PAL-NANNO</t>
  </si>
  <si>
    <t>344-U1413C-40R-CC-PAL-NANNO</t>
  </si>
  <si>
    <t>344-U1413C-41R-CC-PAL-NANNO</t>
  </si>
  <si>
    <t>344-U1413C-42R-CC-PAL-NANNO</t>
  </si>
  <si>
    <t>344-U1413C-43R-CC-PAL-NANNO</t>
  </si>
  <si>
    <t>344-U1413C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</si>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</sst>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9" x14ac:knownFonts="1">
    <font>
      <sz val="8.25"/>
      <name val="Microsoft Sans Serif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2"/>
  <sheetViews>
    <sheetView tabSelected="1" workbookViewId="0">
      <pane ySplit="1" topLeftCell="A26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619</v>
      </c>
      <c r="B1" s="8" t="s">
        <v>575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577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185.04</v>
      </c>
      <c r="O2" s="3">
        <v>185.09</v>
      </c>
      <c r="P2" s="1" t="s">
        <v>477</v>
      </c>
      <c r="Q2" s="1" t="s">
        <v>478</v>
      </c>
      <c r="AS2" s="1" t="s">
        <v>479</v>
      </c>
      <c r="HC2" s="1" t="s">
        <v>479</v>
      </c>
      <c r="IW2" s="1" t="s">
        <v>479</v>
      </c>
      <c r="MB2" s="1" t="s">
        <v>479</v>
      </c>
    </row>
    <row r="3" spans="1:472" ht="15" customHeight="1" x14ac:dyDescent="0.15">
      <c r="A3" s="1" t="str">
        <f t="shared" ref="A3:A42" si="0">IF(AND(C3=C2,D3=D2,E3=E2,F3=F2,G3=G2,H3=H2,I3=I2,J3=J2,K3=K2,L3=L2),"DUPE","")</f>
        <v/>
      </c>
      <c r="B3" t="s">
        <v>578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480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190.81</v>
      </c>
      <c r="O3" s="3">
        <v>190.86</v>
      </c>
      <c r="P3" s="1" t="s">
        <v>477</v>
      </c>
      <c r="Q3" s="1" t="s">
        <v>481</v>
      </c>
      <c r="AS3" s="1" t="s">
        <v>482</v>
      </c>
      <c r="BD3" s="1" t="s">
        <v>479</v>
      </c>
      <c r="CV3" s="1" t="s">
        <v>482</v>
      </c>
      <c r="HC3" s="1" t="s">
        <v>483</v>
      </c>
      <c r="HD3" s="1" t="s">
        <v>482</v>
      </c>
      <c r="HJ3" s="1" t="s">
        <v>482</v>
      </c>
      <c r="HY3" s="1" t="s">
        <v>479</v>
      </c>
      <c r="IX3" s="1" t="s">
        <v>483</v>
      </c>
      <c r="MB3" s="1" t="s">
        <v>482</v>
      </c>
      <c r="QR3" s="1" t="s">
        <v>479</v>
      </c>
    </row>
    <row r="4" spans="1:472" ht="15" customHeight="1" x14ac:dyDescent="0.15">
      <c r="A4" s="1" t="str">
        <f t="shared" si="0"/>
        <v/>
      </c>
      <c r="B4" t="s">
        <v>579</v>
      </c>
      <c r="C4" s="2">
        <v>344</v>
      </c>
      <c r="D4" s="1" t="s">
        <v>470</v>
      </c>
      <c r="E4" s="1" t="s">
        <v>471</v>
      </c>
      <c r="F4" s="2">
        <v>4</v>
      </c>
      <c r="G4" s="1" t="s">
        <v>484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4">
        <v>197.4</v>
      </c>
      <c r="O4" s="3">
        <v>197.45</v>
      </c>
      <c r="Q4" s="1" t="s">
        <v>485</v>
      </c>
    </row>
    <row r="5" spans="1:472" ht="15" customHeight="1" x14ac:dyDescent="0.15">
      <c r="A5" s="1" t="str">
        <f t="shared" si="0"/>
        <v/>
      </c>
      <c r="B5" t="s">
        <v>580</v>
      </c>
      <c r="C5" s="2">
        <v>344</v>
      </c>
      <c r="D5" s="1" t="s">
        <v>470</v>
      </c>
      <c r="E5" s="1" t="s">
        <v>471</v>
      </c>
      <c r="F5" s="2">
        <v>5</v>
      </c>
      <c r="G5" s="1" t="s">
        <v>486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4">
        <v>211.7</v>
      </c>
      <c r="O5" s="3">
        <v>211.75</v>
      </c>
      <c r="P5" s="1" t="s">
        <v>477</v>
      </c>
      <c r="Q5" s="1" t="s">
        <v>487</v>
      </c>
      <c r="AS5" s="1" t="s">
        <v>482</v>
      </c>
      <c r="CV5" s="1" t="s">
        <v>482</v>
      </c>
      <c r="HC5" s="1" t="s">
        <v>488</v>
      </c>
      <c r="HD5" s="1" t="s">
        <v>488</v>
      </c>
      <c r="HG5" s="1" t="s">
        <v>483</v>
      </c>
      <c r="HJ5" s="1" t="s">
        <v>483</v>
      </c>
      <c r="HY5" s="1" t="s">
        <v>482</v>
      </c>
      <c r="IX5" s="1" t="s">
        <v>483</v>
      </c>
      <c r="LN5" s="1" t="s">
        <v>483</v>
      </c>
      <c r="MB5" s="1" t="s">
        <v>488</v>
      </c>
      <c r="NZ5" s="1" t="s">
        <v>489</v>
      </c>
      <c r="QR5" s="1" t="s">
        <v>479</v>
      </c>
    </row>
    <row r="6" spans="1:472" ht="15" customHeight="1" x14ac:dyDescent="0.15">
      <c r="A6" s="1" t="str">
        <f t="shared" si="0"/>
        <v/>
      </c>
      <c r="B6" t="s">
        <v>581</v>
      </c>
      <c r="C6" s="2">
        <v>344</v>
      </c>
      <c r="D6" s="1" t="s">
        <v>470</v>
      </c>
      <c r="E6" s="1" t="s">
        <v>471</v>
      </c>
      <c r="F6" s="2">
        <v>7</v>
      </c>
      <c r="G6" s="1" t="s">
        <v>490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236.29</v>
      </c>
      <c r="O6" s="3">
        <v>236.34</v>
      </c>
      <c r="P6" s="1" t="s">
        <v>491</v>
      </c>
      <c r="Q6" s="1" t="s">
        <v>481</v>
      </c>
      <c r="AS6" s="1" t="s">
        <v>483</v>
      </c>
      <c r="CV6" s="1" t="s">
        <v>482</v>
      </c>
      <c r="HC6" s="1" t="s">
        <v>488</v>
      </c>
      <c r="HD6" s="1" t="s">
        <v>483</v>
      </c>
      <c r="HJ6" s="1" t="s">
        <v>488</v>
      </c>
      <c r="HY6" s="1" t="s">
        <v>479</v>
      </c>
      <c r="IX6" s="1" t="s">
        <v>482</v>
      </c>
      <c r="LN6" s="1" t="s">
        <v>479</v>
      </c>
      <c r="MB6" s="1" t="s">
        <v>479</v>
      </c>
      <c r="QR6" s="1" t="s">
        <v>479</v>
      </c>
    </row>
    <row r="7" spans="1:472" ht="15" customHeight="1" x14ac:dyDescent="0.15">
      <c r="A7" s="1" t="str">
        <f t="shared" si="0"/>
        <v/>
      </c>
      <c r="B7" t="s">
        <v>582</v>
      </c>
      <c r="C7" s="2">
        <v>344</v>
      </c>
      <c r="D7" s="1" t="s">
        <v>470</v>
      </c>
      <c r="E7" s="1" t="s">
        <v>471</v>
      </c>
      <c r="F7" s="2">
        <v>8</v>
      </c>
      <c r="G7" s="1" t="s">
        <v>492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2">
        <v>246</v>
      </c>
      <c r="O7" s="3">
        <v>246.05</v>
      </c>
      <c r="P7" s="1" t="s">
        <v>493</v>
      </c>
      <c r="Q7" s="1" t="s">
        <v>478</v>
      </c>
      <c r="AS7" s="1" t="s">
        <v>479</v>
      </c>
      <c r="HC7" s="1" t="s">
        <v>479</v>
      </c>
      <c r="HJ7" s="1" t="s">
        <v>479</v>
      </c>
      <c r="IM7" s="1" t="s">
        <v>479</v>
      </c>
      <c r="IW7" s="1" t="s">
        <v>479</v>
      </c>
      <c r="NZ7" s="1" t="s">
        <v>489</v>
      </c>
      <c r="OY7" s="1" t="s">
        <v>489</v>
      </c>
    </row>
    <row r="8" spans="1:472" ht="15" customHeight="1" x14ac:dyDescent="0.15">
      <c r="A8" s="1" t="str">
        <f t="shared" si="0"/>
        <v/>
      </c>
      <c r="B8" t="s">
        <v>583</v>
      </c>
      <c r="C8" s="2">
        <v>344</v>
      </c>
      <c r="D8" s="1" t="s">
        <v>470</v>
      </c>
      <c r="E8" s="1" t="s">
        <v>471</v>
      </c>
      <c r="F8" s="2">
        <v>10</v>
      </c>
      <c r="G8" s="1" t="s">
        <v>494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264.33</v>
      </c>
      <c r="O8" s="3">
        <v>264.38</v>
      </c>
      <c r="P8" s="1" t="s">
        <v>477</v>
      </c>
      <c r="Q8" s="1" t="s">
        <v>478</v>
      </c>
      <c r="AS8" s="1" t="s">
        <v>483</v>
      </c>
      <c r="HC8" s="1" t="s">
        <v>483</v>
      </c>
      <c r="HG8" s="1" t="s">
        <v>482</v>
      </c>
      <c r="HJ8" s="1" t="s">
        <v>483</v>
      </c>
      <c r="HY8" s="1" t="s">
        <v>479</v>
      </c>
      <c r="IX8" s="1" t="s">
        <v>483</v>
      </c>
      <c r="LN8" s="1" t="s">
        <v>479</v>
      </c>
      <c r="MB8" s="1" t="s">
        <v>479</v>
      </c>
    </row>
    <row r="9" spans="1:472" ht="15" customHeight="1" x14ac:dyDescent="0.15">
      <c r="A9" s="1" t="str">
        <f t="shared" si="0"/>
        <v/>
      </c>
      <c r="B9" t="s">
        <v>584</v>
      </c>
      <c r="C9" s="2">
        <v>344</v>
      </c>
      <c r="D9" s="1" t="s">
        <v>470</v>
      </c>
      <c r="E9" s="1" t="s">
        <v>471</v>
      </c>
      <c r="F9" s="2">
        <v>11</v>
      </c>
      <c r="G9" s="1" t="s">
        <v>495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270.76</v>
      </c>
      <c r="O9" s="3">
        <v>270.81</v>
      </c>
      <c r="P9" s="1" t="s">
        <v>477</v>
      </c>
      <c r="Q9" s="1" t="s">
        <v>481</v>
      </c>
      <c r="AS9" s="1" t="s">
        <v>479</v>
      </c>
      <c r="HC9" s="1" t="s">
        <v>488</v>
      </c>
      <c r="HJ9" s="1" t="s">
        <v>483</v>
      </c>
      <c r="IM9" s="1" t="s">
        <v>479</v>
      </c>
      <c r="IX9" s="1" t="s">
        <v>483</v>
      </c>
      <c r="LN9" s="1" t="s">
        <v>479</v>
      </c>
      <c r="MB9" s="1" t="s">
        <v>479</v>
      </c>
      <c r="OY9" s="1" t="s">
        <v>489</v>
      </c>
    </row>
    <row r="10" spans="1:472" ht="15" customHeight="1" x14ac:dyDescent="0.15">
      <c r="A10" s="1" t="str">
        <f t="shared" si="0"/>
        <v/>
      </c>
      <c r="B10" t="s">
        <v>585</v>
      </c>
      <c r="C10" s="2">
        <v>344</v>
      </c>
      <c r="D10" s="1" t="s">
        <v>470</v>
      </c>
      <c r="E10" s="1" t="s">
        <v>471</v>
      </c>
      <c r="F10" s="2">
        <v>12</v>
      </c>
      <c r="G10" s="1" t="s">
        <v>496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284.99</v>
      </c>
      <c r="O10" s="3">
        <v>285.04000000000002</v>
      </c>
      <c r="P10" s="1" t="s">
        <v>493</v>
      </c>
      <c r="Q10" s="1" t="s">
        <v>478</v>
      </c>
      <c r="HC10" s="1" t="s">
        <v>483</v>
      </c>
      <c r="HD10" s="1" t="s">
        <v>479</v>
      </c>
      <c r="HJ10" s="1" t="s">
        <v>483</v>
      </c>
      <c r="MB10" s="1" t="s">
        <v>479</v>
      </c>
      <c r="QR10" s="1" t="s">
        <v>479</v>
      </c>
    </row>
    <row r="11" spans="1:472" ht="15" customHeight="1" x14ac:dyDescent="0.15">
      <c r="A11" s="1" t="str">
        <f t="shared" si="0"/>
        <v/>
      </c>
      <c r="B11" t="s">
        <v>586</v>
      </c>
      <c r="C11" s="2">
        <v>344</v>
      </c>
      <c r="D11" s="1" t="s">
        <v>470</v>
      </c>
      <c r="E11" s="1" t="s">
        <v>471</v>
      </c>
      <c r="F11" s="2">
        <v>13</v>
      </c>
      <c r="G11" s="1" t="s">
        <v>497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291.64999999999998</v>
      </c>
      <c r="O11" s="4">
        <v>291.7</v>
      </c>
      <c r="P11" s="1" t="s">
        <v>477</v>
      </c>
      <c r="Q11" s="1" t="s">
        <v>498</v>
      </c>
      <c r="AS11" s="1" t="s">
        <v>479</v>
      </c>
      <c r="CV11" s="1" t="s">
        <v>479</v>
      </c>
      <c r="FU11" s="1" t="s">
        <v>489</v>
      </c>
      <c r="HC11" s="1" t="s">
        <v>483</v>
      </c>
      <c r="HJ11" s="1" t="s">
        <v>483</v>
      </c>
      <c r="HY11" s="1" t="s">
        <v>479</v>
      </c>
      <c r="IX11" s="1" t="s">
        <v>483</v>
      </c>
      <c r="LN11" s="1" t="s">
        <v>479</v>
      </c>
      <c r="MB11" s="1" t="s">
        <v>482</v>
      </c>
    </row>
    <row r="12" spans="1:472" ht="15" customHeight="1" x14ac:dyDescent="0.15">
      <c r="A12" s="1" t="str">
        <f t="shared" si="0"/>
        <v/>
      </c>
      <c r="B12" t="s">
        <v>587</v>
      </c>
      <c r="C12" s="2">
        <v>344</v>
      </c>
      <c r="D12" s="1" t="s">
        <v>470</v>
      </c>
      <c r="E12" s="1" t="s">
        <v>471</v>
      </c>
      <c r="F12" s="2">
        <v>14</v>
      </c>
      <c r="G12" s="1" t="s">
        <v>499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299.92</v>
      </c>
      <c r="O12" s="3">
        <v>299.97000000000003</v>
      </c>
      <c r="P12" s="1" t="s">
        <v>477</v>
      </c>
      <c r="Q12" s="1" t="s">
        <v>478</v>
      </c>
      <c r="BD12" s="1" t="s">
        <v>479</v>
      </c>
      <c r="HC12" s="1" t="s">
        <v>482</v>
      </c>
      <c r="HJ12" s="1" t="s">
        <v>482</v>
      </c>
      <c r="HY12" s="1" t="s">
        <v>482</v>
      </c>
      <c r="IX12" s="1" t="s">
        <v>482</v>
      </c>
      <c r="MB12" s="1" t="s">
        <v>479</v>
      </c>
    </row>
    <row r="13" spans="1:472" ht="15" customHeight="1" x14ac:dyDescent="0.15">
      <c r="A13" s="1" t="str">
        <f t="shared" si="0"/>
        <v/>
      </c>
      <c r="B13" t="s">
        <v>588</v>
      </c>
      <c r="C13" s="2">
        <v>344</v>
      </c>
      <c r="D13" s="1" t="s">
        <v>470</v>
      </c>
      <c r="E13" s="1" t="s">
        <v>471</v>
      </c>
      <c r="F13" s="2">
        <v>15</v>
      </c>
      <c r="G13" s="1" t="s">
        <v>500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309.14999999999998</v>
      </c>
      <c r="O13" s="4">
        <v>309.2</v>
      </c>
      <c r="P13" s="1" t="s">
        <v>477</v>
      </c>
      <c r="Q13" s="1" t="s">
        <v>481</v>
      </c>
      <c r="AS13" s="1" t="s">
        <v>479</v>
      </c>
      <c r="BD13" s="1" t="s">
        <v>479</v>
      </c>
      <c r="HC13" s="1" t="s">
        <v>483</v>
      </c>
      <c r="HG13" s="1" t="s">
        <v>483</v>
      </c>
      <c r="HJ13" s="1" t="s">
        <v>483</v>
      </c>
      <c r="HY13" s="1" t="s">
        <v>482</v>
      </c>
      <c r="IU13" s="1" t="s">
        <v>482</v>
      </c>
      <c r="IX13" s="1" t="s">
        <v>483</v>
      </c>
      <c r="LN13" s="1" t="s">
        <v>479</v>
      </c>
      <c r="MB13" s="1" t="s">
        <v>482</v>
      </c>
      <c r="OP13" s="1" t="s">
        <v>489</v>
      </c>
      <c r="OY13" s="1" t="s">
        <v>489</v>
      </c>
      <c r="PH13" s="1" t="s">
        <v>479</v>
      </c>
    </row>
    <row r="14" spans="1:472" ht="15" customHeight="1" x14ac:dyDescent="0.15">
      <c r="A14" s="1" t="str">
        <f t="shared" si="0"/>
        <v/>
      </c>
      <c r="B14" t="s">
        <v>589</v>
      </c>
      <c r="C14" s="2">
        <v>344</v>
      </c>
      <c r="D14" s="1" t="s">
        <v>470</v>
      </c>
      <c r="E14" s="1" t="s">
        <v>471</v>
      </c>
      <c r="F14" s="2">
        <v>16</v>
      </c>
      <c r="G14" s="1" t="s">
        <v>501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323.51</v>
      </c>
      <c r="O14" s="3">
        <v>323.56</v>
      </c>
      <c r="P14" s="1" t="s">
        <v>477</v>
      </c>
      <c r="Q14" s="1" t="s">
        <v>481</v>
      </c>
      <c r="AS14" s="1" t="s">
        <v>482</v>
      </c>
      <c r="HC14" s="1" t="s">
        <v>483</v>
      </c>
      <c r="HG14" s="1" t="s">
        <v>483</v>
      </c>
      <c r="HJ14" s="1" t="s">
        <v>483</v>
      </c>
      <c r="IU14" s="1" t="s">
        <v>482</v>
      </c>
      <c r="IX14" s="1" t="s">
        <v>483</v>
      </c>
      <c r="MB14" s="1" t="s">
        <v>479</v>
      </c>
    </row>
    <row r="15" spans="1:472" ht="15" customHeight="1" x14ac:dyDescent="0.15">
      <c r="A15" s="1" t="str">
        <f t="shared" si="0"/>
        <v/>
      </c>
      <c r="B15" t="s">
        <v>590</v>
      </c>
      <c r="C15" s="2">
        <v>344</v>
      </c>
      <c r="D15" s="1" t="s">
        <v>470</v>
      </c>
      <c r="E15" s="1" t="s">
        <v>471</v>
      </c>
      <c r="F15" s="2">
        <v>17</v>
      </c>
      <c r="G15" s="1" t="s">
        <v>502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333.38</v>
      </c>
      <c r="O15" s="3">
        <v>333.43</v>
      </c>
      <c r="P15" s="1" t="s">
        <v>477</v>
      </c>
      <c r="Q15" s="1" t="s">
        <v>481</v>
      </c>
      <c r="AS15" s="1" t="s">
        <v>482</v>
      </c>
      <c r="HC15" s="1" t="s">
        <v>488</v>
      </c>
      <c r="HG15" s="1" t="s">
        <v>483</v>
      </c>
      <c r="HJ15" s="1" t="s">
        <v>483</v>
      </c>
      <c r="HY15" s="1" t="s">
        <v>483</v>
      </c>
      <c r="IM15" s="1" t="s">
        <v>482</v>
      </c>
      <c r="IU15" s="1" t="s">
        <v>482</v>
      </c>
      <c r="IX15" s="1" t="s">
        <v>483</v>
      </c>
      <c r="MB15" s="1" t="s">
        <v>479</v>
      </c>
      <c r="PH15" s="1" t="s">
        <v>479</v>
      </c>
    </row>
    <row r="16" spans="1:472" ht="15" customHeight="1" x14ac:dyDescent="0.15">
      <c r="A16" s="1" t="str">
        <f t="shared" si="0"/>
        <v/>
      </c>
      <c r="B16" t="s">
        <v>591</v>
      </c>
      <c r="C16" s="2">
        <v>344</v>
      </c>
      <c r="D16" s="1" t="s">
        <v>470</v>
      </c>
      <c r="E16" s="1" t="s">
        <v>471</v>
      </c>
      <c r="F16" s="2">
        <v>18</v>
      </c>
      <c r="G16" s="1" t="s">
        <v>503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334.22</v>
      </c>
      <c r="O16" s="3">
        <v>334.27</v>
      </c>
      <c r="P16" s="1" t="s">
        <v>491</v>
      </c>
      <c r="Q16" s="1" t="s">
        <v>487</v>
      </c>
      <c r="AS16" s="1" t="s">
        <v>482</v>
      </c>
      <c r="CV16" s="1" t="s">
        <v>479</v>
      </c>
      <c r="HC16" s="1" t="s">
        <v>483</v>
      </c>
      <c r="HG16" s="1" t="s">
        <v>482</v>
      </c>
      <c r="HJ16" s="1" t="s">
        <v>483</v>
      </c>
      <c r="HY16" s="1" t="s">
        <v>483</v>
      </c>
      <c r="IM16" s="1" t="s">
        <v>482</v>
      </c>
      <c r="IU16" s="1" t="s">
        <v>482</v>
      </c>
      <c r="IX16" s="1" t="s">
        <v>488</v>
      </c>
      <c r="LN16" s="1" t="s">
        <v>479</v>
      </c>
      <c r="MB16" s="1" t="s">
        <v>479</v>
      </c>
      <c r="OY16" s="1" t="s">
        <v>489</v>
      </c>
    </row>
    <row r="17" spans="1:340" ht="15" customHeight="1" x14ac:dyDescent="0.15">
      <c r="A17" s="1" t="str">
        <f t="shared" si="0"/>
        <v/>
      </c>
      <c r="B17" t="s">
        <v>592</v>
      </c>
      <c r="C17" s="2">
        <v>344</v>
      </c>
      <c r="D17" s="1" t="s">
        <v>470</v>
      </c>
      <c r="E17" s="1" t="s">
        <v>471</v>
      </c>
      <c r="F17" s="2">
        <v>19</v>
      </c>
      <c r="G17" s="1" t="s">
        <v>504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3</v>
      </c>
      <c r="N17" s="3">
        <v>350.74</v>
      </c>
      <c r="O17" s="3">
        <v>350.77</v>
      </c>
      <c r="P17" s="1" t="s">
        <v>477</v>
      </c>
      <c r="Q17" s="1" t="s">
        <v>478</v>
      </c>
      <c r="AS17" s="1" t="s">
        <v>479</v>
      </c>
      <c r="HC17" s="1" t="s">
        <v>483</v>
      </c>
      <c r="HD17" s="1" t="s">
        <v>479</v>
      </c>
      <c r="HG17" s="1" t="s">
        <v>482</v>
      </c>
      <c r="HJ17" s="1" t="s">
        <v>483</v>
      </c>
      <c r="IU17" s="1" t="s">
        <v>482</v>
      </c>
      <c r="IX17" s="1" t="s">
        <v>483</v>
      </c>
      <c r="MB17" s="1" t="s">
        <v>482</v>
      </c>
    </row>
    <row r="18" spans="1:340" ht="15" customHeight="1" x14ac:dyDescent="0.15">
      <c r="A18" s="1" t="str">
        <f t="shared" si="0"/>
        <v/>
      </c>
      <c r="B18" t="s">
        <v>593</v>
      </c>
      <c r="C18" s="2">
        <v>344</v>
      </c>
      <c r="D18" s="1" t="s">
        <v>470</v>
      </c>
      <c r="E18" s="1" t="s">
        <v>471</v>
      </c>
      <c r="F18" s="2">
        <v>20</v>
      </c>
      <c r="G18" s="1" t="s">
        <v>505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357.82</v>
      </c>
      <c r="O18" s="3">
        <v>357.87</v>
      </c>
      <c r="P18" s="1" t="s">
        <v>477</v>
      </c>
      <c r="Q18" s="1" t="s">
        <v>498</v>
      </c>
      <c r="AS18" s="1" t="s">
        <v>482</v>
      </c>
      <c r="HC18" s="1" t="s">
        <v>483</v>
      </c>
      <c r="HD18" s="1" t="s">
        <v>479</v>
      </c>
      <c r="HG18" s="1" t="s">
        <v>482</v>
      </c>
      <c r="HJ18" s="1" t="s">
        <v>483</v>
      </c>
      <c r="HY18" s="1" t="s">
        <v>482</v>
      </c>
      <c r="IU18" s="1" t="s">
        <v>482</v>
      </c>
      <c r="IX18" s="1" t="s">
        <v>483</v>
      </c>
      <c r="LN18" s="1" t="s">
        <v>482</v>
      </c>
      <c r="MB18" s="1" t="s">
        <v>479</v>
      </c>
    </row>
    <row r="19" spans="1:340" ht="15" customHeight="1" x14ac:dyDescent="0.15">
      <c r="A19" s="1" t="str">
        <f t="shared" si="0"/>
        <v/>
      </c>
      <c r="B19" t="s">
        <v>594</v>
      </c>
      <c r="C19" s="2">
        <v>344</v>
      </c>
      <c r="D19" s="1" t="s">
        <v>470</v>
      </c>
      <c r="E19" s="1" t="s">
        <v>471</v>
      </c>
      <c r="F19" s="2">
        <v>21</v>
      </c>
      <c r="G19" s="1" t="s">
        <v>506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371.26</v>
      </c>
      <c r="O19" s="3">
        <v>371.31</v>
      </c>
      <c r="P19" s="1" t="s">
        <v>477</v>
      </c>
      <c r="Q19" s="1" t="s">
        <v>498</v>
      </c>
      <c r="AS19" s="1" t="s">
        <v>482</v>
      </c>
      <c r="HC19" s="1" t="s">
        <v>483</v>
      </c>
      <c r="HD19" s="1" t="s">
        <v>479</v>
      </c>
      <c r="HE19" s="1" t="s">
        <v>479</v>
      </c>
      <c r="HG19" s="1" t="s">
        <v>483</v>
      </c>
      <c r="HJ19" s="1" t="s">
        <v>483</v>
      </c>
      <c r="IU19" s="1" t="s">
        <v>482</v>
      </c>
      <c r="IX19" s="1" t="s">
        <v>483</v>
      </c>
      <c r="LN19" s="1" t="s">
        <v>479</v>
      </c>
    </row>
    <row r="20" spans="1:340" ht="15" customHeight="1" x14ac:dyDescent="0.15">
      <c r="A20" s="1" t="str">
        <f t="shared" si="0"/>
        <v/>
      </c>
      <c r="B20" t="s">
        <v>595</v>
      </c>
      <c r="C20" s="2">
        <v>344</v>
      </c>
      <c r="D20" s="1" t="s">
        <v>470</v>
      </c>
      <c r="E20" s="1" t="s">
        <v>471</v>
      </c>
      <c r="F20" s="2">
        <v>22</v>
      </c>
      <c r="G20" s="1" t="s">
        <v>507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381.86</v>
      </c>
      <c r="O20" s="3">
        <v>381.91</v>
      </c>
      <c r="P20" s="1" t="s">
        <v>477</v>
      </c>
      <c r="Q20" s="1" t="s">
        <v>498</v>
      </c>
      <c r="AS20" s="1" t="s">
        <v>482</v>
      </c>
      <c r="BD20" s="1" t="s">
        <v>479</v>
      </c>
      <c r="HC20" s="1" t="s">
        <v>483</v>
      </c>
      <c r="HD20" s="1" t="s">
        <v>479</v>
      </c>
      <c r="HG20" s="1" t="s">
        <v>483</v>
      </c>
      <c r="HJ20" s="1" t="s">
        <v>483</v>
      </c>
      <c r="IU20" s="1" t="s">
        <v>482</v>
      </c>
      <c r="IX20" s="1" t="s">
        <v>483</v>
      </c>
      <c r="MB20" s="1" t="s">
        <v>482</v>
      </c>
    </row>
    <row r="21" spans="1:340" ht="15" customHeight="1" x14ac:dyDescent="0.15">
      <c r="A21" s="1" t="str">
        <f t="shared" si="0"/>
        <v/>
      </c>
      <c r="B21" t="s">
        <v>596</v>
      </c>
      <c r="C21" s="2">
        <v>344</v>
      </c>
      <c r="D21" s="1" t="s">
        <v>470</v>
      </c>
      <c r="E21" s="1" t="s">
        <v>471</v>
      </c>
      <c r="F21" s="2">
        <v>23</v>
      </c>
      <c r="G21" s="1" t="s">
        <v>508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391.67</v>
      </c>
      <c r="O21" s="3">
        <v>391.72</v>
      </c>
      <c r="P21" s="1" t="s">
        <v>477</v>
      </c>
      <c r="Q21" s="1" t="s">
        <v>498</v>
      </c>
      <c r="BD21" s="1" t="s">
        <v>479</v>
      </c>
      <c r="HC21" s="1" t="s">
        <v>483</v>
      </c>
      <c r="HD21" s="1" t="s">
        <v>479</v>
      </c>
      <c r="HG21" s="1" t="s">
        <v>482</v>
      </c>
      <c r="HJ21" s="1" t="s">
        <v>482</v>
      </c>
      <c r="IU21" s="1" t="s">
        <v>483</v>
      </c>
      <c r="IX21" s="1" t="s">
        <v>483</v>
      </c>
      <c r="LN21" s="1" t="s">
        <v>479</v>
      </c>
      <c r="MB21" s="1" t="s">
        <v>482</v>
      </c>
    </row>
    <row r="22" spans="1:340" ht="15" customHeight="1" x14ac:dyDescent="0.15">
      <c r="A22" s="1" t="str">
        <f t="shared" si="0"/>
        <v/>
      </c>
      <c r="B22" t="s">
        <v>597</v>
      </c>
      <c r="C22" s="2">
        <v>344</v>
      </c>
      <c r="D22" s="1" t="s">
        <v>470</v>
      </c>
      <c r="E22" s="1" t="s">
        <v>471</v>
      </c>
      <c r="F22" s="2">
        <v>24</v>
      </c>
      <c r="G22" s="1" t="s">
        <v>509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401.42</v>
      </c>
      <c r="O22" s="3">
        <v>401.47</v>
      </c>
      <c r="P22" s="1" t="s">
        <v>477</v>
      </c>
      <c r="Q22" s="1" t="s">
        <v>481</v>
      </c>
      <c r="AS22" s="1" t="s">
        <v>479</v>
      </c>
      <c r="HC22" s="1" t="s">
        <v>482</v>
      </c>
      <c r="HG22" s="1" t="s">
        <v>482</v>
      </c>
      <c r="HJ22" s="1" t="s">
        <v>482</v>
      </c>
      <c r="IU22" s="1" t="s">
        <v>483</v>
      </c>
      <c r="IX22" s="1" t="s">
        <v>483</v>
      </c>
      <c r="LN22" s="1" t="s">
        <v>482</v>
      </c>
      <c r="MB22" s="1" t="s">
        <v>482</v>
      </c>
    </row>
    <row r="23" spans="1:340" ht="15" customHeight="1" x14ac:dyDescent="0.15">
      <c r="A23" s="1" t="str">
        <f t="shared" si="0"/>
        <v/>
      </c>
      <c r="B23" t="s">
        <v>598</v>
      </c>
      <c r="C23" s="2">
        <v>344</v>
      </c>
      <c r="D23" s="1" t="s">
        <v>470</v>
      </c>
      <c r="E23" s="1" t="s">
        <v>471</v>
      </c>
      <c r="F23" s="2">
        <v>25</v>
      </c>
      <c r="G23" s="1" t="s">
        <v>510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409.81</v>
      </c>
      <c r="O23" s="3">
        <v>409.86</v>
      </c>
      <c r="P23" s="1" t="s">
        <v>477</v>
      </c>
      <c r="Q23" s="1" t="s">
        <v>478</v>
      </c>
      <c r="HC23" s="1" t="s">
        <v>482</v>
      </c>
      <c r="HY23" s="1" t="s">
        <v>479</v>
      </c>
      <c r="IU23" s="1" t="s">
        <v>483</v>
      </c>
      <c r="IX23" s="1" t="s">
        <v>483</v>
      </c>
      <c r="LN23" s="1" t="s">
        <v>479</v>
      </c>
      <c r="MB23" s="1" t="s">
        <v>479</v>
      </c>
    </row>
    <row r="24" spans="1:340" ht="15" customHeight="1" x14ac:dyDescent="0.15">
      <c r="A24" s="1" t="str">
        <f t="shared" si="0"/>
        <v/>
      </c>
      <c r="B24" t="s">
        <v>599</v>
      </c>
      <c r="C24" s="2">
        <v>344</v>
      </c>
      <c r="D24" s="1" t="s">
        <v>470</v>
      </c>
      <c r="E24" s="1" t="s">
        <v>471</v>
      </c>
      <c r="F24" s="2">
        <v>26</v>
      </c>
      <c r="G24" s="1" t="s">
        <v>511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419.14</v>
      </c>
      <c r="O24" s="3">
        <v>419.19</v>
      </c>
      <c r="P24" s="1" t="s">
        <v>477</v>
      </c>
      <c r="Q24" s="1" t="s">
        <v>478</v>
      </c>
      <c r="AS24" s="1" t="s">
        <v>479</v>
      </c>
      <c r="HC24" s="1" t="s">
        <v>482</v>
      </c>
      <c r="IU24" s="1" t="s">
        <v>482</v>
      </c>
      <c r="IX24" s="1" t="s">
        <v>482</v>
      </c>
      <c r="LN24" s="1" t="s">
        <v>479</v>
      </c>
      <c r="MB24" s="1" t="s">
        <v>483</v>
      </c>
    </row>
    <row r="25" spans="1:340" ht="15" customHeight="1" x14ac:dyDescent="0.15">
      <c r="A25" s="1" t="str">
        <f t="shared" si="0"/>
        <v/>
      </c>
      <c r="B25" t="s">
        <v>600</v>
      </c>
      <c r="C25" s="2">
        <v>344</v>
      </c>
      <c r="D25" s="1" t="s">
        <v>470</v>
      </c>
      <c r="E25" s="1" t="s">
        <v>471</v>
      </c>
      <c r="F25" s="2">
        <v>27</v>
      </c>
      <c r="G25" s="1" t="s">
        <v>512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429.27</v>
      </c>
      <c r="O25" s="3">
        <v>429.32</v>
      </c>
      <c r="P25" s="1" t="s">
        <v>477</v>
      </c>
      <c r="Q25" s="1" t="s">
        <v>478</v>
      </c>
      <c r="AS25" s="1" t="s">
        <v>479</v>
      </c>
      <c r="CV25" s="1" t="s">
        <v>479</v>
      </c>
      <c r="HC25" s="1" t="s">
        <v>482</v>
      </c>
      <c r="HJ25" s="1" t="s">
        <v>482</v>
      </c>
      <c r="IU25" s="1" t="s">
        <v>482</v>
      </c>
      <c r="IX25" s="1" t="s">
        <v>482</v>
      </c>
      <c r="LN25" s="1" t="s">
        <v>479</v>
      </c>
      <c r="MB25" s="1" t="s">
        <v>482</v>
      </c>
    </row>
    <row r="26" spans="1:340" ht="15" customHeight="1" x14ac:dyDescent="0.15">
      <c r="A26" s="1" t="str">
        <f t="shared" si="0"/>
        <v/>
      </c>
      <c r="B26" t="s">
        <v>601</v>
      </c>
      <c r="C26" s="2">
        <v>344</v>
      </c>
      <c r="D26" s="1" t="s">
        <v>470</v>
      </c>
      <c r="E26" s="1" t="s">
        <v>471</v>
      </c>
      <c r="F26" s="2">
        <v>28</v>
      </c>
      <c r="G26" s="1" t="s">
        <v>513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436.98</v>
      </c>
      <c r="O26" s="3">
        <v>437.03</v>
      </c>
      <c r="P26" s="1" t="s">
        <v>477</v>
      </c>
      <c r="Q26" s="1" t="s">
        <v>478</v>
      </c>
      <c r="AS26" s="1" t="s">
        <v>479</v>
      </c>
      <c r="HC26" s="1" t="s">
        <v>483</v>
      </c>
      <c r="HJ26" s="1" t="s">
        <v>482</v>
      </c>
      <c r="HY26" s="1" t="s">
        <v>479</v>
      </c>
      <c r="IU26" s="1" t="s">
        <v>479</v>
      </c>
      <c r="IX26" s="1" t="s">
        <v>482</v>
      </c>
      <c r="MB26" s="1" t="s">
        <v>482</v>
      </c>
    </row>
    <row r="27" spans="1:340" ht="15" customHeight="1" x14ac:dyDescent="0.15">
      <c r="A27" s="1" t="str">
        <f t="shared" si="0"/>
        <v/>
      </c>
      <c r="B27" t="s">
        <v>602</v>
      </c>
      <c r="C27" s="2">
        <v>344</v>
      </c>
      <c r="D27" s="1" t="s">
        <v>470</v>
      </c>
      <c r="E27" s="1" t="s">
        <v>471</v>
      </c>
      <c r="F27" s="2">
        <v>29</v>
      </c>
      <c r="G27" s="1" t="s">
        <v>514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4">
        <v>445.9</v>
      </c>
      <c r="O27" s="3">
        <v>445.95</v>
      </c>
      <c r="P27" s="1" t="s">
        <v>477</v>
      </c>
      <c r="Q27" s="1" t="s">
        <v>498</v>
      </c>
      <c r="AS27" s="1" t="s">
        <v>479</v>
      </c>
      <c r="CV27" s="1" t="s">
        <v>479</v>
      </c>
      <c r="HC27" s="1" t="s">
        <v>482</v>
      </c>
      <c r="HG27" s="1" t="s">
        <v>482</v>
      </c>
      <c r="IM27" s="1" t="s">
        <v>479</v>
      </c>
      <c r="IU27" s="1" t="s">
        <v>482</v>
      </c>
      <c r="IX27" s="1" t="s">
        <v>482</v>
      </c>
      <c r="LN27" s="1" t="s">
        <v>479</v>
      </c>
      <c r="MB27" s="1" t="s">
        <v>482</v>
      </c>
    </row>
    <row r="28" spans="1:340" ht="15" customHeight="1" x14ac:dyDescent="0.15">
      <c r="A28" s="1" t="str">
        <f t="shared" si="0"/>
        <v/>
      </c>
      <c r="B28" t="s">
        <v>603</v>
      </c>
      <c r="C28" s="2">
        <v>344</v>
      </c>
      <c r="D28" s="1" t="s">
        <v>470</v>
      </c>
      <c r="E28" s="1" t="s">
        <v>471</v>
      </c>
      <c r="F28" s="2">
        <v>30</v>
      </c>
      <c r="G28" s="1" t="s">
        <v>515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459.41</v>
      </c>
      <c r="O28" s="3">
        <v>459.46</v>
      </c>
      <c r="P28" s="1" t="s">
        <v>477</v>
      </c>
      <c r="Q28" s="1" t="s">
        <v>478</v>
      </c>
      <c r="AS28" s="1" t="s">
        <v>479</v>
      </c>
      <c r="CV28" s="1" t="s">
        <v>479</v>
      </c>
      <c r="HC28" s="1" t="s">
        <v>482</v>
      </c>
      <c r="HJ28" s="1" t="s">
        <v>482</v>
      </c>
      <c r="IU28" s="1" t="s">
        <v>482</v>
      </c>
      <c r="IX28" s="1" t="s">
        <v>483</v>
      </c>
      <c r="MB28" s="1" t="s">
        <v>479</v>
      </c>
    </row>
    <row r="29" spans="1:340" ht="15" customHeight="1" x14ac:dyDescent="0.15">
      <c r="A29" s="1" t="str">
        <f t="shared" si="0"/>
        <v/>
      </c>
      <c r="B29" t="s">
        <v>604</v>
      </c>
      <c r="C29" s="2">
        <v>344</v>
      </c>
      <c r="D29" s="1" t="s">
        <v>470</v>
      </c>
      <c r="E29" s="1" t="s">
        <v>471</v>
      </c>
      <c r="F29" s="2">
        <v>31</v>
      </c>
      <c r="G29" s="1" t="s">
        <v>516</v>
      </c>
      <c r="H29" s="1" t="s">
        <v>473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5</v>
      </c>
      <c r="N29" s="3">
        <v>469.17</v>
      </c>
      <c r="O29" s="3">
        <v>469.22</v>
      </c>
      <c r="P29" s="1" t="s">
        <v>477</v>
      </c>
      <c r="Q29" s="1" t="s">
        <v>478</v>
      </c>
      <c r="AS29" s="1" t="s">
        <v>479</v>
      </c>
      <c r="CV29" s="1" t="s">
        <v>479</v>
      </c>
      <c r="HC29" s="1" t="s">
        <v>479</v>
      </c>
      <c r="HD29" s="1" t="s">
        <v>482</v>
      </c>
      <c r="IU29" s="1" t="s">
        <v>483</v>
      </c>
      <c r="IX29" s="1" t="s">
        <v>483</v>
      </c>
      <c r="LN29" s="1" t="s">
        <v>479</v>
      </c>
      <c r="MB29" s="1" t="s">
        <v>482</v>
      </c>
    </row>
    <row r="30" spans="1:340" ht="15" customHeight="1" x14ac:dyDescent="0.15">
      <c r="A30" s="1" t="str">
        <f t="shared" si="0"/>
        <v/>
      </c>
      <c r="B30" t="s">
        <v>605</v>
      </c>
      <c r="C30" s="2">
        <v>344</v>
      </c>
      <c r="D30" s="1" t="s">
        <v>470</v>
      </c>
      <c r="E30" s="1" t="s">
        <v>471</v>
      </c>
      <c r="F30" s="2">
        <v>32</v>
      </c>
      <c r="G30" s="1" t="s">
        <v>517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478.72</v>
      </c>
      <c r="O30" s="3">
        <v>478.77</v>
      </c>
      <c r="P30" s="1" t="s">
        <v>493</v>
      </c>
      <c r="Q30" s="1" t="s">
        <v>478</v>
      </c>
      <c r="HC30" s="1" t="s">
        <v>479</v>
      </c>
    </row>
    <row r="31" spans="1:340" ht="15" customHeight="1" x14ac:dyDescent="0.15">
      <c r="A31" s="1" t="str">
        <f t="shared" si="0"/>
        <v/>
      </c>
      <c r="B31" t="s">
        <v>606</v>
      </c>
      <c r="C31" s="2">
        <v>344</v>
      </c>
      <c r="D31" s="1" t="s">
        <v>470</v>
      </c>
      <c r="E31" s="1" t="s">
        <v>471</v>
      </c>
      <c r="F31" s="2">
        <v>33</v>
      </c>
      <c r="G31" s="1" t="s">
        <v>518</v>
      </c>
      <c r="H31" s="1" t="s">
        <v>473</v>
      </c>
      <c r="I31" s="2">
        <v>3</v>
      </c>
      <c r="J31" s="1" t="s">
        <v>519</v>
      </c>
      <c r="K31" s="1" t="s">
        <v>520</v>
      </c>
      <c r="L31" s="2">
        <v>0</v>
      </c>
      <c r="M31" s="2">
        <v>1</v>
      </c>
      <c r="N31" s="3">
        <v>482.37</v>
      </c>
      <c r="O31" s="3">
        <v>482.38</v>
      </c>
      <c r="Q31" s="1" t="s">
        <v>485</v>
      </c>
    </row>
    <row r="32" spans="1:340" ht="15" customHeight="1" x14ac:dyDescent="0.15">
      <c r="A32" s="1" t="str">
        <f t="shared" si="0"/>
        <v/>
      </c>
      <c r="B32" t="s">
        <v>607</v>
      </c>
      <c r="C32" s="2">
        <v>344</v>
      </c>
      <c r="D32" s="1" t="s">
        <v>470</v>
      </c>
      <c r="E32" s="1" t="s">
        <v>471</v>
      </c>
      <c r="F32" s="2">
        <v>33</v>
      </c>
      <c r="G32" s="1" t="s">
        <v>521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488.56</v>
      </c>
      <c r="O32" s="3">
        <v>488.61</v>
      </c>
      <c r="P32" s="1" t="s">
        <v>477</v>
      </c>
      <c r="Q32" s="1" t="s">
        <v>478</v>
      </c>
      <c r="CV32" s="1" t="s">
        <v>479</v>
      </c>
      <c r="HC32" s="1" t="s">
        <v>479</v>
      </c>
      <c r="IU32" s="1" t="s">
        <v>479</v>
      </c>
      <c r="IX32" s="1" t="s">
        <v>482</v>
      </c>
    </row>
    <row r="33" spans="1:340" ht="15" customHeight="1" x14ac:dyDescent="0.15">
      <c r="A33" s="1" t="str">
        <f t="shared" si="0"/>
        <v/>
      </c>
      <c r="B33" t="s">
        <v>608</v>
      </c>
      <c r="C33" s="2">
        <v>344</v>
      </c>
      <c r="D33" s="1" t="s">
        <v>470</v>
      </c>
      <c r="E33" s="1" t="s">
        <v>471</v>
      </c>
      <c r="F33" s="2">
        <v>34</v>
      </c>
      <c r="G33" s="1" t="s">
        <v>522</v>
      </c>
      <c r="H33" s="1" t="s">
        <v>473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497.26</v>
      </c>
      <c r="O33" s="3">
        <v>497.31</v>
      </c>
      <c r="P33" s="1" t="s">
        <v>477</v>
      </c>
      <c r="Q33" s="1" t="s">
        <v>478</v>
      </c>
      <c r="CV33" s="1" t="s">
        <v>479</v>
      </c>
      <c r="HC33" s="1" t="s">
        <v>479</v>
      </c>
      <c r="IM33" s="1" t="s">
        <v>479</v>
      </c>
      <c r="IU33" s="1" t="s">
        <v>479</v>
      </c>
      <c r="IX33" s="1" t="s">
        <v>479</v>
      </c>
    </row>
    <row r="34" spans="1:340" ht="15" customHeight="1" x14ac:dyDescent="0.15">
      <c r="A34" s="1" t="str">
        <f t="shared" si="0"/>
        <v/>
      </c>
      <c r="B34" t="s">
        <v>609</v>
      </c>
      <c r="C34" s="2">
        <v>344</v>
      </c>
      <c r="D34" s="1" t="s">
        <v>470</v>
      </c>
      <c r="E34" s="1" t="s">
        <v>471</v>
      </c>
      <c r="F34" s="2">
        <v>35</v>
      </c>
      <c r="G34" s="1" t="s">
        <v>523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504.04</v>
      </c>
      <c r="O34" s="3">
        <v>504.09</v>
      </c>
      <c r="P34" s="1" t="s">
        <v>477</v>
      </c>
      <c r="Q34" s="1" t="s">
        <v>478</v>
      </c>
      <c r="AS34" s="1" t="s">
        <v>479</v>
      </c>
      <c r="IU34" s="1" t="s">
        <v>479</v>
      </c>
    </row>
    <row r="35" spans="1:340" ht="15" customHeight="1" x14ac:dyDescent="0.15">
      <c r="A35" s="1" t="str">
        <f t="shared" si="0"/>
        <v/>
      </c>
      <c r="B35" t="s">
        <v>610</v>
      </c>
      <c r="C35" s="2">
        <v>344</v>
      </c>
      <c r="D35" s="1" t="s">
        <v>470</v>
      </c>
      <c r="E35" s="1" t="s">
        <v>471</v>
      </c>
      <c r="F35" s="2">
        <v>36</v>
      </c>
      <c r="G35" s="1" t="s">
        <v>524</v>
      </c>
      <c r="H35" s="1" t="s">
        <v>473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3">
        <v>516.89</v>
      </c>
      <c r="O35" s="3">
        <v>516.94000000000005</v>
      </c>
      <c r="P35" s="1" t="s">
        <v>477</v>
      </c>
      <c r="Q35" s="1" t="s">
        <v>478</v>
      </c>
      <c r="CV35" s="1" t="s">
        <v>479</v>
      </c>
    </row>
    <row r="36" spans="1:340" ht="15" customHeight="1" x14ac:dyDescent="0.15">
      <c r="A36" s="1" t="str">
        <f t="shared" si="0"/>
        <v/>
      </c>
      <c r="B36" t="s">
        <v>611</v>
      </c>
      <c r="C36" s="2">
        <v>344</v>
      </c>
      <c r="D36" s="1" t="s">
        <v>470</v>
      </c>
      <c r="E36" s="1" t="s">
        <v>471</v>
      </c>
      <c r="F36" s="2">
        <v>37</v>
      </c>
      <c r="G36" s="1" t="s">
        <v>525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526.16</v>
      </c>
      <c r="O36" s="3">
        <v>526.21</v>
      </c>
      <c r="P36" s="1" t="s">
        <v>477</v>
      </c>
      <c r="Q36" s="1" t="s">
        <v>478</v>
      </c>
      <c r="HC36" s="1" t="s">
        <v>479</v>
      </c>
      <c r="HJ36" s="1" t="s">
        <v>479</v>
      </c>
      <c r="LN36" s="1" t="s">
        <v>479</v>
      </c>
      <c r="MB36" s="1" t="s">
        <v>479</v>
      </c>
    </row>
    <row r="37" spans="1:340" ht="15" customHeight="1" x14ac:dyDescent="0.15">
      <c r="A37" s="1" t="str">
        <f t="shared" si="0"/>
        <v/>
      </c>
      <c r="B37" t="s">
        <v>612</v>
      </c>
      <c r="C37" s="2">
        <v>344</v>
      </c>
      <c r="D37" s="1" t="s">
        <v>470</v>
      </c>
      <c r="E37" s="1" t="s">
        <v>471</v>
      </c>
      <c r="F37" s="2">
        <v>38</v>
      </c>
      <c r="G37" s="1" t="s">
        <v>526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533.91</v>
      </c>
      <c r="O37" s="3">
        <v>533.96</v>
      </c>
      <c r="P37" s="1" t="s">
        <v>477</v>
      </c>
      <c r="Q37" s="1" t="s">
        <v>478</v>
      </c>
      <c r="BD37" s="1" t="s">
        <v>479</v>
      </c>
      <c r="HC37" s="1" t="s">
        <v>479</v>
      </c>
      <c r="HG37" s="1" t="s">
        <v>479</v>
      </c>
      <c r="IU37" s="1" t="s">
        <v>479</v>
      </c>
      <c r="IX37" s="1" t="s">
        <v>479</v>
      </c>
      <c r="MB37" s="1" t="s">
        <v>479</v>
      </c>
    </row>
    <row r="38" spans="1:340" ht="15" customHeight="1" x14ac:dyDescent="0.15">
      <c r="A38" s="1" t="str">
        <f t="shared" si="0"/>
        <v/>
      </c>
      <c r="B38" t="s">
        <v>613</v>
      </c>
      <c r="C38" s="2">
        <v>344</v>
      </c>
      <c r="D38" s="1" t="s">
        <v>470</v>
      </c>
      <c r="E38" s="1" t="s">
        <v>471</v>
      </c>
      <c r="F38" s="2">
        <v>39</v>
      </c>
      <c r="G38" s="1" t="s">
        <v>527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546.58000000000004</v>
      </c>
      <c r="O38" s="3">
        <v>546.63</v>
      </c>
      <c r="P38" s="1" t="s">
        <v>493</v>
      </c>
      <c r="Q38" s="1" t="s">
        <v>478</v>
      </c>
      <c r="HC38" s="1" t="s">
        <v>479</v>
      </c>
      <c r="IU38" s="1" t="s">
        <v>479</v>
      </c>
      <c r="IX38" s="1" t="s">
        <v>479</v>
      </c>
    </row>
    <row r="39" spans="1:340" ht="15" customHeight="1" x14ac:dyDescent="0.15">
      <c r="A39" s="1" t="str">
        <f t="shared" si="0"/>
        <v/>
      </c>
      <c r="B39" t="s">
        <v>614</v>
      </c>
      <c r="C39" s="2">
        <v>344</v>
      </c>
      <c r="D39" s="1" t="s">
        <v>470</v>
      </c>
      <c r="E39" s="1" t="s">
        <v>471</v>
      </c>
      <c r="F39" s="2">
        <v>40</v>
      </c>
      <c r="G39" s="1" t="s">
        <v>528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556.37</v>
      </c>
      <c r="O39" s="3">
        <v>556.41999999999996</v>
      </c>
      <c r="P39" s="1" t="s">
        <v>493</v>
      </c>
      <c r="Q39" s="1" t="s">
        <v>478</v>
      </c>
      <c r="BD39" s="1" t="s">
        <v>479</v>
      </c>
      <c r="HC39" s="1" t="s">
        <v>482</v>
      </c>
      <c r="HG39" s="1" t="s">
        <v>479</v>
      </c>
      <c r="IX39" s="1" t="s">
        <v>479</v>
      </c>
      <c r="MB39" s="1" t="s">
        <v>479</v>
      </c>
    </row>
    <row r="40" spans="1:340" ht="15" customHeight="1" x14ac:dyDescent="0.15">
      <c r="A40" s="1" t="str">
        <f t="shared" si="0"/>
        <v/>
      </c>
      <c r="B40" t="s">
        <v>615</v>
      </c>
      <c r="C40" s="2">
        <v>344</v>
      </c>
      <c r="D40" s="1" t="s">
        <v>470</v>
      </c>
      <c r="E40" s="1" t="s">
        <v>471</v>
      </c>
      <c r="F40" s="2">
        <v>41</v>
      </c>
      <c r="G40" s="1" t="s">
        <v>529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4">
        <v>564.6</v>
      </c>
      <c r="O40" s="3">
        <v>564.65</v>
      </c>
      <c r="P40" s="1" t="s">
        <v>477</v>
      </c>
      <c r="Q40" s="1" t="s">
        <v>478</v>
      </c>
      <c r="AS40" s="1" t="s">
        <v>479</v>
      </c>
      <c r="HC40" s="1" t="s">
        <v>482</v>
      </c>
      <c r="HJ40" s="1" t="s">
        <v>479</v>
      </c>
    </row>
    <row r="41" spans="1:340" ht="15" customHeight="1" x14ac:dyDescent="0.15">
      <c r="A41" s="1" t="str">
        <f t="shared" si="0"/>
        <v/>
      </c>
      <c r="B41" t="s">
        <v>616</v>
      </c>
      <c r="C41" s="2">
        <v>344</v>
      </c>
      <c r="D41" s="1" t="s">
        <v>470</v>
      </c>
      <c r="E41" s="1" t="s">
        <v>471</v>
      </c>
      <c r="F41" s="2">
        <v>42</v>
      </c>
      <c r="G41" s="1" t="s">
        <v>530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573.04999999999995</v>
      </c>
      <c r="O41" s="4">
        <v>573.1</v>
      </c>
      <c r="P41" s="1" t="s">
        <v>493</v>
      </c>
      <c r="Q41" s="1" t="s">
        <v>478</v>
      </c>
      <c r="HC41" s="1" t="s">
        <v>479</v>
      </c>
    </row>
    <row r="42" spans="1:340" ht="15" customHeight="1" x14ac:dyDescent="0.15">
      <c r="A42" s="1" t="str">
        <f t="shared" si="0"/>
        <v/>
      </c>
      <c r="B42" t="s">
        <v>617</v>
      </c>
      <c r="C42" s="2">
        <v>344</v>
      </c>
      <c r="D42" s="1" t="s">
        <v>470</v>
      </c>
      <c r="E42" s="1" t="s">
        <v>471</v>
      </c>
      <c r="F42" s="2">
        <v>43</v>
      </c>
      <c r="G42" s="1" t="s">
        <v>531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3">
        <v>578.77</v>
      </c>
      <c r="O42" s="3">
        <v>578.82000000000005</v>
      </c>
      <c r="P42" s="1" t="s">
        <v>493</v>
      </c>
      <c r="Q42" s="1" t="s">
        <v>478</v>
      </c>
      <c r="HC42" s="1" t="s">
        <v>482</v>
      </c>
      <c r="HD42" s="1" t="s">
        <v>479</v>
      </c>
      <c r="MB42" s="1" t="s">
        <v>479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2.6640625" style="1" customWidth="1"/>
    <col min="7" max="7" width="3" style="1" customWidth="1"/>
    <col min="8" max="8" width="0.33203125" style="1" customWidth="1"/>
    <col min="9" max="10" width="10" style="1" customWidth="1"/>
    <col min="11" max="11" width="36" style="1" customWidth="1"/>
    <col min="12" max="12" width="2.83203125" style="1" customWidth="1"/>
    <col min="13" max="13" width="2.33203125" style="1" customWidth="1"/>
    <col min="14" max="14" width="2" style="1" customWidth="1"/>
    <col min="15" max="15" width="27.6640625" style="1" customWidth="1"/>
    <col min="16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532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533</v>
      </c>
      <c r="G1" s="6" t="s">
        <v>534</v>
      </c>
      <c r="H1" s="6" t="s">
        <v>535</v>
      </c>
      <c r="I1" s="6" t="s">
        <v>536</v>
      </c>
      <c r="J1" s="6" t="s">
        <v>537</v>
      </c>
      <c r="K1" s="6" t="s">
        <v>538</v>
      </c>
      <c r="L1" s="6" t="s">
        <v>539</v>
      </c>
      <c r="M1" s="6" t="s">
        <v>540</v>
      </c>
      <c r="N1" s="6" t="s">
        <v>541</v>
      </c>
      <c r="O1" s="6" t="s">
        <v>542</v>
      </c>
      <c r="P1" s="6" t="s">
        <v>543</v>
      </c>
      <c r="Q1" s="6" t="s">
        <v>544</v>
      </c>
      <c r="R1" s="6" t="s">
        <v>545</v>
      </c>
      <c r="S1" s="6" t="s">
        <v>546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t="s">
        <v>576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88.832031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619</v>
      </c>
      <c r="B1" s="8" t="s">
        <v>575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547</v>
      </c>
      <c r="Q1" s="6" t="s">
        <v>548</v>
      </c>
      <c r="R1" s="6" t="s">
        <v>549</v>
      </c>
      <c r="S1" s="6" t="s">
        <v>550</v>
      </c>
      <c r="T1" s="6" t="s">
        <v>551</v>
      </c>
      <c r="U1" s="6" t="s">
        <v>552</v>
      </c>
      <c r="V1" s="6" t="s">
        <v>553</v>
      </c>
      <c r="W1" s="6" t="s">
        <v>554</v>
      </c>
      <c r="X1" s="6" t="s">
        <v>555</v>
      </c>
      <c r="Y1" s="6" t="s">
        <v>556</v>
      </c>
      <c r="Z1" s="6" t="s">
        <v>557</v>
      </c>
      <c r="AA1" s="6" t="s">
        <v>558</v>
      </c>
      <c r="AB1" s="6" t="s">
        <v>559</v>
      </c>
      <c r="AC1" s="6" t="s">
        <v>560</v>
      </c>
      <c r="AD1" s="6" t="s">
        <v>561</v>
      </c>
      <c r="AE1" s="6" t="s">
        <v>562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618</v>
      </c>
      <c r="C2" s="2">
        <v>344</v>
      </c>
      <c r="D2" s="1" t="s">
        <v>470</v>
      </c>
      <c r="E2" s="1" t="s">
        <v>471</v>
      </c>
      <c r="L2" s="2">
        <v>18504</v>
      </c>
      <c r="M2" s="2">
        <v>57882</v>
      </c>
      <c r="N2" s="3">
        <v>185.04</v>
      </c>
      <c r="O2" s="3">
        <v>578.82000000000005</v>
      </c>
      <c r="P2" s="1" t="s">
        <v>563</v>
      </c>
      <c r="Q2" s="1" t="s">
        <v>564</v>
      </c>
      <c r="R2" s="1" t="s">
        <v>565</v>
      </c>
      <c r="S2" s="1" t="s">
        <v>566</v>
      </c>
      <c r="T2" s="1" t="s">
        <v>567</v>
      </c>
      <c r="U2" s="1" t="s">
        <v>337</v>
      </c>
      <c r="V2" s="1" t="s">
        <v>568</v>
      </c>
      <c r="W2" s="1" t="s">
        <v>142</v>
      </c>
      <c r="AA2" s="3">
        <v>0.44</v>
      </c>
      <c r="AD2" s="3">
        <v>1.93</v>
      </c>
    </row>
    <row r="3" spans="1:34" ht="15" customHeight="1" x14ac:dyDescent="0.15">
      <c r="A3" s="1" t="str">
        <f t="shared" ref="A3:A42" si="0">IF(AND(C3=C2,D3=D2,E3=E2,F3=F2,G3=G2,H3=H2,I3=I2,J3=J2,K3=K2,L3=L2),"DUPE","")</f>
        <v/>
      </c>
      <c r="B3" t="s">
        <v>577</v>
      </c>
      <c r="C3" s="2">
        <v>344</v>
      </c>
      <c r="D3" s="1" t="s">
        <v>470</v>
      </c>
      <c r="E3" s="1" t="s">
        <v>471</v>
      </c>
      <c r="F3" s="2">
        <v>2</v>
      </c>
      <c r="G3" s="1" t="s">
        <v>472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185.04</v>
      </c>
      <c r="O3" s="3">
        <v>185.09</v>
      </c>
      <c r="P3" s="1" t="s">
        <v>563</v>
      </c>
      <c r="Q3" s="1" t="s">
        <v>564</v>
      </c>
      <c r="R3" s="1" t="s">
        <v>565</v>
      </c>
      <c r="S3" s="1" t="s">
        <v>566</v>
      </c>
      <c r="T3" s="1" t="s">
        <v>567</v>
      </c>
      <c r="U3" s="1" t="s">
        <v>337</v>
      </c>
      <c r="V3" s="1" t="s">
        <v>568</v>
      </c>
      <c r="W3" s="1" t="s">
        <v>142</v>
      </c>
      <c r="AA3" s="3">
        <v>0.44</v>
      </c>
      <c r="AD3" s="3">
        <v>1.93</v>
      </c>
    </row>
    <row r="4" spans="1:34" ht="15" customHeight="1" x14ac:dyDescent="0.15">
      <c r="A4" s="1" t="str">
        <f t="shared" si="0"/>
        <v/>
      </c>
      <c r="B4" t="s">
        <v>578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480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190.81</v>
      </c>
      <c r="O4" s="3">
        <v>190.86</v>
      </c>
      <c r="P4" s="1" t="s">
        <v>563</v>
      </c>
      <c r="Q4" s="1" t="s">
        <v>564</v>
      </c>
      <c r="R4" s="1" t="s">
        <v>565</v>
      </c>
      <c r="S4" s="1" t="s">
        <v>566</v>
      </c>
      <c r="T4" s="1" t="s">
        <v>567</v>
      </c>
      <c r="U4" s="1" t="s">
        <v>337</v>
      </c>
      <c r="V4" s="1" t="s">
        <v>568</v>
      </c>
      <c r="W4" s="1" t="s">
        <v>142</v>
      </c>
      <c r="AA4" s="3">
        <v>0.44</v>
      </c>
      <c r="AD4" s="3">
        <v>1.93</v>
      </c>
    </row>
    <row r="5" spans="1:34" ht="15" customHeight="1" x14ac:dyDescent="0.15">
      <c r="A5" s="1" t="str">
        <f t="shared" si="0"/>
        <v/>
      </c>
      <c r="B5" t="s">
        <v>579</v>
      </c>
      <c r="C5" s="2">
        <v>344</v>
      </c>
      <c r="D5" s="1" t="s">
        <v>470</v>
      </c>
      <c r="E5" s="1" t="s">
        <v>471</v>
      </c>
      <c r="F5" s="2">
        <v>4</v>
      </c>
      <c r="G5" s="1" t="s">
        <v>484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4">
        <v>197.4</v>
      </c>
      <c r="O5" s="3">
        <v>197.45</v>
      </c>
      <c r="P5" s="1" t="s">
        <v>569</v>
      </c>
      <c r="Q5" s="1" t="s">
        <v>570</v>
      </c>
      <c r="R5" s="1" t="s">
        <v>571</v>
      </c>
      <c r="S5" s="1" t="s">
        <v>566</v>
      </c>
      <c r="T5" s="1" t="s">
        <v>571</v>
      </c>
      <c r="U5" s="1" t="s">
        <v>571</v>
      </c>
      <c r="V5" s="1" t="s">
        <v>571</v>
      </c>
      <c r="W5" s="1" t="s">
        <v>571</v>
      </c>
      <c r="AA5" s="7"/>
      <c r="AD5" s="7"/>
    </row>
    <row r="6" spans="1:34" ht="15" customHeight="1" x14ac:dyDescent="0.15">
      <c r="A6" s="1" t="str">
        <f t="shared" si="0"/>
        <v/>
      </c>
      <c r="B6" t="s">
        <v>580</v>
      </c>
      <c r="C6" s="2">
        <v>344</v>
      </c>
      <c r="D6" s="1" t="s">
        <v>470</v>
      </c>
      <c r="E6" s="1" t="s">
        <v>471</v>
      </c>
      <c r="F6" s="2">
        <v>5</v>
      </c>
      <c r="G6" s="1" t="s">
        <v>486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4">
        <v>211.7</v>
      </c>
      <c r="O6" s="3">
        <v>211.75</v>
      </c>
      <c r="P6" s="1" t="s">
        <v>563</v>
      </c>
      <c r="Q6" s="1" t="s">
        <v>564</v>
      </c>
      <c r="R6" s="1" t="s">
        <v>565</v>
      </c>
      <c r="S6" s="1" t="s">
        <v>566</v>
      </c>
      <c r="T6" s="1" t="s">
        <v>567</v>
      </c>
      <c r="U6" s="1" t="s">
        <v>337</v>
      </c>
      <c r="V6" s="1" t="s">
        <v>568</v>
      </c>
      <c r="W6" s="1" t="s">
        <v>142</v>
      </c>
      <c r="AA6" s="3">
        <v>0.44</v>
      </c>
      <c r="AD6" s="3">
        <v>1.93</v>
      </c>
    </row>
    <row r="7" spans="1:34" ht="15" customHeight="1" x14ac:dyDescent="0.15">
      <c r="A7" s="1" t="str">
        <f t="shared" si="0"/>
        <v/>
      </c>
      <c r="B7" t="s">
        <v>581</v>
      </c>
      <c r="C7" s="2">
        <v>344</v>
      </c>
      <c r="D7" s="1" t="s">
        <v>470</v>
      </c>
      <c r="E7" s="1" t="s">
        <v>471</v>
      </c>
      <c r="F7" s="2">
        <v>7</v>
      </c>
      <c r="G7" s="1" t="s">
        <v>490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236.29</v>
      </c>
      <c r="O7" s="3">
        <v>236.34</v>
      </c>
      <c r="P7" s="1" t="s">
        <v>563</v>
      </c>
      <c r="Q7" s="1" t="s">
        <v>564</v>
      </c>
      <c r="R7" s="1" t="s">
        <v>565</v>
      </c>
      <c r="S7" s="1" t="s">
        <v>566</v>
      </c>
      <c r="T7" s="1" t="s">
        <v>567</v>
      </c>
      <c r="U7" s="1" t="s">
        <v>337</v>
      </c>
      <c r="V7" s="1" t="s">
        <v>568</v>
      </c>
      <c r="W7" s="1" t="s">
        <v>142</v>
      </c>
      <c r="AA7" s="3">
        <v>0.44</v>
      </c>
      <c r="AD7" s="3">
        <v>1.93</v>
      </c>
    </row>
    <row r="8" spans="1:34" ht="15" customHeight="1" x14ac:dyDescent="0.15">
      <c r="A8" s="1" t="str">
        <f t="shared" si="0"/>
        <v/>
      </c>
      <c r="B8" t="s">
        <v>582</v>
      </c>
      <c r="C8" s="2">
        <v>344</v>
      </c>
      <c r="D8" s="1" t="s">
        <v>470</v>
      </c>
      <c r="E8" s="1" t="s">
        <v>471</v>
      </c>
      <c r="F8" s="2">
        <v>8</v>
      </c>
      <c r="G8" s="1" t="s">
        <v>492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2">
        <v>246</v>
      </c>
      <c r="O8" s="3">
        <v>246.05</v>
      </c>
      <c r="P8" s="1" t="s">
        <v>572</v>
      </c>
      <c r="Q8" s="1" t="s">
        <v>573</v>
      </c>
      <c r="R8" s="1" t="s">
        <v>565</v>
      </c>
      <c r="S8" s="1" t="s">
        <v>566</v>
      </c>
      <c r="U8" s="1" t="s">
        <v>574</v>
      </c>
      <c r="V8" s="1" t="s">
        <v>568</v>
      </c>
      <c r="W8" s="1" t="s">
        <v>142</v>
      </c>
      <c r="AA8" s="2">
        <v>0</v>
      </c>
      <c r="AD8" s="3">
        <v>1.93</v>
      </c>
    </row>
    <row r="9" spans="1:34" ht="15" customHeight="1" x14ac:dyDescent="0.15">
      <c r="A9" s="1" t="str">
        <f t="shared" si="0"/>
        <v/>
      </c>
      <c r="B9" t="s">
        <v>583</v>
      </c>
      <c r="C9" s="2">
        <v>344</v>
      </c>
      <c r="D9" s="1" t="s">
        <v>470</v>
      </c>
      <c r="E9" s="1" t="s">
        <v>471</v>
      </c>
      <c r="F9" s="2">
        <v>10</v>
      </c>
      <c r="G9" s="1" t="s">
        <v>494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264.33</v>
      </c>
      <c r="O9" s="3">
        <v>264.38</v>
      </c>
      <c r="P9" s="1" t="s">
        <v>563</v>
      </c>
      <c r="Q9" s="1" t="s">
        <v>564</v>
      </c>
      <c r="R9" s="1" t="s">
        <v>565</v>
      </c>
      <c r="S9" s="1" t="s">
        <v>566</v>
      </c>
      <c r="T9" s="1" t="s">
        <v>567</v>
      </c>
      <c r="U9" s="1" t="s">
        <v>337</v>
      </c>
      <c r="V9" s="1" t="s">
        <v>568</v>
      </c>
      <c r="W9" s="1" t="s">
        <v>142</v>
      </c>
      <c r="AA9" s="3">
        <v>0.44</v>
      </c>
      <c r="AD9" s="3">
        <v>1.93</v>
      </c>
    </row>
    <row r="10" spans="1:34" ht="15" customHeight="1" x14ac:dyDescent="0.15">
      <c r="A10" s="1" t="str">
        <f t="shared" si="0"/>
        <v/>
      </c>
      <c r="B10" t="s">
        <v>584</v>
      </c>
      <c r="C10" s="2">
        <v>344</v>
      </c>
      <c r="D10" s="1" t="s">
        <v>470</v>
      </c>
      <c r="E10" s="1" t="s">
        <v>471</v>
      </c>
      <c r="F10" s="2">
        <v>11</v>
      </c>
      <c r="G10" s="1" t="s">
        <v>495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270.76</v>
      </c>
      <c r="O10" s="3">
        <v>270.81</v>
      </c>
      <c r="P10" s="1" t="s">
        <v>563</v>
      </c>
      <c r="Q10" s="1" t="s">
        <v>564</v>
      </c>
      <c r="R10" s="1" t="s">
        <v>565</v>
      </c>
      <c r="S10" s="1" t="s">
        <v>566</v>
      </c>
      <c r="T10" s="1" t="s">
        <v>567</v>
      </c>
      <c r="U10" s="1" t="s">
        <v>337</v>
      </c>
      <c r="V10" s="1" t="s">
        <v>568</v>
      </c>
      <c r="W10" s="1" t="s">
        <v>142</v>
      </c>
      <c r="AA10" s="3">
        <v>0.44</v>
      </c>
      <c r="AD10" s="3">
        <v>1.93</v>
      </c>
    </row>
    <row r="11" spans="1:34" ht="15" customHeight="1" x14ac:dyDescent="0.15">
      <c r="A11" s="1" t="str">
        <f t="shared" si="0"/>
        <v/>
      </c>
      <c r="B11" t="s">
        <v>585</v>
      </c>
      <c r="C11" s="2">
        <v>344</v>
      </c>
      <c r="D11" s="1" t="s">
        <v>470</v>
      </c>
      <c r="E11" s="1" t="s">
        <v>471</v>
      </c>
      <c r="F11" s="2">
        <v>12</v>
      </c>
      <c r="G11" s="1" t="s">
        <v>496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284.99</v>
      </c>
      <c r="O11" s="3">
        <v>285.04000000000002</v>
      </c>
      <c r="P11" s="1" t="s">
        <v>563</v>
      </c>
      <c r="Q11" s="1" t="s">
        <v>564</v>
      </c>
      <c r="R11" s="1" t="s">
        <v>565</v>
      </c>
      <c r="S11" s="1" t="s">
        <v>566</v>
      </c>
      <c r="T11" s="1" t="s">
        <v>567</v>
      </c>
      <c r="U11" s="1" t="s">
        <v>337</v>
      </c>
      <c r="V11" s="1" t="s">
        <v>568</v>
      </c>
      <c r="W11" s="1" t="s">
        <v>142</v>
      </c>
      <c r="AA11" s="3">
        <v>0.44</v>
      </c>
      <c r="AD11" s="3">
        <v>1.93</v>
      </c>
    </row>
    <row r="12" spans="1:34" ht="15" customHeight="1" x14ac:dyDescent="0.15">
      <c r="A12" s="1" t="str">
        <f t="shared" si="0"/>
        <v/>
      </c>
      <c r="B12" t="s">
        <v>586</v>
      </c>
      <c r="C12" s="2">
        <v>344</v>
      </c>
      <c r="D12" s="1" t="s">
        <v>470</v>
      </c>
      <c r="E12" s="1" t="s">
        <v>471</v>
      </c>
      <c r="F12" s="2">
        <v>13</v>
      </c>
      <c r="G12" s="1" t="s">
        <v>497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291.64999999999998</v>
      </c>
      <c r="O12" s="4">
        <v>291.7</v>
      </c>
      <c r="P12" s="1" t="s">
        <v>563</v>
      </c>
      <c r="Q12" s="1" t="s">
        <v>564</v>
      </c>
      <c r="R12" s="1" t="s">
        <v>565</v>
      </c>
      <c r="S12" s="1" t="s">
        <v>566</v>
      </c>
      <c r="T12" s="1" t="s">
        <v>567</v>
      </c>
      <c r="U12" s="1" t="s">
        <v>337</v>
      </c>
      <c r="V12" s="1" t="s">
        <v>568</v>
      </c>
      <c r="W12" s="1" t="s">
        <v>142</v>
      </c>
      <c r="AA12" s="3">
        <v>0.44</v>
      </c>
      <c r="AD12" s="3">
        <v>1.93</v>
      </c>
    </row>
    <row r="13" spans="1:34" ht="15" customHeight="1" x14ac:dyDescent="0.15">
      <c r="A13" s="1" t="str">
        <f t="shared" si="0"/>
        <v/>
      </c>
      <c r="B13" t="s">
        <v>587</v>
      </c>
      <c r="C13" s="2">
        <v>344</v>
      </c>
      <c r="D13" s="1" t="s">
        <v>470</v>
      </c>
      <c r="E13" s="1" t="s">
        <v>471</v>
      </c>
      <c r="F13" s="2">
        <v>14</v>
      </c>
      <c r="G13" s="1" t="s">
        <v>499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299.92</v>
      </c>
      <c r="O13" s="3">
        <v>299.97000000000003</v>
      </c>
      <c r="P13" s="1" t="s">
        <v>563</v>
      </c>
      <c r="Q13" s="1" t="s">
        <v>564</v>
      </c>
      <c r="R13" s="1" t="s">
        <v>565</v>
      </c>
      <c r="S13" s="1" t="s">
        <v>566</v>
      </c>
      <c r="T13" s="1" t="s">
        <v>567</v>
      </c>
      <c r="U13" s="1" t="s">
        <v>337</v>
      </c>
      <c r="V13" s="1" t="s">
        <v>568</v>
      </c>
      <c r="W13" s="1" t="s">
        <v>142</v>
      </c>
      <c r="AA13" s="3">
        <v>0.44</v>
      </c>
      <c r="AD13" s="3">
        <v>1.93</v>
      </c>
    </row>
    <row r="14" spans="1:34" ht="15" customHeight="1" x14ac:dyDescent="0.15">
      <c r="A14" s="1" t="str">
        <f t="shared" si="0"/>
        <v/>
      </c>
      <c r="B14" t="s">
        <v>588</v>
      </c>
      <c r="C14" s="2">
        <v>344</v>
      </c>
      <c r="D14" s="1" t="s">
        <v>470</v>
      </c>
      <c r="E14" s="1" t="s">
        <v>471</v>
      </c>
      <c r="F14" s="2">
        <v>15</v>
      </c>
      <c r="G14" s="1" t="s">
        <v>500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309.14999999999998</v>
      </c>
      <c r="O14" s="4">
        <v>309.2</v>
      </c>
      <c r="P14" s="1" t="s">
        <v>563</v>
      </c>
      <c r="Q14" s="1" t="s">
        <v>564</v>
      </c>
      <c r="R14" s="1" t="s">
        <v>565</v>
      </c>
      <c r="S14" s="1" t="s">
        <v>566</v>
      </c>
      <c r="T14" s="1" t="s">
        <v>567</v>
      </c>
      <c r="U14" s="1" t="s">
        <v>337</v>
      </c>
      <c r="V14" s="1" t="s">
        <v>568</v>
      </c>
      <c r="W14" s="1" t="s">
        <v>142</v>
      </c>
      <c r="AA14" s="3">
        <v>0.44</v>
      </c>
      <c r="AD14" s="3">
        <v>1.93</v>
      </c>
    </row>
    <row r="15" spans="1:34" ht="15" customHeight="1" x14ac:dyDescent="0.15">
      <c r="A15" s="1" t="str">
        <f t="shared" si="0"/>
        <v/>
      </c>
      <c r="B15" t="s">
        <v>589</v>
      </c>
      <c r="C15" s="2">
        <v>344</v>
      </c>
      <c r="D15" s="1" t="s">
        <v>470</v>
      </c>
      <c r="E15" s="1" t="s">
        <v>471</v>
      </c>
      <c r="F15" s="2">
        <v>16</v>
      </c>
      <c r="G15" s="1" t="s">
        <v>501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323.51</v>
      </c>
      <c r="O15" s="3">
        <v>323.56</v>
      </c>
      <c r="P15" s="1" t="s">
        <v>563</v>
      </c>
      <c r="Q15" s="1" t="s">
        <v>564</v>
      </c>
      <c r="R15" s="1" t="s">
        <v>565</v>
      </c>
      <c r="S15" s="1" t="s">
        <v>566</v>
      </c>
      <c r="T15" s="1" t="s">
        <v>567</v>
      </c>
      <c r="U15" s="1" t="s">
        <v>337</v>
      </c>
      <c r="V15" s="1" t="s">
        <v>568</v>
      </c>
      <c r="W15" s="1" t="s">
        <v>142</v>
      </c>
      <c r="AA15" s="3">
        <v>0.44</v>
      </c>
      <c r="AD15" s="3">
        <v>1.93</v>
      </c>
    </row>
    <row r="16" spans="1:34" ht="15" customHeight="1" x14ac:dyDescent="0.15">
      <c r="A16" s="1" t="str">
        <f t="shared" si="0"/>
        <v/>
      </c>
      <c r="B16" t="s">
        <v>590</v>
      </c>
      <c r="C16" s="2">
        <v>344</v>
      </c>
      <c r="D16" s="1" t="s">
        <v>470</v>
      </c>
      <c r="E16" s="1" t="s">
        <v>471</v>
      </c>
      <c r="F16" s="2">
        <v>17</v>
      </c>
      <c r="G16" s="1" t="s">
        <v>502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333.38</v>
      </c>
      <c r="O16" s="3">
        <v>333.43</v>
      </c>
      <c r="P16" s="1" t="s">
        <v>563</v>
      </c>
      <c r="Q16" s="1" t="s">
        <v>564</v>
      </c>
      <c r="R16" s="1" t="s">
        <v>565</v>
      </c>
      <c r="S16" s="1" t="s">
        <v>566</v>
      </c>
      <c r="T16" s="1" t="s">
        <v>567</v>
      </c>
      <c r="U16" s="1" t="s">
        <v>337</v>
      </c>
      <c r="V16" s="1" t="s">
        <v>568</v>
      </c>
      <c r="W16" s="1" t="s">
        <v>142</v>
      </c>
      <c r="AA16" s="3">
        <v>0.44</v>
      </c>
      <c r="AD16" s="3">
        <v>1.93</v>
      </c>
    </row>
    <row r="17" spans="1:30" ht="15" customHeight="1" x14ac:dyDescent="0.15">
      <c r="A17" s="1" t="str">
        <f t="shared" si="0"/>
        <v/>
      </c>
      <c r="B17" t="s">
        <v>591</v>
      </c>
      <c r="C17" s="2">
        <v>344</v>
      </c>
      <c r="D17" s="1" t="s">
        <v>470</v>
      </c>
      <c r="E17" s="1" t="s">
        <v>471</v>
      </c>
      <c r="F17" s="2">
        <v>18</v>
      </c>
      <c r="G17" s="1" t="s">
        <v>503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334.22</v>
      </c>
      <c r="O17" s="3">
        <v>334.27</v>
      </c>
      <c r="P17" s="1" t="s">
        <v>563</v>
      </c>
      <c r="Q17" s="1" t="s">
        <v>564</v>
      </c>
      <c r="R17" s="1" t="s">
        <v>565</v>
      </c>
      <c r="S17" s="1" t="s">
        <v>566</v>
      </c>
      <c r="T17" s="1" t="s">
        <v>567</v>
      </c>
      <c r="U17" s="1" t="s">
        <v>337</v>
      </c>
      <c r="V17" s="1" t="s">
        <v>568</v>
      </c>
      <c r="W17" s="1" t="s">
        <v>142</v>
      </c>
      <c r="AA17" s="3">
        <v>0.44</v>
      </c>
      <c r="AD17" s="3">
        <v>1.93</v>
      </c>
    </row>
    <row r="18" spans="1:30" ht="15" customHeight="1" x14ac:dyDescent="0.15">
      <c r="A18" s="1" t="str">
        <f t="shared" si="0"/>
        <v/>
      </c>
      <c r="B18" t="s">
        <v>592</v>
      </c>
      <c r="C18" s="2">
        <v>344</v>
      </c>
      <c r="D18" s="1" t="s">
        <v>470</v>
      </c>
      <c r="E18" s="1" t="s">
        <v>471</v>
      </c>
      <c r="F18" s="2">
        <v>19</v>
      </c>
      <c r="G18" s="1" t="s">
        <v>504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3</v>
      </c>
      <c r="N18" s="3">
        <v>350.74</v>
      </c>
      <c r="O18" s="3">
        <v>350.77</v>
      </c>
      <c r="P18" s="1" t="s">
        <v>563</v>
      </c>
      <c r="Q18" s="1" t="s">
        <v>564</v>
      </c>
      <c r="R18" s="1" t="s">
        <v>565</v>
      </c>
      <c r="S18" s="1" t="s">
        <v>566</v>
      </c>
      <c r="T18" s="1" t="s">
        <v>567</v>
      </c>
      <c r="U18" s="1" t="s">
        <v>337</v>
      </c>
      <c r="V18" s="1" t="s">
        <v>568</v>
      </c>
      <c r="W18" s="1" t="s">
        <v>142</v>
      </c>
      <c r="AA18" s="3">
        <v>0.44</v>
      </c>
      <c r="AD18" s="3">
        <v>1.93</v>
      </c>
    </row>
    <row r="19" spans="1:30" ht="15" customHeight="1" x14ac:dyDescent="0.15">
      <c r="A19" s="1" t="str">
        <f t="shared" si="0"/>
        <v/>
      </c>
      <c r="B19" t="s">
        <v>593</v>
      </c>
      <c r="C19" s="2">
        <v>344</v>
      </c>
      <c r="D19" s="1" t="s">
        <v>470</v>
      </c>
      <c r="E19" s="1" t="s">
        <v>471</v>
      </c>
      <c r="F19" s="2">
        <v>20</v>
      </c>
      <c r="G19" s="1" t="s">
        <v>505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357.82</v>
      </c>
      <c r="O19" s="3">
        <v>357.87</v>
      </c>
      <c r="P19" s="1" t="s">
        <v>563</v>
      </c>
      <c r="Q19" s="1" t="s">
        <v>564</v>
      </c>
      <c r="R19" s="1" t="s">
        <v>565</v>
      </c>
      <c r="S19" s="1" t="s">
        <v>566</v>
      </c>
      <c r="T19" s="1" t="s">
        <v>567</v>
      </c>
      <c r="U19" s="1" t="s">
        <v>337</v>
      </c>
      <c r="V19" s="1" t="s">
        <v>568</v>
      </c>
      <c r="W19" s="1" t="s">
        <v>142</v>
      </c>
      <c r="AA19" s="3">
        <v>0.44</v>
      </c>
      <c r="AD19" s="3">
        <v>1.93</v>
      </c>
    </row>
    <row r="20" spans="1:30" ht="15" customHeight="1" x14ac:dyDescent="0.15">
      <c r="A20" s="1" t="str">
        <f t="shared" si="0"/>
        <v/>
      </c>
      <c r="B20" t="s">
        <v>594</v>
      </c>
      <c r="C20" s="2">
        <v>344</v>
      </c>
      <c r="D20" s="1" t="s">
        <v>470</v>
      </c>
      <c r="E20" s="1" t="s">
        <v>471</v>
      </c>
      <c r="F20" s="2">
        <v>21</v>
      </c>
      <c r="G20" s="1" t="s">
        <v>506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371.26</v>
      </c>
      <c r="O20" s="3">
        <v>371.31</v>
      </c>
      <c r="P20" s="1" t="s">
        <v>572</v>
      </c>
      <c r="Q20" s="1" t="s">
        <v>573</v>
      </c>
      <c r="R20" s="1" t="s">
        <v>565</v>
      </c>
      <c r="S20" s="1" t="s">
        <v>566</v>
      </c>
      <c r="U20" s="1" t="s">
        <v>574</v>
      </c>
      <c r="V20" s="1" t="s">
        <v>568</v>
      </c>
      <c r="W20" s="1" t="s">
        <v>142</v>
      </c>
      <c r="AA20" s="2">
        <v>0</v>
      </c>
      <c r="AD20" s="3">
        <v>1.93</v>
      </c>
    </row>
    <row r="21" spans="1:30" ht="15" customHeight="1" x14ac:dyDescent="0.15">
      <c r="A21" s="1" t="str">
        <f t="shared" si="0"/>
        <v/>
      </c>
      <c r="B21" t="s">
        <v>595</v>
      </c>
      <c r="C21" s="2">
        <v>344</v>
      </c>
      <c r="D21" s="1" t="s">
        <v>470</v>
      </c>
      <c r="E21" s="1" t="s">
        <v>471</v>
      </c>
      <c r="F21" s="2">
        <v>22</v>
      </c>
      <c r="G21" s="1" t="s">
        <v>507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381.86</v>
      </c>
      <c r="O21" s="3">
        <v>381.91</v>
      </c>
      <c r="P21" s="1" t="s">
        <v>563</v>
      </c>
      <c r="Q21" s="1" t="s">
        <v>564</v>
      </c>
      <c r="R21" s="1" t="s">
        <v>565</v>
      </c>
      <c r="S21" s="1" t="s">
        <v>566</v>
      </c>
      <c r="T21" s="1" t="s">
        <v>567</v>
      </c>
      <c r="U21" s="1" t="s">
        <v>337</v>
      </c>
      <c r="V21" s="1" t="s">
        <v>568</v>
      </c>
      <c r="W21" s="1" t="s">
        <v>142</v>
      </c>
      <c r="AA21" s="3">
        <v>0.44</v>
      </c>
      <c r="AD21" s="3">
        <v>1.93</v>
      </c>
    </row>
    <row r="22" spans="1:30" ht="15" customHeight="1" x14ac:dyDescent="0.15">
      <c r="A22" s="1" t="str">
        <f t="shared" si="0"/>
        <v/>
      </c>
      <c r="B22" t="s">
        <v>596</v>
      </c>
      <c r="C22" s="2">
        <v>344</v>
      </c>
      <c r="D22" s="1" t="s">
        <v>470</v>
      </c>
      <c r="E22" s="1" t="s">
        <v>471</v>
      </c>
      <c r="F22" s="2">
        <v>23</v>
      </c>
      <c r="G22" s="1" t="s">
        <v>508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391.67</v>
      </c>
      <c r="O22" s="3">
        <v>391.72</v>
      </c>
      <c r="P22" s="1" t="s">
        <v>563</v>
      </c>
      <c r="Q22" s="1" t="s">
        <v>564</v>
      </c>
      <c r="R22" s="1" t="s">
        <v>565</v>
      </c>
      <c r="S22" s="1" t="s">
        <v>566</v>
      </c>
      <c r="T22" s="1" t="s">
        <v>567</v>
      </c>
      <c r="U22" s="1" t="s">
        <v>337</v>
      </c>
      <c r="V22" s="1" t="s">
        <v>568</v>
      </c>
      <c r="W22" s="1" t="s">
        <v>142</v>
      </c>
      <c r="AA22" s="3">
        <v>0.44</v>
      </c>
      <c r="AD22" s="3">
        <v>1.93</v>
      </c>
    </row>
    <row r="23" spans="1:30" ht="15" customHeight="1" x14ac:dyDescent="0.15">
      <c r="A23" s="1" t="str">
        <f t="shared" si="0"/>
        <v/>
      </c>
      <c r="B23" t="s">
        <v>597</v>
      </c>
      <c r="C23" s="2">
        <v>344</v>
      </c>
      <c r="D23" s="1" t="s">
        <v>470</v>
      </c>
      <c r="E23" s="1" t="s">
        <v>471</v>
      </c>
      <c r="F23" s="2">
        <v>24</v>
      </c>
      <c r="G23" s="1" t="s">
        <v>509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401.42</v>
      </c>
      <c r="O23" s="3">
        <v>401.47</v>
      </c>
      <c r="P23" s="1" t="s">
        <v>563</v>
      </c>
      <c r="Q23" s="1" t="s">
        <v>564</v>
      </c>
      <c r="R23" s="1" t="s">
        <v>565</v>
      </c>
      <c r="S23" s="1" t="s">
        <v>566</v>
      </c>
      <c r="T23" s="1" t="s">
        <v>567</v>
      </c>
      <c r="U23" s="1" t="s">
        <v>337</v>
      </c>
      <c r="V23" s="1" t="s">
        <v>568</v>
      </c>
      <c r="W23" s="1" t="s">
        <v>142</v>
      </c>
      <c r="AA23" s="3">
        <v>0.44</v>
      </c>
      <c r="AD23" s="3">
        <v>1.93</v>
      </c>
    </row>
    <row r="24" spans="1:30" ht="15" customHeight="1" x14ac:dyDescent="0.15">
      <c r="A24" s="1" t="str">
        <f t="shared" si="0"/>
        <v/>
      </c>
      <c r="B24" t="s">
        <v>598</v>
      </c>
      <c r="C24" s="2">
        <v>344</v>
      </c>
      <c r="D24" s="1" t="s">
        <v>470</v>
      </c>
      <c r="E24" s="1" t="s">
        <v>471</v>
      </c>
      <c r="F24" s="2">
        <v>25</v>
      </c>
      <c r="G24" s="1" t="s">
        <v>510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409.81</v>
      </c>
      <c r="O24" s="3">
        <v>409.86</v>
      </c>
      <c r="P24" s="1" t="s">
        <v>563</v>
      </c>
      <c r="Q24" s="1" t="s">
        <v>564</v>
      </c>
      <c r="R24" s="1" t="s">
        <v>565</v>
      </c>
      <c r="S24" s="1" t="s">
        <v>566</v>
      </c>
      <c r="T24" s="1" t="s">
        <v>567</v>
      </c>
      <c r="U24" s="1" t="s">
        <v>337</v>
      </c>
      <c r="V24" s="1" t="s">
        <v>568</v>
      </c>
      <c r="W24" s="1" t="s">
        <v>142</v>
      </c>
      <c r="AA24" s="3">
        <v>0.44</v>
      </c>
      <c r="AD24" s="3">
        <v>1.93</v>
      </c>
    </row>
    <row r="25" spans="1:30" ht="15" customHeight="1" x14ac:dyDescent="0.15">
      <c r="A25" s="1" t="str">
        <f t="shared" si="0"/>
        <v/>
      </c>
      <c r="B25" t="s">
        <v>599</v>
      </c>
      <c r="C25" s="2">
        <v>344</v>
      </c>
      <c r="D25" s="1" t="s">
        <v>470</v>
      </c>
      <c r="E25" s="1" t="s">
        <v>471</v>
      </c>
      <c r="F25" s="2">
        <v>26</v>
      </c>
      <c r="G25" s="1" t="s">
        <v>511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419.14</v>
      </c>
      <c r="O25" s="3">
        <v>419.19</v>
      </c>
      <c r="P25" s="1" t="s">
        <v>563</v>
      </c>
      <c r="Q25" s="1" t="s">
        <v>564</v>
      </c>
      <c r="R25" s="1" t="s">
        <v>565</v>
      </c>
      <c r="S25" s="1" t="s">
        <v>566</v>
      </c>
      <c r="T25" s="1" t="s">
        <v>567</v>
      </c>
      <c r="U25" s="1" t="s">
        <v>337</v>
      </c>
      <c r="V25" s="1" t="s">
        <v>568</v>
      </c>
      <c r="W25" s="1" t="s">
        <v>142</v>
      </c>
      <c r="AA25" s="3">
        <v>0.44</v>
      </c>
      <c r="AD25" s="3">
        <v>1.93</v>
      </c>
    </row>
    <row r="26" spans="1:30" ht="15" customHeight="1" x14ac:dyDescent="0.15">
      <c r="A26" s="1" t="str">
        <f t="shared" si="0"/>
        <v/>
      </c>
      <c r="B26" t="s">
        <v>600</v>
      </c>
      <c r="C26" s="2">
        <v>344</v>
      </c>
      <c r="D26" s="1" t="s">
        <v>470</v>
      </c>
      <c r="E26" s="1" t="s">
        <v>471</v>
      </c>
      <c r="F26" s="2">
        <v>27</v>
      </c>
      <c r="G26" s="1" t="s">
        <v>512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429.27</v>
      </c>
      <c r="O26" s="3">
        <v>429.32</v>
      </c>
      <c r="P26" s="1" t="s">
        <v>563</v>
      </c>
      <c r="Q26" s="1" t="s">
        <v>564</v>
      </c>
      <c r="R26" s="1" t="s">
        <v>565</v>
      </c>
      <c r="S26" s="1" t="s">
        <v>566</v>
      </c>
      <c r="T26" s="1" t="s">
        <v>567</v>
      </c>
      <c r="U26" s="1" t="s">
        <v>337</v>
      </c>
      <c r="V26" s="1" t="s">
        <v>568</v>
      </c>
      <c r="W26" s="1" t="s">
        <v>142</v>
      </c>
      <c r="AA26" s="3">
        <v>0.44</v>
      </c>
      <c r="AD26" s="3">
        <v>1.93</v>
      </c>
    </row>
    <row r="27" spans="1:30" ht="15" customHeight="1" x14ac:dyDescent="0.15">
      <c r="A27" s="1" t="str">
        <f t="shared" si="0"/>
        <v/>
      </c>
      <c r="B27" t="s">
        <v>601</v>
      </c>
      <c r="C27" s="2">
        <v>344</v>
      </c>
      <c r="D27" s="1" t="s">
        <v>470</v>
      </c>
      <c r="E27" s="1" t="s">
        <v>471</v>
      </c>
      <c r="F27" s="2">
        <v>28</v>
      </c>
      <c r="G27" s="1" t="s">
        <v>513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436.98</v>
      </c>
      <c r="O27" s="3">
        <v>437.03</v>
      </c>
      <c r="P27" s="1" t="s">
        <v>563</v>
      </c>
      <c r="Q27" s="1" t="s">
        <v>564</v>
      </c>
      <c r="R27" s="1" t="s">
        <v>565</v>
      </c>
      <c r="S27" s="1" t="s">
        <v>566</v>
      </c>
      <c r="T27" s="1" t="s">
        <v>567</v>
      </c>
      <c r="U27" s="1" t="s">
        <v>337</v>
      </c>
      <c r="V27" s="1" t="s">
        <v>568</v>
      </c>
      <c r="W27" s="1" t="s">
        <v>142</v>
      </c>
      <c r="AA27" s="3">
        <v>0.44</v>
      </c>
      <c r="AD27" s="3">
        <v>1.93</v>
      </c>
    </row>
    <row r="28" spans="1:30" ht="15" customHeight="1" x14ac:dyDescent="0.15">
      <c r="A28" s="1" t="str">
        <f t="shared" si="0"/>
        <v/>
      </c>
      <c r="B28" t="s">
        <v>602</v>
      </c>
      <c r="C28" s="2">
        <v>344</v>
      </c>
      <c r="D28" s="1" t="s">
        <v>470</v>
      </c>
      <c r="E28" s="1" t="s">
        <v>471</v>
      </c>
      <c r="F28" s="2">
        <v>29</v>
      </c>
      <c r="G28" s="1" t="s">
        <v>514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4">
        <v>445.9</v>
      </c>
      <c r="O28" s="3">
        <v>445.95</v>
      </c>
      <c r="P28" s="1" t="s">
        <v>563</v>
      </c>
      <c r="Q28" s="1" t="s">
        <v>564</v>
      </c>
      <c r="R28" s="1" t="s">
        <v>565</v>
      </c>
      <c r="S28" s="1" t="s">
        <v>566</v>
      </c>
      <c r="T28" s="1" t="s">
        <v>567</v>
      </c>
      <c r="U28" s="1" t="s">
        <v>337</v>
      </c>
      <c r="V28" s="1" t="s">
        <v>568</v>
      </c>
      <c r="W28" s="1" t="s">
        <v>142</v>
      </c>
      <c r="AA28" s="3">
        <v>0.44</v>
      </c>
      <c r="AD28" s="3">
        <v>1.93</v>
      </c>
    </row>
    <row r="29" spans="1:30" ht="15" customHeight="1" x14ac:dyDescent="0.15">
      <c r="A29" s="1" t="str">
        <f t="shared" si="0"/>
        <v/>
      </c>
      <c r="B29" t="s">
        <v>603</v>
      </c>
      <c r="C29" s="2">
        <v>344</v>
      </c>
      <c r="D29" s="1" t="s">
        <v>470</v>
      </c>
      <c r="E29" s="1" t="s">
        <v>471</v>
      </c>
      <c r="F29" s="2">
        <v>30</v>
      </c>
      <c r="G29" s="1" t="s">
        <v>515</v>
      </c>
      <c r="H29" s="1" t="s">
        <v>473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5</v>
      </c>
      <c r="N29" s="3">
        <v>459.41</v>
      </c>
      <c r="O29" s="3">
        <v>459.46</v>
      </c>
      <c r="P29" s="1" t="s">
        <v>563</v>
      </c>
      <c r="Q29" s="1" t="s">
        <v>564</v>
      </c>
      <c r="R29" s="1" t="s">
        <v>565</v>
      </c>
      <c r="S29" s="1" t="s">
        <v>566</v>
      </c>
      <c r="T29" s="1" t="s">
        <v>567</v>
      </c>
      <c r="U29" s="1" t="s">
        <v>337</v>
      </c>
      <c r="V29" s="1" t="s">
        <v>568</v>
      </c>
      <c r="W29" s="1" t="s">
        <v>142</v>
      </c>
      <c r="AA29" s="3">
        <v>0.44</v>
      </c>
      <c r="AD29" s="3">
        <v>1.93</v>
      </c>
    </row>
    <row r="30" spans="1:30" ht="15" customHeight="1" x14ac:dyDescent="0.15">
      <c r="A30" s="1" t="str">
        <f t="shared" si="0"/>
        <v/>
      </c>
      <c r="B30" t="s">
        <v>604</v>
      </c>
      <c r="C30" s="2">
        <v>344</v>
      </c>
      <c r="D30" s="1" t="s">
        <v>470</v>
      </c>
      <c r="E30" s="1" t="s">
        <v>471</v>
      </c>
      <c r="F30" s="2">
        <v>31</v>
      </c>
      <c r="G30" s="1" t="s">
        <v>516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469.17</v>
      </c>
      <c r="O30" s="3">
        <v>469.22</v>
      </c>
      <c r="P30" s="1" t="s">
        <v>563</v>
      </c>
      <c r="Q30" s="1" t="s">
        <v>564</v>
      </c>
      <c r="R30" s="1" t="s">
        <v>565</v>
      </c>
      <c r="S30" s="1" t="s">
        <v>566</v>
      </c>
      <c r="T30" s="1" t="s">
        <v>567</v>
      </c>
      <c r="U30" s="1" t="s">
        <v>337</v>
      </c>
      <c r="V30" s="1" t="s">
        <v>568</v>
      </c>
      <c r="W30" s="1" t="s">
        <v>142</v>
      </c>
      <c r="AA30" s="3">
        <v>0.44</v>
      </c>
      <c r="AD30" s="3">
        <v>1.93</v>
      </c>
    </row>
    <row r="31" spans="1:30" ht="15" customHeight="1" x14ac:dyDescent="0.15">
      <c r="A31" s="1" t="str">
        <f t="shared" si="0"/>
        <v/>
      </c>
      <c r="B31" t="s">
        <v>605</v>
      </c>
      <c r="C31" s="2">
        <v>344</v>
      </c>
      <c r="D31" s="1" t="s">
        <v>470</v>
      </c>
      <c r="E31" s="1" t="s">
        <v>471</v>
      </c>
      <c r="F31" s="2">
        <v>32</v>
      </c>
      <c r="G31" s="1" t="s">
        <v>517</v>
      </c>
      <c r="H31" s="1" t="s">
        <v>473</v>
      </c>
      <c r="I31" s="1" t="s">
        <v>474</v>
      </c>
      <c r="J31" s="1" t="s">
        <v>475</v>
      </c>
      <c r="K31" s="1" t="s">
        <v>476</v>
      </c>
      <c r="L31" s="2">
        <v>0</v>
      </c>
      <c r="M31" s="2">
        <v>5</v>
      </c>
      <c r="N31" s="3">
        <v>478.72</v>
      </c>
      <c r="O31" s="3">
        <v>478.77</v>
      </c>
      <c r="P31" s="1" t="s">
        <v>569</v>
      </c>
      <c r="Q31" s="1" t="s">
        <v>570</v>
      </c>
      <c r="R31" s="1" t="s">
        <v>571</v>
      </c>
      <c r="S31" s="1" t="s">
        <v>566</v>
      </c>
      <c r="T31" s="1" t="s">
        <v>571</v>
      </c>
      <c r="U31" s="1" t="s">
        <v>571</v>
      </c>
      <c r="V31" s="1" t="s">
        <v>571</v>
      </c>
      <c r="W31" s="1" t="s">
        <v>571</v>
      </c>
      <c r="AA31" s="7"/>
      <c r="AD31" s="7"/>
    </row>
    <row r="32" spans="1:30" ht="15" customHeight="1" x14ac:dyDescent="0.15">
      <c r="A32" s="1" t="str">
        <f t="shared" si="0"/>
        <v/>
      </c>
      <c r="B32" t="s">
        <v>607</v>
      </c>
      <c r="C32" s="2">
        <v>344</v>
      </c>
      <c r="D32" s="1" t="s">
        <v>470</v>
      </c>
      <c r="E32" s="1" t="s">
        <v>471</v>
      </c>
      <c r="F32" s="2">
        <v>33</v>
      </c>
      <c r="G32" s="1" t="s">
        <v>521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488.56</v>
      </c>
      <c r="O32" s="3">
        <v>488.61</v>
      </c>
      <c r="P32" s="1" t="s">
        <v>563</v>
      </c>
      <c r="Q32" s="1" t="s">
        <v>564</v>
      </c>
      <c r="R32" s="1" t="s">
        <v>565</v>
      </c>
      <c r="S32" s="1" t="s">
        <v>566</v>
      </c>
      <c r="T32" s="1" t="s">
        <v>567</v>
      </c>
      <c r="U32" s="1" t="s">
        <v>337</v>
      </c>
      <c r="V32" s="1" t="s">
        <v>568</v>
      </c>
      <c r="W32" s="1" t="s">
        <v>142</v>
      </c>
      <c r="AA32" s="3">
        <v>0.44</v>
      </c>
      <c r="AD32" s="3">
        <v>1.93</v>
      </c>
    </row>
    <row r="33" spans="1:30" ht="15" customHeight="1" x14ac:dyDescent="0.15">
      <c r="A33" s="1" t="str">
        <f t="shared" si="0"/>
        <v/>
      </c>
      <c r="B33" t="s">
        <v>608</v>
      </c>
      <c r="C33" s="2">
        <v>344</v>
      </c>
      <c r="D33" s="1" t="s">
        <v>470</v>
      </c>
      <c r="E33" s="1" t="s">
        <v>471</v>
      </c>
      <c r="F33" s="2">
        <v>34</v>
      </c>
      <c r="G33" s="1" t="s">
        <v>522</v>
      </c>
      <c r="H33" s="1" t="s">
        <v>473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497.26</v>
      </c>
      <c r="O33" s="3">
        <v>497.31</v>
      </c>
      <c r="P33" s="1" t="s">
        <v>563</v>
      </c>
      <c r="Q33" s="1" t="s">
        <v>564</v>
      </c>
      <c r="R33" s="1" t="s">
        <v>565</v>
      </c>
      <c r="S33" s="1" t="s">
        <v>566</v>
      </c>
      <c r="T33" s="1" t="s">
        <v>567</v>
      </c>
      <c r="U33" s="1" t="s">
        <v>337</v>
      </c>
      <c r="V33" s="1" t="s">
        <v>568</v>
      </c>
      <c r="W33" s="1" t="s">
        <v>142</v>
      </c>
      <c r="AA33" s="3">
        <v>0.44</v>
      </c>
      <c r="AD33" s="3">
        <v>1.93</v>
      </c>
    </row>
    <row r="34" spans="1:30" ht="15" customHeight="1" x14ac:dyDescent="0.15">
      <c r="A34" s="1" t="str">
        <f t="shared" si="0"/>
        <v/>
      </c>
      <c r="B34" t="s">
        <v>609</v>
      </c>
      <c r="C34" s="2">
        <v>344</v>
      </c>
      <c r="D34" s="1" t="s">
        <v>470</v>
      </c>
      <c r="E34" s="1" t="s">
        <v>471</v>
      </c>
      <c r="F34" s="2">
        <v>35</v>
      </c>
      <c r="G34" s="1" t="s">
        <v>523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504.04</v>
      </c>
      <c r="O34" s="3">
        <v>504.09</v>
      </c>
      <c r="P34" s="1" t="s">
        <v>569</v>
      </c>
      <c r="Q34" s="1" t="s">
        <v>570</v>
      </c>
      <c r="R34" s="1" t="s">
        <v>571</v>
      </c>
      <c r="S34" s="1" t="s">
        <v>566</v>
      </c>
      <c r="T34" s="1" t="s">
        <v>571</v>
      </c>
      <c r="U34" s="1" t="s">
        <v>571</v>
      </c>
      <c r="V34" s="1" t="s">
        <v>571</v>
      </c>
      <c r="W34" s="1" t="s">
        <v>571</v>
      </c>
      <c r="AA34" s="7"/>
      <c r="AD34" s="7"/>
    </row>
    <row r="35" spans="1:30" ht="15" customHeight="1" x14ac:dyDescent="0.15">
      <c r="A35" s="1" t="str">
        <f t="shared" si="0"/>
        <v/>
      </c>
      <c r="B35" t="s">
        <v>610</v>
      </c>
      <c r="C35" s="2">
        <v>344</v>
      </c>
      <c r="D35" s="1" t="s">
        <v>470</v>
      </c>
      <c r="E35" s="1" t="s">
        <v>471</v>
      </c>
      <c r="F35" s="2">
        <v>36</v>
      </c>
      <c r="G35" s="1" t="s">
        <v>524</v>
      </c>
      <c r="H35" s="1" t="s">
        <v>473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3">
        <v>516.89</v>
      </c>
      <c r="O35" s="3">
        <v>516.94000000000005</v>
      </c>
      <c r="P35" s="1" t="s">
        <v>569</v>
      </c>
      <c r="Q35" s="1" t="s">
        <v>570</v>
      </c>
      <c r="R35" s="1" t="s">
        <v>571</v>
      </c>
      <c r="S35" s="1" t="s">
        <v>566</v>
      </c>
      <c r="T35" s="1" t="s">
        <v>571</v>
      </c>
      <c r="U35" s="1" t="s">
        <v>571</v>
      </c>
      <c r="V35" s="1" t="s">
        <v>571</v>
      </c>
      <c r="W35" s="1" t="s">
        <v>571</v>
      </c>
      <c r="AA35" s="7"/>
      <c r="AD35" s="7"/>
    </row>
    <row r="36" spans="1:30" ht="15" customHeight="1" x14ac:dyDescent="0.15">
      <c r="A36" s="1" t="str">
        <f t="shared" si="0"/>
        <v/>
      </c>
      <c r="B36" t="s">
        <v>611</v>
      </c>
      <c r="C36" s="2">
        <v>344</v>
      </c>
      <c r="D36" s="1" t="s">
        <v>470</v>
      </c>
      <c r="E36" s="1" t="s">
        <v>471</v>
      </c>
      <c r="F36" s="2">
        <v>37</v>
      </c>
      <c r="G36" s="1" t="s">
        <v>525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526.16</v>
      </c>
      <c r="O36" s="3">
        <v>526.21</v>
      </c>
      <c r="P36" s="1" t="s">
        <v>563</v>
      </c>
      <c r="Q36" s="1" t="s">
        <v>564</v>
      </c>
      <c r="R36" s="1" t="s">
        <v>565</v>
      </c>
      <c r="S36" s="1" t="s">
        <v>566</v>
      </c>
      <c r="T36" s="1" t="s">
        <v>567</v>
      </c>
      <c r="U36" s="1" t="s">
        <v>337</v>
      </c>
      <c r="V36" s="1" t="s">
        <v>568</v>
      </c>
      <c r="W36" s="1" t="s">
        <v>142</v>
      </c>
      <c r="AA36" s="3">
        <v>0.44</v>
      </c>
      <c r="AD36" s="3">
        <v>1.93</v>
      </c>
    </row>
    <row r="37" spans="1:30" ht="15" customHeight="1" x14ac:dyDescent="0.15">
      <c r="A37" s="1" t="str">
        <f t="shared" si="0"/>
        <v/>
      </c>
      <c r="B37" t="s">
        <v>612</v>
      </c>
      <c r="C37" s="2">
        <v>344</v>
      </c>
      <c r="D37" s="1" t="s">
        <v>470</v>
      </c>
      <c r="E37" s="1" t="s">
        <v>471</v>
      </c>
      <c r="F37" s="2">
        <v>38</v>
      </c>
      <c r="G37" s="1" t="s">
        <v>526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533.91</v>
      </c>
      <c r="O37" s="3">
        <v>533.96</v>
      </c>
      <c r="P37" s="1" t="s">
        <v>563</v>
      </c>
      <c r="Q37" s="1" t="s">
        <v>564</v>
      </c>
      <c r="R37" s="1" t="s">
        <v>565</v>
      </c>
      <c r="S37" s="1" t="s">
        <v>566</v>
      </c>
      <c r="T37" s="1" t="s">
        <v>567</v>
      </c>
      <c r="U37" s="1" t="s">
        <v>337</v>
      </c>
      <c r="V37" s="1" t="s">
        <v>568</v>
      </c>
      <c r="W37" s="1" t="s">
        <v>142</v>
      </c>
      <c r="AA37" s="3">
        <v>0.44</v>
      </c>
      <c r="AD37" s="3">
        <v>1.93</v>
      </c>
    </row>
    <row r="38" spans="1:30" ht="15" customHeight="1" x14ac:dyDescent="0.15">
      <c r="A38" s="1" t="str">
        <f t="shared" si="0"/>
        <v/>
      </c>
      <c r="B38" t="s">
        <v>613</v>
      </c>
      <c r="C38" s="2">
        <v>344</v>
      </c>
      <c r="D38" s="1" t="s">
        <v>470</v>
      </c>
      <c r="E38" s="1" t="s">
        <v>471</v>
      </c>
      <c r="F38" s="2">
        <v>39</v>
      </c>
      <c r="G38" s="1" t="s">
        <v>527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546.58000000000004</v>
      </c>
      <c r="O38" s="3">
        <v>546.63</v>
      </c>
      <c r="P38" s="1" t="s">
        <v>569</v>
      </c>
      <c r="Q38" s="1" t="s">
        <v>570</v>
      </c>
      <c r="R38" s="1" t="s">
        <v>571</v>
      </c>
      <c r="S38" s="1" t="s">
        <v>566</v>
      </c>
      <c r="T38" s="1" t="s">
        <v>571</v>
      </c>
      <c r="U38" s="1" t="s">
        <v>571</v>
      </c>
      <c r="V38" s="1" t="s">
        <v>571</v>
      </c>
      <c r="W38" s="1" t="s">
        <v>571</v>
      </c>
      <c r="AA38" s="7"/>
      <c r="AD38" s="7"/>
    </row>
    <row r="39" spans="1:30" ht="15" customHeight="1" x14ac:dyDescent="0.15">
      <c r="A39" s="1" t="str">
        <f t="shared" si="0"/>
        <v/>
      </c>
      <c r="B39" t="s">
        <v>614</v>
      </c>
      <c r="C39" s="2">
        <v>344</v>
      </c>
      <c r="D39" s="1" t="s">
        <v>470</v>
      </c>
      <c r="E39" s="1" t="s">
        <v>471</v>
      </c>
      <c r="F39" s="2">
        <v>40</v>
      </c>
      <c r="G39" s="1" t="s">
        <v>528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556.37</v>
      </c>
      <c r="O39" s="3">
        <v>556.41999999999996</v>
      </c>
      <c r="P39" s="1" t="s">
        <v>563</v>
      </c>
      <c r="Q39" s="1" t="s">
        <v>564</v>
      </c>
      <c r="R39" s="1" t="s">
        <v>565</v>
      </c>
      <c r="S39" s="1" t="s">
        <v>566</v>
      </c>
      <c r="T39" s="1" t="s">
        <v>567</v>
      </c>
      <c r="U39" s="1" t="s">
        <v>337</v>
      </c>
      <c r="V39" s="1" t="s">
        <v>568</v>
      </c>
      <c r="W39" s="1" t="s">
        <v>142</v>
      </c>
      <c r="AA39" s="3">
        <v>0.44</v>
      </c>
      <c r="AD39" s="3">
        <v>1.93</v>
      </c>
    </row>
    <row r="40" spans="1:30" ht="15" customHeight="1" x14ac:dyDescent="0.15">
      <c r="A40" s="1" t="str">
        <f t="shared" si="0"/>
        <v/>
      </c>
      <c r="B40" t="s">
        <v>615</v>
      </c>
      <c r="C40" s="2">
        <v>344</v>
      </c>
      <c r="D40" s="1" t="s">
        <v>470</v>
      </c>
      <c r="E40" s="1" t="s">
        <v>471</v>
      </c>
      <c r="F40" s="2">
        <v>41</v>
      </c>
      <c r="G40" s="1" t="s">
        <v>529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4">
        <v>564.6</v>
      </c>
      <c r="O40" s="3">
        <v>564.65</v>
      </c>
      <c r="P40" s="1" t="s">
        <v>572</v>
      </c>
      <c r="Q40" s="1" t="s">
        <v>573</v>
      </c>
      <c r="R40" s="1" t="s">
        <v>565</v>
      </c>
      <c r="S40" s="1" t="s">
        <v>566</v>
      </c>
      <c r="T40" s="1" t="s">
        <v>568</v>
      </c>
      <c r="U40" s="1" t="s">
        <v>574</v>
      </c>
      <c r="V40" s="1" t="s">
        <v>568</v>
      </c>
      <c r="W40" s="1" t="s">
        <v>142</v>
      </c>
      <c r="AA40" s="2">
        <v>0</v>
      </c>
      <c r="AD40" s="3">
        <v>1.93</v>
      </c>
    </row>
    <row r="41" spans="1:30" ht="15" customHeight="1" x14ac:dyDescent="0.15">
      <c r="A41" s="1" t="str">
        <f t="shared" si="0"/>
        <v/>
      </c>
      <c r="B41" t="s">
        <v>616</v>
      </c>
      <c r="C41" s="2">
        <v>344</v>
      </c>
      <c r="D41" s="1" t="s">
        <v>470</v>
      </c>
      <c r="E41" s="1" t="s">
        <v>471</v>
      </c>
      <c r="F41" s="2">
        <v>42</v>
      </c>
      <c r="G41" s="1" t="s">
        <v>530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573.04999999999995</v>
      </c>
      <c r="O41" s="4">
        <v>573.1</v>
      </c>
      <c r="P41" s="1" t="s">
        <v>569</v>
      </c>
      <c r="Q41" s="1" t="s">
        <v>570</v>
      </c>
      <c r="R41" s="1" t="s">
        <v>571</v>
      </c>
      <c r="S41" s="1" t="s">
        <v>566</v>
      </c>
      <c r="T41" s="1" t="s">
        <v>571</v>
      </c>
      <c r="U41" s="1" t="s">
        <v>571</v>
      </c>
      <c r="V41" s="1" t="s">
        <v>571</v>
      </c>
      <c r="W41" s="1" t="s">
        <v>571</v>
      </c>
      <c r="AA41" s="7"/>
      <c r="AD41" s="7"/>
    </row>
    <row r="42" spans="1:30" ht="15" customHeight="1" x14ac:dyDescent="0.15">
      <c r="A42" s="1" t="str">
        <f t="shared" si="0"/>
        <v/>
      </c>
      <c r="B42" t="s">
        <v>617</v>
      </c>
      <c r="C42" s="2">
        <v>344</v>
      </c>
      <c r="D42" s="1" t="s">
        <v>470</v>
      </c>
      <c r="E42" s="1" t="s">
        <v>471</v>
      </c>
      <c r="F42" s="2">
        <v>43</v>
      </c>
      <c r="G42" s="1" t="s">
        <v>531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3">
        <v>578.77</v>
      </c>
      <c r="O42" s="3">
        <v>578.82000000000005</v>
      </c>
      <c r="P42" s="1" t="s">
        <v>563</v>
      </c>
      <c r="Q42" s="1" t="s">
        <v>564</v>
      </c>
      <c r="R42" s="1" t="s">
        <v>565</v>
      </c>
      <c r="S42" s="1" t="s">
        <v>566</v>
      </c>
      <c r="T42" s="1" t="s">
        <v>567</v>
      </c>
      <c r="U42" s="1" t="s">
        <v>337</v>
      </c>
      <c r="V42" s="1" t="s">
        <v>568</v>
      </c>
      <c r="W42" s="1" t="s">
        <v>142</v>
      </c>
      <c r="AA42" s="3">
        <v>0.44</v>
      </c>
      <c r="AD42" s="3">
        <v>1.93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2013-11-23T20:28:43Z</dcterms:created>
  <dcterms:modified xsi:type="dcterms:W3CDTF">2013-12-02T20:22:12Z</dcterms:modified>
</cp:coreProperties>
</file>