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350_last_export\microscopic\"/>
    </mc:Choice>
  </mc:AlternateContent>
  <bookViews>
    <workbookView xWindow="0" yWindow="0" windowWidth="10585" windowHeight="8120" tabRatio="500" firstSheet="8" activeTab="9"/>
  </bookViews>
  <sheets>
    <sheet name="thin_section" sheetId="1" r:id="rId1"/>
    <sheet name="sediment_ts" sheetId="2" r:id="rId2"/>
    <sheet name="precipitates" sheetId="3" r:id="rId3"/>
    <sheet name="extrusive_hypabyssal" sheetId="4" r:id="rId4"/>
    <sheet name="intrusive_mantle" sheetId="5" r:id="rId5"/>
    <sheet name="alteration_350" sheetId="6" r:id="rId6"/>
    <sheet name="alteration" sheetId="7" r:id="rId7"/>
    <sheet name="veins_halos" sheetId="8" r:id="rId8"/>
    <sheet name="structures" sheetId="9" r:id="rId9"/>
    <sheet name="smear_slide" sheetId="10" r:id="rId10"/>
  </sheets>
  <calcPr calcId="152511" iterateCount="1"/>
</workbook>
</file>

<file path=xl/calcChain.xml><?xml version="1.0" encoding="utf-8"?>
<calcChain xmlns="http://schemas.openxmlformats.org/spreadsheetml/2006/main">
  <c r="P11" i="7" l="1"/>
  <c r="P10" i="7"/>
  <c r="P9" i="7"/>
  <c r="P8" i="7"/>
  <c r="P7" i="7"/>
  <c r="P6" i="7"/>
  <c r="P5" i="7"/>
  <c r="P4" i="7"/>
  <c r="P3" i="7"/>
  <c r="P2" i="7"/>
  <c r="P6" i="6"/>
  <c r="P5" i="6"/>
  <c r="P4" i="6"/>
  <c r="P3" i="6"/>
  <c r="P2" i="6"/>
  <c r="P13" i="4"/>
  <c r="P12" i="4"/>
  <c r="P11" i="4"/>
  <c r="P10" i="4"/>
  <c r="P9" i="4"/>
  <c r="P8" i="4"/>
  <c r="P7" i="4"/>
  <c r="P6" i="4"/>
  <c r="P5" i="4"/>
  <c r="P4" i="4"/>
  <c r="P3" i="4"/>
  <c r="P2" i="4"/>
  <c r="P6" i="1"/>
  <c r="P5" i="1"/>
  <c r="P4" i="1"/>
  <c r="P3" i="1"/>
  <c r="P2" i="1"/>
</calcChain>
</file>

<file path=xl/sharedStrings.xml><?xml version="1.0" encoding="utf-8"?>
<sst xmlns="http://schemas.openxmlformats.org/spreadsheetml/2006/main" count="1601" uniqueCount="777">
  <si>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</si>
  <si>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</si>
  <si>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</si>
  <si>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</si>
  <si>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</si>
  <si>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</si>
  <si>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</si>
  <si>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</si>
  <si>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</si>
  <si>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</si>
  <si>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</si>
  <si>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</si>
  <si>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</si>
  <si>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Thin section number (informal)</t>
  </si>
  <si>
    <t>Piece number (lookup)</t>
  </si>
  <si>
    <t>Observers</t>
  </si>
  <si>
    <t>Unit/Subunit</t>
  </si>
  <si>
    <t>Thin section summary</t>
  </si>
  <si>
    <t>Thin section image number</t>
  </si>
  <si>
    <t>Thin section image number (cross-polarized)</t>
  </si>
  <si>
    <t>File Data</t>
  </si>
  <si>
    <t>Ship File Links</t>
  </si>
  <si>
    <t>Shore File Links</t>
  </si>
  <si>
    <t>U1437</t>
  </si>
  <si>
    <t>B</t>
  </si>
  <si>
    <t>26-2</t>
  </si>
  <si>
    <t>X</t>
  </si>
  <si>
    <t>W</t>
  </si>
  <si>
    <t>130/131-TSB-TS_4</t>
  </si>
  <si>
    <t>S. DeBari</t>
  </si>
  <si>
    <t>Single clast of highly vesicular, evolved pumice with occasional plagioclase phenocrysts, partially devitrified. Clast from mud.</t>
  </si>
  <si>
    <t>38-2</t>
  </si>
  <si>
    <t>32/35-TSB (32-35)-TS_06</t>
  </si>
  <si>
    <t>JUTZ</t>
  </si>
  <si>
    <t>Stratified volcaniclastic interval with evolved glass shards and minor quartz fragments</t>
  </si>
  <si>
    <t>35/38-TSB (35-38)-TS_07</t>
  </si>
  <si>
    <t>Stratified interval with tuff and minor tuffaceous mudstone</t>
  </si>
  <si>
    <t>38/41-TSB (38-41)-TS_08</t>
  </si>
  <si>
    <t>Stratified tuff</t>
  </si>
  <si>
    <t>41/45-TSB (41-45)-TS_09</t>
  </si>
  <si>
    <t>Stratified interval with tuffaceous mudstone and volcaniclastic beds</t>
  </si>
  <si>
    <t>Observer</t>
  </si>
  <si>
    <t>Lithologic unit (preliminary)</t>
  </si>
  <si>
    <t>Sample domain number (if &gt;1 domain)</t>
  </si>
  <si>
    <t>Sample domain name (if &gt;1 domain)</t>
  </si>
  <si>
    <t>Domain relative abundance [%]</t>
  </si>
  <si>
    <t>Lithology prefix</t>
  </si>
  <si>
    <t>Principal lithology</t>
  </si>
  <si>
    <t>Lithology suffix</t>
  </si>
  <si>
    <t>Complete lithology name</t>
  </si>
  <si>
    <t>Layering</t>
  </si>
  <si>
    <t>Grading</t>
  </si>
  <si>
    <t>DOMINANT grains</t>
  </si>
  <si>
    <t>2ND ORDER grains</t>
  </si>
  <si>
    <t>3ND ORDER grains</t>
  </si>
  <si>
    <t>DOMINANT vitric grains (&lt;2 mm)</t>
  </si>
  <si>
    <t>DOMINANT vitric grains (&lt;2 mm) roundness</t>
  </si>
  <si>
    <t>2ND ORDER vitric grains (&lt;2 mm)</t>
  </si>
  <si>
    <t>2ND ORDER vitric grains (&lt;2 mm) roundness</t>
  </si>
  <si>
    <t>3RD ORDER vitric grains (&lt;2 mm)</t>
  </si>
  <si>
    <t>3RD ORDER vitric grains (&lt;2 mm) roundness</t>
  </si>
  <si>
    <t>DOMINANT lithic grains (&lt;2 mm)</t>
  </si>
  <si>
    <t>DOMINANT lithic grains (&lt;2 mm) roundness</t>
  </si>
  <si>
    <t>2ND ORDER lithic grains (&lt;2 mm)</t>
  </si>
  <si>
    <t>2ND ORDER lithic grains (&lt;2 mm) roundness</t>
  </si>
  <si>
    <t>3RD ORDER lithic grains (&lt;2 mm)</t>
  </si>
  <si>
    <t>3RD ORDER lithic grains (&lt;2 mm) roundness</t>
  </si>
  <si>
    <t>DOMINANT crystals</t>
  </si>
  <si>
    <t>DOMINANT crystal roundness</t>
  </si>
  <si>
    <t>DOMINANT crystal max. size [mm]</t>
  </si>
  <si>
    <t>2ND ORDER crystals</t>
  </si>
  <si>
    <t>2ND ORDER crystal roundness</t>
  </si>
  <si>
    <t>2ND ORDER crystal max. size [mm]</t>
  </si>
  <si>
    <t>3RD ORDER crystals</t>
  </si>
  <si>
    <t>3RD ORDER crystal roundness</t>
  </si>
  <si>
    <t>3RD ORDER crystal max. size [mm]</t>
  </si>
  <si>
    <t>DOMINANT vitric clasts (&gt;2 mm)</t>
  </si>
  <si>
    <t>DOMINANT vitric clasts (&gt;2 mm) roundness</t>
  </si>
  <si>
    <t>2ND ORDER vitric clasts (&gt;2 mm)</t>
  </si>
  <si>
    <t>2ND ORDER vitric clasts (&gt;2 mm) roundness</t>
  </si>
  <si>
    <t>3RD ORDER vitric clasts (&gt;2 mm)</t>
  </si>
  <si>
    <t>3RD ORDER vitric clasts (&gt;2 mm) roundness</t>
  </si>
  <si>
    <t>DOMINANT lithic clasts (&gt;2 mm)</t>
  </si>
  <si>
    <t>DOMINANT lithic clasts (&gt;2 mm) roundness</t>
  </si>
  <si>
    <t>2ND ORDER lithic clasts (&gt;2 mm)</t>
  </si>
  <si>
    <t>2ND ORDER lithic clasts (&gt;2 mm) roundness</t>
  </si>
  <si>
    <t>3RD ORDER lithic clasts (&gt;2 mm)</t>
  </si>
  <si>
    <t>3RD ORDER lithic clast (&gt;2 mm) roundness</t>
  </si>
  <si>
    <t>Clast (&gt;2 mm) comments</t>
  </si>
  <si>
    <t>Calcareous nannofossils abundance (name)</t>
  </si>
  <si>
    <t>Benthic foraminifers abundance (name)</t>
  </si>
  <si>
    <t>Planktonic foraminifers abundance (name)</t>
  </si>
  <si>
    <t>Foraminifers abundance (name)</t>
  </si>
  <si>
    <t>Ostracods abundance (name)</t>
  </si>
  <si>
    <t>Shells abundance (name)</t>
  </si>
  <si>
    <t>Diatoms abundance (name)</t>
  </si>
  <si>
    <t>Radiolarians abundance (name)</t>
  </si>
  <si>
    <t>Silicoflagellate, ebridian, actiniscidian abundance (name)</t>
  </si>
  <si>
    <t>Pollen and spores abundance (name)</t>
  </si>
  <si>
    <t>Other microfossils abundance (name)</t>
  </si>
  <si>
    <t>Bivalve fragments abundance (name)</t>
  </si>
  <si>
    <t>Bryozoan fragments abundance (name)</t>
  </si>
  <si>
    <t>Calcareous bioclasts (undiff.) abundance (name)</t>
  </si>
  <si>
    <t>Echinoderm fragments abundance (name)</t>
  </si>
  <si>
    <t>Pteropod fragments abundance (name)</t>
  </si>
  <si>
    <t>Biosiliceous fossil fragments abundance (name)</t>
  </si>
  <si>
    <t>Sponge spicule fragments abundance (name)</t>
  </si>
  <si>
    <t>Fish scales abundance (name)</t>
  </si>
  <si>
    <t>Fish teeth abundance (name)</t>
  </si>
  <si>
    <t>Organic matter abundance (name)</t>
  </si>
  <si>
    <t>Wood fragments abundance (name)</t>
  </si>
  <si>
    <t>Plant residuals abundance (name)</t>
  </si>
  <si>
    <t>Charcoal abundance (name)</t>
  </si>
  <si>
    <t>Biogenic fragment size [mm]</t>
  </si>
  <si>
    <t>Biogenic fragment roundness</t>
  </si>
  <si>
    <t>General comment</t>
  </si>
  <si>
    <t>evolved</t>
  </si>
  <si>
    <t>tuff [2014]</t>
  </si>
  <si>
    <t xml:space="preserve">evolved tuff </t>
  </si>
  <si>
    <t>vitric [2014]</t>
  </si>
  <si>
    <t>crystal [2014]</t>
  </si>
  <si>
    <t>lithic [2014]</t>
  </si>
  <si>
    <t>evolved shards [2014]</t>
  </si>
  <si>
    <t>angular</t>
  </si>
  <si>
    <t>carbonate [2014]</t>
  </si>
  <si>
    <t>quartz</t>
  </si>
  <si>
    <t>anhedral</t>
  </si>
  <si>
    <t>plagioclase</t>
  </si>
  <si>
    <t>tr [A85]</t>
  </si>
  <si>
    <t>glass is partly altered to clay</t>
  </si>
  <si>
    <t>closely intercalated</t>
  </si>
  <si>
    <t>with mudstone [2014]</t>
  </si>
  <si>
    <t xml:space="preserve">closely intercalated tuff  with mudstone </t>
  </si>
  <si>
    <t>intercalated 1</t>
  </si>
  <si>
    <t>pumice [2014]</t>
  </si>
  <si>
    <t>amphibole</t>
  </si>
  <si>
    <t>intercalated 2</t>
  </si>
  <si>
    <t>tuffaceous</t>
  </si>
  <si>
    <t>mudstone [2014]</t>
  </si>
  <si>
    <t xml:space="preserve">tuffaceous mudstone </t>
  </si>
  <si>
    <t>R [A85]</t>
  </si>
  <si>
    <t xml:space="preserve">closely intercalated tuff </t>
  </si>
  <si>
    <t>Tr [A85]</t>
  </si>
  <si>
    <t>Sample</t>
  </si>
  <si>
    <t>Complete litholeogy name</t>
  </si>
  <si>
    <t>Rock/domain comment</t>
  </si>
  <si>
    <t>Contact comment</t>
  </si>
  <si>
    <t>Total present [%]</t>
  </si>
  <si>
    <t>Pyrrhotite opaque present [%]</t>
  </si>
  <si>
    <t>Pyrrhotite opaque size MIN [mm]</t>
  </si>
  <si>
    <t>Pyrrhotite opaque size MAX [mm]</t>
  </si>
  <si>
    <t>Pyrrhotite opaque size MODE [mm]</t>
  </si>
  <si>
    <t>Pyrrhotite opaque shape</t>
  </si>
  <si>
    <t>Pyrrhotite opaque shape rank</t>
  </si>
  <si>
    <t>Pyrrhotite opaque habit</t>
  </si>
  <si>
    <t>Pyrrhotite opaque comments</t>
  </si>
  <si>
    <t>Chalcopyrite opaques present [%]</t>
  </si>
  <si>
    <t>Chalcopyrite opaques size MIN [mm]</t>
  </si>
  <si>
    <t>Chalcopyrite opaques size MAX [mm]</t>
  </si>
  <si>
    <t>Chalcopyrite opaques size MODE [mm]</t>
  </si>
  <si>
    <t>Chalcopyrite opaque shape</t>
  </si>
  <si>
    <t>Chalcopyrite opaques shape rank</t>
  </si>
  <si>
    <t>Chalcopyrite opaque habit</t>
  </si>
  <si>
    <t>Chalcopyrite opaque comments</t>
  </si>
  <si>
    <t>Pyrite opaque present [%]</t>
  </si>
  <si>
    <t>Pyrite opaque size MIN [mm]</t>
  </si>
  <si>
    <t>Pyrite opaque size MAX [mm]</t>
  </si>
  <si>
    <t>Pyrite opaque size MODE [mm]</t>
  </si>
  <si>
    <t>Pyrite opaque shape</t>
  </si>
  <si>
    <t>Pyrite opaque shape rank</t>
  </si>
  <si>
    <t>Pyrite opaque habit</t>
  </si>
  <si>
    <t>Pyrite opaque comments</t>
  </si>
  <si>
    <t>Isocubanite opaque present [%]</t>
  </si>
  <si>
    <t>Isocubanite opaque size MIN [mm]</t>
  </si>
  <si>
    <t>Isocubanite opaque size MAX [mm]</t>
  </si>
  <si>
    <t>Isocubanite opaque size MODE [mm]</t>
  </si>
  <si>
    <t>Isocubanite opaque shape</t>
  </si>
  <si>
    <t>Isocubanite opaque shape rank</t>
  </si>
  <si>
    <t>Isocubanite opaque habit</t>
  </si>
  <si>
    <t>Isocubanite opaque comments</t>
  </si>
  <si>
    <t>Magnetite opaque present [%]</t>
  </si>
  <si>
    <t>Magnetite opaque size MIN [mm]</t>
  </si>
  <si>
    <t>Magnetite opaque size MAX [mm]</t>
  </si>
  <si>
    <t>Magnetite opaque size MODE [mm]</t>
  </si>
  <si>
    <t>Magnetite opaque shape</t>
  </si>
  <si>
    <t>Magnetite opaque shape rank</t>
  </si>
  <si>
    <t>Magnetite opaque habit</t>
  </si>
  <si>
    <t>Magnetite opaque comments</t>
  </si>
  <si>
    <t>Hematite opaque present [%]</t>
  </si>
  <si>
    <t>Hematite opaque size MIN [mm]</t>
  </si>
  <si>
    <t>Hematite opaque size MAX [mm]</t>
  </si>
  <si>
    <t>Hematite opaque size MODE [mm]</t>
  </si>
  <si>
    <t>Hematite opaque shape</t>
  </si>
  <si>
    <t>Hematite opaque shape rank</t>
  </si>
  <si>
    <t>Hematite opaque habit</t>
  </si>
  <si>
    <t>Hematite opaque comments</t>
  </si>
  <si>
    <t>Marcasite opaque present [%]</t>
  </si>
  <si>
    <t>Marcasite opaque size MIN [mm]</t>
  </si>
  <si>
    <t>Marcasite opaque size MAX [mm]</t>
  </si>
  <si>
    <t>Marcasite opaque size MODE [mm]</t>
  </si>
  <si>
    <t>Marcasite opaque shape</t>
  </si>
  <si>
    <t>Marcasite opaque shape rank</t>
  </si>
  <si>
    <t>Marcasite opaque habit</t>
  </si>
  <si>
    <t>Marcasite opaque comments</t>
  </si>
  <si>
    <t>Anhydrite non-opaque present [%]</t>
  </si>
  <si>
    <t>Anhydrite non-opaque size MIN [mm]</t>
  </si>
  <si>
    <t>Anhydrite non-opaque size MAX [mm]</t>
  </si>
  <si>
    <t>Anhydrite non-opaque size MODE [mm]</t>
  </si>
  <si>
    <t>Anhydrite non-opaque shape</t>
  </si>
  <si>
    <t>Anhydrite non-opaque shape rank</t>
  </si>
  <si>
    <t>Anhydrite non-opaque habit</t>
  </si>
  <si>
    <t>Anhydrite non-opaque comments</t>
  </si>
  <si>
    <t>Carbonate non-opaques present [%]</t>
  </si>
  <si>
    <t>Carbonate non-opaques size MIN [mm]</t>
  </si>
  <si>
    <t>Carbonate non-opaques size MAX [mm]</t>
  </si>
  <si>
    <t>Carbonate non-opaques size MODE [mm]</t>
  </si>
  <si>
    <t>Carbonate non-opaque shape</t>
  </si>
  <si>
    <t>Carbonate non-opaque shape rank</t>
  </si>
  <si>
    <t>Carbonate non-opaque habit</t>
  </si>
  <si>
    <t>Carbonate non-opaque comments</t>
  </si>
  <si>
    <t>Void space present [%]</t>
  </si>
  <si>
    <t>Void space non-opaques size MIN [mm]</t>
  </si>
  <si>
    <t>Void space non-opaques size MAX [mm]</t>
  </si>
  <si>
    <t>Void space non-opaques size MODE [mm]</t>
  </si>
  <si>
    <t>Void space non-opaque comments</t>
  </si>
  <si>
    <t>Average grain size modal name</t>
  </si>
  <si>
    <t>Average grain size modal name rank</t>
  </si>
  <si>
    <t>Max. grain size modal name</t>
  </si>
  <si>
    <t>Max. grain size modal name rank</t>
  </si>
  <si>
    <t>Grain size distribution</t>
  </si>
  <si>
    <t>Texture</t>
  </si>
  <si>
    <t>Phenocryst total present [%]</t>
  </si>
  <si>
    <t>OL phenocryst present [%]</t>
  </si>
  <si>
    <t>OL phenocryst size MODE [mm]</t>
  </si>
  <si>
    <t>OL phenocryst comments</t>
  </si>
  <si>
    <t>PLAG phenocrysts present [%]</t>
  </si>
  <si>
    <t>PLAG phenocrysts size MODE [mm]</t>
  </si>
  <si>
    <t>PLAG phenocryst comments</t>
  </si>
  <si>
    <t>CPX phenocryst present [%]</t>
  </si>
  <si>
    <t>CPX phenocryst size MODE [mm]</t>
  </si>
  <si>
    <t>CPX phenocryst comments</t>
  </si>
  <si>
    <t>OPX phenocryst present [%]</t>
  </si>
  <si>
    <t>OPX phenocryst size MODE [mm]</t>
  </si>
  <si>
    <t>OPX phenocryst comments</t>
  </si>
  <si>
    <t>KSPAR phenocryst present [%]</t>
  </si>
  <si>
    <t>KSPAR phenocryst size MODE [mm]</t>
  </si>
  <si>
    <t>KSPAR phenocryst comments</t>
  </si>
  <si>
    <t>AMPH phenocryst present [%]</t>
  </si>
  <si>
    <t>AMPH phenocryst size MODE [mm]</t>
  </si>
  <si>
    <t>AMPH phenocryst comments</t>
  </si>
  <si>
    <t>BIOT phenocryst present [%]</t>
  </si>
  <si>
    <t>BIOT phenocryst size MODE [mm]</t>
  </si>
  <si>
    <t>BIOT phenocryst comments</t>
  </si>
  <si>
    <t>QTZ phenocryst present [%]</t>
  </si>
  <si>
    <t>QTZ phenocryst size MODE [mm]</t>
  </si>
  <si>
    <t>QTZ phenocryst comments</t>
  </si>
  <si>
    <t>SPINEL phenocryst present [%]</t>
  </si>
  <si>
    <t>SPINEL phenocryst size MODE [mm]</t>
  </si>
  <si>
    <t>SPINEL phenocryst comments</t>
  </si>
  <si>
    <t>OPAQUES phenocryst present [%]</t>
  </si>
  <si>
    <t>OPAQUES phenocryst size MODE [mm]</t>
  </si>
  <si>
    <t>OPAQUES phenocryst comments</t>
  </si>
  <si>
    <t>Vesicles original [%]</t>
  </si>
  <si>
    <t>Vesicles empty [%]</t>
  </si>
  <si>
    <t>Vesicles filled [%]</t>
  </si>
  <si>
    <t>Vesicle size MIN [mm]</t>
  </si>
  <si>
    <t>Vesicle size MAX [mm]</t>
  </si>
  <si>
    <t>Vesicle size MODE [mm]</t>
  </si>
  <si>
    <t>Vesicle shape</t>
  </si>
  <si>
    <t>Vesicle density, special features</t>
  </si>
  <si>
    <t>Vesicle distribution, comments</t>
  </si>
  <si>
    <t>Mesostasis G'MASS comments</t>
  </si>
  <si>
    <t>Glass original [%]</t>
  </si>
  <si>
    <t>Glass present [%]</t>
  </si>
  <si>
    <t>Glass vol. replaced [%]</t>
  </si>
  <si>
    <t>Glass comments</t>
  </si>
  <si>
    <t>Total original [%]</t>
  </si>
  <si>
    <t>Total replaced [%]</t>
  </si>
  <si>
    <t>DeBari</t>
  </si>
  <si>
    <t>sparsely plagioclase phyric</t>
  </si>
  <si>
    <t>pumice</t>
  </si>
  <si>
    <t>sparsely plagioclase phyric pumice evolved</t>
  </si>
  <si>
    <t>cryptocrystalline</t>
  </si>
  <si>
    <t>microcrystalline</t>
  </si>
  <si>
    <t>bimodal</t>
  </si>
  <si>
    <t>vesicular</t>
  </si>
  <si>
    <t>elongate</t>
  </si>
  <si>
    <t>dacite [IUGS-S78&amp;79]</t>
  </si>
  <si>
    <t xml:space="preserve">dacite  mudstone </t>
  </si>
  <si>
    <t>fine grained</t>
  </si>
  <si>
    <t>medium grained</t>
  </si>
  <si>
    <t>varitextured</t>
  </si>
  <si>
    <t>layered [BJ84]</t>
  </si>
  <si>
    <t>2% quartz</t>
  </si>
  <si>
    <t>partly altered shards</t>
  </si>
  <si>
    <t xml:space="preserve">dacite </t>
  </si>
  <si>
    <t>coarse grained</t>
  </si>
  <si>
    <t>7% quartz, 0.1 mm</t>
  </si>
  <si>
    <t>partly altered</t>
  </si>
  <si>
    <t>volcanic clast, evolved</t>
  </si>
  <si>
    <t>few quartz</t>
  </si>
  <si>
    <t>OL original [%]</t>
  </si>
  <si>
    <t>OL present [%]</t>
  </si>
  <si>
    <t>OL replaced [%]</t>
  </si>
  <si>
    <t>OL size MIN [mm]</t>
  </si>
  <si>
    <t>OL size MAX [mm]</t>
  </si>
  <si>
    <t>OL size MODE [mm]</t>
  </si>
  <si>
    <t>OL shape</t>
  </si>
  <si>
    <t>OL shape rank</t>
  </si>
  <si>
    <t>OL habit</t>
  </si>
  <si>
    <t>OL special features</t>
  </si>
  <si>
    <t>OL comment</t>
  </si>
  <si>
    <t>PLAG original [%]</t>
  </si>
  <si>
    <t>PLAG present [%]</t>
  </si>
  <si>
    <t>PLAG replaced [%]</t>
  </si>
  <si>
    <t>PLAG size MIN [mm]</t>
  </si>
  <si>
    <t>PLAG size MAX [mm]</t>
  </si>
  <si>
    <t>PLAG size MODE [mm]</t>
  </si>
  <si>
    <t>PLAG shape</t>
  </si>
  <si>
    <t>PLAG shape rank</t>
  </si>
  <si>
    <t>PLAG habit</t>
  </si>
  <si>
    <t>PLAG zoning type</t>
  </si>
  <si>
    <t>PLAG zoning extent</t>
  </si>
  <si>
    <t>PLAG zoning rank</t>
  </si>
  <si>
    <t>PLAG special features</t>
  </si>
  <si>
    <t>PLAG comment</t>
  </si>
  <si>
    <t>CPX original [%]</t>
  </si>
  <si>
    <t>CPX present [%]</t>
  </si>
  <si>
    <t>CPX replaced [%]</t>
  </si>
  <si>
    <t>CPX size MIN [mm]</t>
  </si>
  <si>
    <t>CPX size MAX [mm]</t>
  </si>
  <si>
    <t>CPX size MODE [mm]</t>
  </si>
  <si>
    <t>CPX shape</t>
  </si>
  <si>
    <t>CPX shape rank</t>
  </si>
  <si>
    <t>CPX habit</t>
  </si>
  <si>
    <t>CPX color</t>
  </si>
  <si>
    <t>CPX exsolutions</t>
  </si>
  <si>
    <t>CPX special features</t>
  </si>
  <si>
    <t>CPX comments</t>
  </si>
  <si>
    <t>OPX original [%]</t>
  </si>
  <si>
    <t>OPX present [%]</t>
  </si>
  <si>
    <t>OPX replaced [%]</t>
  </si>
  <si>
    <t>OPX size MIN [mm]</t>
  </si>
  <si>
    <t>OPX size MAX [mm]</t>
  </si>
  <si>
    <t>OPX size MODE [mm]</t>
  </si>
  <si>
    <t>OPX shape</t>
  </si>
  <si>
    <t>OPX shape rank</t>
  </si>
  <si>
    <t>OPX habit</t>
  </si>
  <si>
    <t>OPX color</t>
  </si>
  <si>
    <t>OPX exsolutions</t>
  </si>
  <si>
    <t>OPX special features</t>
  </si>
  <si>
    <t>OPX comments</t>
  </si>
  <si>
    <t>AMPH original [%]</t>
  </si>
  <si>
    <t>AMPH present [%]</t>
  </si>
  <si>
    <t>AMPH replaced [%]</t>
  </si>
  <si>
    <t>AMPH size MIN [mm]</t>
  </si>
  <si>
    <t>AMPH size MAX [mm]</t>
  </si>
  <si>
    <t>AMPH size MODE [mm]</t>
  </si>
  <si>
    <t>AMPH shape</t>
  </si>
  <si>
    <t>AMPH shape rank</t>
  </si>
  <si>
    <t>AMPH habit</t>
  </si>
  <si>
    <t>AMPH color/pleochroism</t>
  </si>
  <si>
    <t>AMPH special features</t>
  </si>
  <si>
    <t>AMPH comments</t>
  </si>
  <si>
    <t>OX original [%]</t>
  </si>
  <si>
    <t>OX present [%]</t>
  </si>
  <si>
    <t>OX replaced [%]</t>
  </si>
  <si>
    <t>OX size MIN [mm]</t>
  </si>
  <si>
    <t>OX size MAX [mm]</t>
  </si>
  <si>
    <t>OX size MODE [mm]</t>
  </si>
  <si>
    <t>OX shape</t>
  </si>
  <si>
    <t>OX shape rank</t>
  </si>
  <si>
    <t>OX habit</t>
  </si>
  <si>
    <t>OX special features</t>
  </si>
  <si>
    <t>OX comments</t>
  </si>
  <si>
    <t>QTZ original [%]</t>
  </si>
  <si>
    <t>QTZ present [%]</t>
  </si>
  <si>
    <t>QTZ replaced [%]</t>
  </si>
  <si>
    <t>QTZ size MIN [mm]</t>
  </si>
  <si>
    <t>QTZ  size MAX [mm]</t>
  </si>
  <si>
    <t>QTZ size MODE [mm]</t>
  </si>
  <si>
    <t>QTZ shape</t>
  </si>
  <si>
    <t>QTZ shape rank</t>
  </si>
  <si>
    <t>QTZ habit</t>
  </si>
  <si>
    <t>QTZ special features</t>
  </si>
  <si>
    <t>QTZ comments</t>
  </si>
  <si>
    <t>KSPAR original [%]</t>
  </si>
  <si>
    <t>KSPAR present [%]</t>
  </si>
  <si>
    <t>KSPAR replaced [%]</t>
  </si>
  <si>
    <t>KSPAR size MIN [mm]</t>
  </si>
  <si>
    <t>KSPAR  size MAX [mm]</t>
  </si>
  <si>
    <t>KSPAR size MODE [mm]</t>
  </si>
  <si>
    <t>KSPAR shape</t>
  </si>
  <si>
    <t>KSPAR shape rank</t>
  </si>
  <si>
    <t>KSPAR habit</t>
  </si>
  <si>
    <t>KSPAR special features</t>
  </si>
  <si>
    <t>KSPAR comments</t>
  </si>
  <si>
    <t>BIOTITE original [%]</t>
  </si>
  <si>
    <t>BIOTITE present [%]</t>
  </si>
  <si>
    <t>BIOTITE replaced [%]</t>
  </si>
  <si>
    <t>BIOTITE size MIN [mm]</t>
  </si>
  <si>
    <t>BIOTITE size MAX [mm]</t>
  </si>
  <si>
    <t>BIOTITE size MODE [mm]</t>
  </si>
  <si>
    <t>BIOTITE shape</t>
  </si>
  <si>
    <t>BIOTITE shape rank</t>
  </si>
  <si>
    <t>BIOTITE habit</t>
  </si>
  <si>
    <t>BIOTITE special features</t>
  </si>
  <si>
    <t>BIOTITE comments</t>
  </si>
  <si>
    <t>Opaque original [%]</t>
  </si>
  <si>
    <t>Opaque present [%]</t>
  </si>
  <si>
    <t>Magnetite present [%]</t>
  </si>
  <si>
    <t>Ilmenite present [%]</t>
  </si>
  <si>
    <t>Sulfide present [%]</t>
  </si>
  <si>
    <t>APATITE, # of grains</t>
  </si>
  <si>
    <t>APATITE size MIN [mm]</t>
  </si>
  <si>
    <t>APATITE  size MAX [mm]</t>
  </si>
  <si>
    <t>APATITE size MODE [mm]</t>
  </si>
  <si>
    <t>APATITE shape</t>
  </si>
  <si>
    <t>APATITE shape rank</t>
  </si>
  <si>
    <t>APATITE habit</t>
  </si>
  <si>
    <t>APATITE comments</t>
  </si>
  <si>
    <t>ZIRCON, # of grains</t>
  </si>
  <si>
    <t>ZIRCON size MIN [mm]</t>
  </si>
  <si>
    <t>ZIRCON  size MAX [mm]</t>
  </si>
  <si>
    <t>ZIRCON size MODE [mm]</t>
  </si>
  <si>
    <t>ZIRCON shape</t>
  </si>
  <si>
    <t>ZIRCON shape rank</t>
  </si>
  <si>
    <t>ZIRCON habit</t>
  </si>
  <si>
    <t>ZIRCON comments</t>
  </si>
  <si>
    <t>Other minerals comments</t>
  </si>
  <si>
    <t>Total alteration in rock, bulk estimate [%]</t>
  </si>
  <si>
    <t>Rock name (informal)</t>
  </si>
  <si>
    <t>Deformation comment (informal)</t>
  </si>
  <si>
    <t>Alteration in domain, bulk estimate [%]</t>
  </si>
  <si>
    <t>Recrystallization extent</t>
  </si>
  <si>
    <t>Recrystallization extent rank</t>
  </si>
  <si>
    <t>Alteration domain comment</t>
  </si>
  <si>
    <t>G'MASS/MATRIX original [%]</t>
  </si>
  <si>
    <t>G'MASS/MATRIX altered [%]</t>
  </si>
  <si>
    <t>G'MASS/MATRIX replaced by DOMINANT</t>
  </si>
  <si>
    <t>G'MASS/MATRIX replaced by 2ND ORDER</t>
  </si>
  <si>
    <t>G'MASS/MATRIX replaced by 3ND ORDER</t>
  </si>
  <si>
    <t>G'MASS/MATRIX comment</t>
  </si>
  <si>
    <t>G'MASS/MATRIX alteration comment</t>
  </si>
  <si>
    <t>PATCH original [%]</t>
  </si>
  <si>
    <t>PATCH altered [%]</t>
  </si>
  <si>
    <t>PATCH replaced by DOMINANT</t>
  </si>
  <si>
    <t>PATCH replaced by 2nd ORDER</t>
  </si>
  <si>
    <t>PATCH replaced by 3rd ORDER</t>
  </si>
  <si>
    <t>PATCH alteration comment</t>
  </si>
  <si>
    <t>CLAST original [%]</t>
  </si>
  <si>
    <t>CLAST altered [%]</t>
  </si>
  <si>
    <t>CLAST replaced by DOMINANT</t>
  </si>
  <si>
    <t>CLAST replaced by 2nd ORDER</t>
  </si>
  <si>
    <t>CLAST replaced by 3rd ORDER</t>
  </si>
  <si>
    <t>CLAST alteration comment</t>
  </si>
  <si>
    <t>Olivine original [%]</t>
  </si>
  <si>
    <t>OL altered [%]</t>
  </si>
  <si>
    <t>OL replaced by DOMINANT</t>
  </si>
  <si>
    <t>OL replaced by 2nd ORDER</t>
  </si>
  <si>
    <t>OL replaced by 3rd ORDER</t>
  </si>
  <si>
    <t>Olivine alteration comment</t>
  </si>
  <si>
    <t>Clinopyroxene original [%]</t>
  </si>
  <si>
    <t>CPX altered [%]</t>
  </si>
  <si>
    <t>CPX replaced by DOMINANT</t>
  </si>
  <si>
    <t>CPX replaced by 2nd ORDER</t>
  </si>
  <si>
    <t>CPX replaced by 3rd ORDER</t>
  </si>
  <si>
    <t>CPX alteration comment</t>
  </si>
  <si>
    <t>Orthopyroxene original [%]</t>
  </si>
  <si>
    <t>OPX altered [%]</t>
  </si>
  <si>
    <t>OPX replaced by DOMINANT</t>
  </si>
  <si>
    <t>OPX replaced by 2nd ORDER</t>
  </si>
  <si>
    <t>OPX replaced by 3rd ORDER</t>
  </si>
  <si>
    <t>OPX alteration comment</t>
  </si>
  <si>
    <t>AMPH altered [%]</t>
  </si>
  <si>
    <t>AMPH replaced by DOMINANT</t>
  </si>
  <si>
    <t>AMPH replaced by 2nd ORDER</t>
  </si>
  <si>
    <t>AMPH replaced by 3rd ORDER</t>
  </si>
  <si>
    <t>AMPH alteration comment</t>
  </si>
  <si>
    <t>Plagioclase original [%]</t>
  </si>
  <si>
    <t>PLAG altered [%]</t>
  </si>
  <si>
    <t>PLAG replaced by DOMINANT</t>
  </si>
  <si>
    <t>PLAG replaced by 2nd ORDER</t>
  </si>
  <si>
    <t>PLAG replaced by 3rd ORDER</t>
  </si>
  <si>
    <t>PLAG alteration comment</t>
  </si>
  <si>
    <t>KFSP original [%]</t>
  </si>
  <si>
    <t>KFSP altered [%]</t>
  </si>
  <si>
    <t>KFSP replaced by DOMINANT</t>
  </si>
  <si>
    <t>KFSP replaced by 2nd ORDER</t>
  </si>
  <si>
    <t>KFSP replaced by 3rd ORDER</t>
  </si>
  <si>
    <t>KFSP alteration comment</t>
  </si>
  <si>
    <t>BIOT original [%]</t>
  </si>
  <si>
    <t>BIOT  altered [%]</t>
  </si>
  <si>
    <t>BIOT replaced by DOMINANT</t>
  </si>
  <si>
    <t>BIOT replaced by 2nd ORDER</t>
  </si>
  <si>
    <t>BIOT replaced by 3rd ORDER</t>
  </si>
  <si>
    <t>BIOT  alteration comment</t>
  </si>
  <si>
    <t>OXID original [%]</t>
  </si>
  <si>
    <t>OXID altered [%]</t>
  </si>
  <si>
    <t>OXID replaced by DOMINANT</t>
  </si>
  <si>
    <t>OXID replaced by 2nd ORDER</t>
  </si>
  <si>
    <t>OXID replaced by 3rd ORDER</t>
  </si>
  <si>
    <t>OXID alteration comment</t>
  </si>
  <si>
    <t>GLASS original [%]</t>
  </si>
  <si>
    <t>GLASS  altered [%]</t>
  </si>
  <si>
    <t>GLASS replaced by DOMINANT</t>
  </si>
  <si>
    <t>GLASS replaced by 2nd ORDER</t>
  </si>
  <si>
    <t>GLASS replaced by 3rd ORDER</t>
  </si>
  <si>
    <t>GLASS alteration comment</t>
  </si>
  <si>
    <t>VESICLES original [%]</t>
  </si>
  <si>
    <t>VESICLE FILL [%]</t>
  </si>
  <si>
    <t>VESICLE FILL DOMINANT</t>
  </si>
  <si>
    <t>VESICLE FILL 2nd ORDER</t>
  </si>
  <si>
    <t>VESICLE FILL 3rd ORDER</t>
  </si>
  <si>
    <t>VESICLE FILL comment</t>
  </si>
  <si>
    <t>Other altered minerals (comment)</t>
  </si>
  <si>
    <t>BARK</t>
  </si>
  <si>
    <t>moderate [recrystallization]</t>
  </si>
  <si>
    <t>clay minerals</t>
  </si>
  <si>
    <t>devitrification</t>
  </si>
  <si>
    <t>carbonate</t>
  </si>
  <si>
    <t>slight [recrystallization]</t>
  </si>
  <si>
    <t>G'MASS alteration intensity</t>
  </si>
  <si>
    <t>G'MASS replaced by actinolite [%]</t>
  </si>
  <si>
    <t>G'MASS replaced by green amphibole [%]</t>
  </si>
  <si>
    <t>G'MASS replaced by pale/colorless amphibole [%]</t>
  </si>
  <si>
    <t>G'MASS replaced by chlorite [%]</t>
  </si>
  <si>
    <t>G'MASS replaced by carbonate [%]</t>
  </si>
  <si>
    <t>G'MASS replaced by tremolite [%]</t>
  </si>
  <si>
    <t>G'MASS replaced by quartz [%]</t>
  </si>
  <si>
    <t>G'MASS replaced by biotite [%]</t>
  </si>
  <si>
    <t>G'MASS replaced by epidote [%]</t>
  </si>
  <si>
    <t>G'MASS replaced by secondary feldspar [%]</t>
  </si>
  <si>
    <t>G'MASS replaced by clay minerals [%]</t>
  </si>
  <si>
    <t>G'MASS replaced by zeolites [%]</t>
  </si>
  <si>
    <t>G'MASS replaced by chalcedony [%]</t>
  </si>
  <si>
    <t>G'MASS replaced by prehnite [%]</t>
  </si>
  <si>
    <t>G'MASS replaced by oxide [%]</t>
  </si>
  <si>
    <t>G'MASS replaced by sulfide [%]</t>
  </si>
  <si>
    <t>G'MASS replaced by Fe oxyhydroxide [%]</t>
  </si>
  <si>
    <t>G'MASS replaced by other [%]</t>
  </si>
  <si>
    <t>G'MASS alteration comment</t>
  </si>
  <si>
    <t>G'MASS checksum [%]</t>
  </si>
  <si>
    <t>OL replaced by green amphibole [%]</t>
  </si>
  <si>
    <t>OL replaced by pale/colorless amphibole [%]</t>
  </si>
  <si>
    <t>OL replaced by talc [%]</t>
  </si>
  <si>
    <t>OL replaced by chlorite [%]</t>
  </si>
  <si>
    <t>OL replaced by serpentine [%]</t>
  </si>
  <si>
    <t>OL replaced by iddingsite [%]</t>
  </si>
  <si>
    <t>OL replaced by quartz [%]</t>
  </si>
  <si>
    <t>OL replaced by clay minerals [%]</t>
  </si>
  <si>
    <t>OL replaced by oxide [%]</t>
  </si>
  <si>
    <t>OL replaced by sulfide [%]</t>
  </si>
  <si>
    <t>OL replaced by carbonate [%]</t>
  </si>
  <si>
    <t>OL replaced by other [%]</t>
  </si>
  <si>
    <t>Olivine replacement checksum [%]</t>
  </si>
  <si>
    <t>CPX replaced by brown amphibole [%]</t>
  </si>
  <si>
    <t>CPX replaced by green amphibole [%]</t>
  </si>
  <si>
    <t>CPX replaced by pale/colorless amphibole [%]</t>
  </si>
  <si>
    <t>CPX replaced by secondary CPX [%]</t>
  </si>
  <si>
    <t>CPX replaced by chlorite [%]</t>
  </si>
  <si>
    <t>CPX replaced by quartz [%]</t>
  </si>
  <si>
    <t>CPX replaced by epidote [%]</t>
  </si>
  <si>
    <t>CPX replaced by serpentine [%]</t>
  </si>
  <si>
    <t>CPX replaced by clay minerals [%]</t>
  </si>
  <si>
    <t>CPX replaced by oxide [%]</t>
  </si>
  <si>
    <t>CPX replaced by sulfide [%]</t>
  </si>
  <si>
    <t>CPX replaced by other [%]</t>
  </si>
  <si>
    <t>CPX checksum [%]</t>
  </si>
  <si>
    <t>OPX replaced by green amphibole [%]</t>
  </si>
  <si>
    <t>OPX replaced by pale/colorless amphibole [%]</t>
  </si>
  <si>
    <t>OPX replaced by orthoamphibole [%]</t>
  </si>
  <si>
    <t>OPX replaced by talc [%]</t>
  </si>
  <si>
    <t>OPX replaced by chlorite [%]</t>
  </si>
  <si>
    <t>OPX replaced by quartz [%]</t>
  </si>
  <si>
    <t>OPX replaced by epidote [%]</t>
  </si>
  <si>
    <t>OPX replaced by serpentine [%]</t>
  </si>
  <si>
    <t>OPX replaced by clay minerals [%]</t>
  </si>
  <si>
    <t>OPX replaced by oxide [%]</t>
  </si>
  <si>
    <t>OPX replaced by sulfide [%]</t>
  </si>
  <si>
    <t>OPX replaced by other [%]</t>
  </si>
  <si>
    <t>OPX checksum [%]</t>
  </si>
  <si>
    <t>AMPH replaced by actinolite [%]</t>
  </si>
  <si>
    <t>AMPH replaced by green amphibole [%]</t>
  </si>
  <si>
    <t>AMPH replaced by pale/colorless amphibole [%]</t>
  </si>
  <si>
    <t>AMPH replaced by chlorite [%]</t>
  </si>
  <si>
    <t>AMPH replaced by carbonate [%]</t>
  </si>
  <si>
    <t>AMPH replaced by tremolite [%]</t>
  </si>
  <si>
    <t>AMPH replaced by quartz [%]</t>
  </si>
  <si>
    <t>AMPH replaced by biotite [%]</t>
  </si>
  <si>
    <t>AMPH replaced by epidote [%]</t>
  </si>
  <si>
    <t>AMPH replaced by clay minerals [%]</t>
  </si>
  <si>
    <t>AMPH replaced by oxide [%]</t>
  </si>
  <si>
    <t>AMPH replaced by sulfide [%]</t>
  </si>
  <si>
    <t>AMPH replaced by other [%]</t>
  </si>
  <si>
    <t>AMPH checksum [%]</t>
  </si>
  <si>
    <t>PLAG replaced by green amphibole [%]</t>
  </si>
  <si>
    <t>PLAG replaced by pale/colorless amphibole [%]</t>
  </si>
  <si>
    <t>PLAG replaced by sericite [%]</t>
  </si>
  <si>
    <t>PLAG replaced by quartz [%]</t>
  </si>
  <si>
    <t>PLAG replaced by prehnite [%]</t>
  </si>
  <si>
    <t>PLAG replaced by epidote/zoisite [%]</t>
  </si>
  <si>
    <t>PLAG replaced by chlorite [%]</t>
  </si>
  <si>
    <t>PLAG replaced by clay minerals [%]</t>
  </si>
  <si>
    <t>PLAG replaced by secondary plag [%]</t>
  </si>
  <si>
    <t>PLAG replaced by secondary feldspar [%]</t>
  </si>
  <si>
    <t>PLAG replaced by zeolite [%]</t>
  </si>
  <si>
    <t>PLAG replaced by other [%]</t>
  </si>
  <si>
    <t>PLAG checksum [%]</t>
  </si>
  <si>
    <t>KFSP replaced by chlorite [%]</t>
  </si>
  <si>
    <t>KFSP replaced by carbonate [%]</t>
  </si>
  <si>
    <t>KFSP replaced by secondary feldspar [%]</t>
  </si>
  <si>
    <t>KFSP replaced by epidote/zoisite [%]</t>
  </si>
  <si>
    <t>KFSP replaced by white mica [%]</t>
  </si>
  <si>
    <t>KFSP replaced by clay minerals [%]</t>
  </si>
  <si>
    <t>KFSP replaced by other [%]</t>
  </si>
  <si>
    <t>KFSP alteration comment [%]</t>
  </si>
  <si>
    <t>KFSP checksum [%]</t>
  </si>
  <si>
    <t>BIOT replaced by chlorite [%]</t>
  </si>
  <si>
    <t>BIOT replaced by epidote/zoisite [%]</t>
  </si>
  <si>
    <t>BIOT replaced by quartz [%]</t>
  </si>
  <si>
    <t>BIOT  replaced by carbonate [%]</t>
  </si>
  <si>
    <t>BIOT replaced by mica [%]</t>
  </si>
  <si>
    <t>BIOT replaced by clay minerals [%]</t>
  </si>
  <si>
    <t>BIOT  replaced by oxide [%]</t>
  </si>
  <si>
    <t>BIOT  replaced by other [%]</t>
  </si>
  <si>
    <t>BIOT  alteration comment [%]</t>
  </si>
  <si>
    <t>BIOT  checksum [%]</t>
  </si>
  <si>
    <t>OXID replaced by titanite [%]</t>
  </si>
  <si>
    <t>OXID replaced by Fe-oxyhydroxide [%]</t>
  </si>
  <si>
    <t>OXID replaced by other [%]</t>
  </si>
  <si>
    <t>OXID checksum [%]</t>
  </si>
  <si>
    <t>GLASS replaced by palagonite [%]</t>
  </si>
  <si>
    <t>GLASS replaced by zeolite [%]</t>
  </si>
  <si>
    <t>GLASS replaced by carbonate [%]</t>
  </si>
  <si>
    <t>GLASS  replaced by oxide [%]</t>
  </si>
  <si>
    <t>GLASS replaced by clay minerals [%]</t>
  </si>
  <si>
    <t>GLASS  devitrified [%]</t>
  </si>
  <si>
    <t>GLASS replaced by other [%]</t>
  </si>
  <si>
    <t>GLASS checksum [%]</t>
  </si>
  <si>
    <t>strong [recrystallization]</t>
  </si>
  <si>
    <t>partial [recrystallization]</t>
  </si>
  <si>
    <t>partial</t>
  </si>
  <si>
    <t>Vein type</t>
  </si>
  <si>
    <t>Average vein thickness [cm]</t>
  </si>
  <si>
    <t>Vein boundary</t>
  </si>
  <si>
    <t>Vein connectivity</t>
  </si>
  <si>
    <t>Vein shear sense</t>
  </si>
  <si>
    <t>Vein generation</t>
  </si>
  <si>
    <t>Vein texture</t>
  </si>
  <si>
    <t>Vein geometry</t>
  </si>
  <si>
    <t>Vein density</t>
  </si>
  <si>
    <t>Vein comments</t>
  </si>
  <si>
    <t>Vein fill DOMINANT</t>
  </si>
  <si>
    <t>Vein fill 2nd ORDER</t>
  </si>
  <si>
    <t>Vein fill 3rd ORDER</t>
  </si>
  <si>
    <t>Vein fill comment</t>
  </si>
  <si>
    <t>Total halo [%]</t>
  </si>
  <si>
    <t>Halo DOMINANT</t>
  </si>
  <si>
    <t>Halo 2nd ORDER</t>
  </si>
  <si>
    <t>Halo 3rd ORDER</t>
  </si>
  <si>
    <t>Halo comments</t>
  </si>
  <si>
    <t>Type of fault rock</t>
  </si>
  <si>
    <t>Microstructure</t>
  </si>
  <si>
    <t>Grain boundary</t>
  </si>
  <si>
    <t>Magmatic fabric intensity</t>
  </si>
  <si>
    <t>CPF undulose extinction</t>
  </si>
  <si>
    <t>CPF subgrain boundaries</t>
  </si>
  <si>
    <t>CPF twinning</t>
  </si>
  <si>
    <t>CPF dynamic recrystallization</t>
  </si>
  <si>
    <t>CPF fabric intensity</t>
  </si>
  <si>
    <t>CPF sense of shear</t>
  </si>
  <si>
    <t>Cataclasite clast/matrix ratio [%]</t>
  </si>
  <si>
    <t>Cataclasite clast size [cm]</t>
  </si>
  <si>
    <t>Cataclastic fabric intensity</t>
  </si>
  <si>
    <t>Porphyroclast mineral</t>
  </si>
  <si>
    <t>Microstructure comments</t>
  </si>
  <si>
    <t>Total of group estimates [%]</t>
  </si>
  <si>
    <t>Sand texture [%]</t>
  </si>
  <si>
    <t>Silt texture [%]</t>
  </si>
  <si>
    <t>Clay texture [%]</t>
  </si>
  <si>
    <t>Ash [%]</t>
  </si>
  <si>
    <t>Siliciclastic [%]</t>
  </si>
  <si>
    <t>Detrital carbonate [%]</t>
  </si>
  <si>
    <t>Biogenic carbonate [%]</t>
  </si>
  <si>
    <t>Biogenic silica [%]</t>
  </si>
  <si>
    <t>Diagenetic [%]</t>
  </si>
  <si>
    <t>Mineral grain roundness</t>
  </si>
  <si>
    <t>Ash grain roundness</t>
  </si>
  <si>
    <t>Mafic tephra abundance (name)</t>
  </si>
  <si>
    <t>Felsic tephra abundance (name)</t>
  </si>
  <si>
    <t>Lithic grains abundance (name)</t>
  </si>
  <si>
    <t>Oolite abundance (name)</t>
  </si>
  <si>
    <t>Quartz abundance (name)</t>
  </si>
  <si>
    <t>Chert abundance (name)</t>
  </si>
  <si>
    <t>Calcite, allogenic  abundance (name)</t>
  </si>
  <si>
    <t>Glass abundance (name)</t>
  </si>
  <si>
    <t>Palagonite abundance (name)</t>
  </si>
  <si>
    <t>Zeolite - phillipsite, clinoptilolite abundance (name)</t>
  </si>
  <si>
    <t>Chlorite abundance (name)</t>
  </si>
  <si>
    <t>Clay minerals abundance (name)</t>
  </si>
  <si>
    <t>Feldspar abundance (name)</t>
  </si>
  <si>
    <t>Mica - biotite, musc abundance (name)</t>
  </si>
  <si>
    <t>Ferromagnesian - ol, pyx, amph abundance (name)</t>
  </si>
  <si>
    <t>Heavy minerals abundance (name)</t>
  </si>
  <si>
    <t>Apatite abundance (name)</t>
  </si>
  <si>
    <t>Barite abundance (name)</t>
  </si>
  <si>
    <t>Zircon abundance (name)</t>
  </si>
  <si>
    <t>Opaques abundance (name)</t>
  </si>
  <si>
    <t>Oxide abundance (name)</t>
  </si>
  <si>
    <t>Gypsum abundance (name)</t>
  </si>
  <si>
    <t>Clay minerals, authigenic abundance (name)</t>
  </si>
  <si>
    <t>Glauconite  abundance (name)</t>
  </si>
  <si>
    <t>Dolomite, authigenic abundance (name)</t>
  </si>
  <si>
    <t>Sulfides, authigenic abundance (name)</t>
  </si>
  <si>
    <t>Pyrite, authigenic abundance (name)</t>
  </si>
  <si>
    <t>Calcite, authigenic  abundance (name)</t>
  </si>
  <si>
    <t>3-5</t>
  </si>
  <si>
    <t>H</t>
  </si>
  <si>
    <t>148/149-SED</t>
  </si>
  <si>
    <t>SCHI</t>
  </si>
  <si>
    <t>D [A85]</t>
  </si>
  <si>
    <t>C [A85]</t>
  </si>
  <si>
    <t>3-6</t>
  </si>
  <si>
    <t>88/89-SED</t>
  </si>
  <si>
    <t>very angular</t>
  </si>
  <si>
    <t>A [A85]</t>
  </si>
  <si>
    <t>r [A85]</t>
  </si>
  <si>
    <t>hornblende bearing</t>
  </si>
  <si>
    <t>4-2</t>
  </si>
  <si>
    <t>27/28-SED</t>
  </si>
  <si>
    <t>5-5</t>
  </si>
  <si>
    <t>32/33-SED</t>
  </si>
  <si>
    <t>JUTZ, DEBA</t>
  </si>
  <si>
    <t>10-2</t>
  </si>
  <si>
    <t>30/31-SED</t>
  </si>
  <si>
    <t>with hornblend</t>
  </si>
  <si>
    <t>10-6</t>
  </si>
  <si>
    <t>29/30-SED</t>
  </si>
  <si>
    <t>20-2</t>
  </si>
  <si>
    <t>F</t>
  </si>
  <si>
    <t>100/101-SED</t>
  </si>
  <si>
    <t>31-2</t>
  </si>
  <si>
    <t>65/69-SED</t>
  </si>
  <si>
    <t>ash [2014]</t>
  </si>
  <si>
    <t xml:space="preserve">bimodal ash </t>
  </si>
  <si>
    <t>hornblende-bearing</t>
  </si>
  <si>
    <t>33-1</t>
  </si>
  <si>
    <t>125/126-SED</t>
  </si>
  <si>
    <t>35-2</t>
  </si>
  <si>
    <t>6/7-SED</t>
  </si>
  <si>
    <t>36-CC</t>
  </si>
  <si>
    <t>CC</t>
  </si>
  <si>
    <t>10/11-SED</t>
  </si>
  <si>
    <t>39-1</t>
  </si>
  <si>
    <t>73/74-SED</t>
  </si>
  <si>
    <t>55-1</t>
  </si>
  <si>
    <t>63/64-SED</t>
  </si>
  <si>
    <t>350-U1437B-26X-2-W 130/131-TSB-TS_4</t>
  </si>
  <si>
    <t>350-U1437B-38X-2-W 32/35-TSB (32-35)-TS_06</t>
  </si>
  <si>
    <t>350-U1437B-38X-2-W 35/38-TSB (35-38)-TS_07</t>
  </si>
  <si>
    <t>350-U1437B-38X-2-W 38/41-TSB (38-41)-TS_08</t>
  </si>
  <si>
    <t>350-U1437B-38X-2-W 41/45-TSB (41-45)-TS_09</t>
  </si>
  <si>
    <t>No data.</t>
  </si>
  <si>
    <t>350-U1437B-3H-5-W 148/149-SED</t>
  </si>
  <si>
    <t>350-U1437B-3H-6-W 88/89-SED</t>
  </si>
  <si>
    <t>350-U1437B-4H-2-W 27/28-SED</t>
  </si>
  <si>
    <t>350-U1437B-5H-5-W 32/33-SED</t>
  </si>
  <si>
    <t>350-U1437B-10H-2-W 30/31-SED</t>
  </si>
  <si>
    <t>350-U1437B-10H-6-W 29/30-SED</t>
  </si>
  <si>
    <t>350-U1437B-20F-2-W 100/101-SED</t>
  </si>
  <si>
    <t>350-U1437B-31X-2-W 65/69-SED</t>
  </si>
  <si>
    <t>350-U1437B-33X-1-W 125/126-SED</t>
  </si>
  <si>
    <t>350-U1437B-35X-2-W 6/7-SED</t>
  </si>
  <si>
    <t>350-U1437B-36X-CC-W 10/11-SED</t>
  </si>
  <si>
    <t>350-U1437B-39X-1-W 73/74-SED</t>
  </si>
  <si>
    <t>350-U1437B-55X-1-W 63/64-SED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</si>
</sst>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;\-###0.0"/>
    <numFmt numFmtId="165" formatCode="###0.000;\-###0.000"/>
  </numFmts>
  <fonts count="9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10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164" fontId="4" fillId="0" borderId="0" xfId="0" applyNumberFormat="1" applyFont="1" applyFill="1" applyBorder="1" applyAlignment="1" applyProtection="1">
      <alignment vertical="top"/>
      <protection locked="0"/>
    </xf>
    <xf numFmtId="2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165" fontId="8" fillId="0" borderId="0" xfId="0" applyNumberFormat="1" applyFont="1" applyFill="1" applyBorder="1" applyAlignment="1" applyProtection="1">
      <alignment vertical="top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pane ySplit="1" topLeftCell="A2" activePane="bottomLeft" state="frozen"/>
      <selection activeCell="A2" sqref="A2"/>
      <selection pane="bottomLeft" activeCell="A8" sqref="A8"/>
    </sheetView>
  </sheetViews>
  <sheetFormatPr defaultColWidth="10" defaultRowHeight="15" customHeight="1" x14ac:dyDescent="0.3"/>
  <cols>
    <col min="1" max="1" width="40.4140625" bestFit="1" customWidth="1"/>
    <col min="2" max="2" width="13.5" style="1" customWidth="1"/>
    <col min="3" max="10" width="10" style="1" customWidth="1"/>
    <col min="11" max="12" width="7.1640625" style="1" customWidth="1"/>
    <col min="13" max="14" width="11.1640625" style="1" customWidth="1"/>
    <col min="15" max="16" width="8.33203125" style="1" customWidth="1"/>
    <col min="17" max="17" width="12.5" style="1" customWidth="1"/>
    <col min="18" max="18" width="6.5" style="1" customWidth="1"/>
    <col min="19" max="19" width="74.6640625" style="1" customWidth="1"/>
    <col min="20" max="20" width="13" style="1" customWidth="1"/>
    <col min="21" max="21" width="16.6640625" style="1" customWidth="1"/>
    <col min="22" max="22" width="12.5" style="1" customWidth="1"/>
    <col min="23" max="524" width="10" style="1" customWidth="1"/>
    <col min="525" max="16384" width="10" style="1"/>
  </cols>
  <sheetData>
    <row r="1" spans="1:23" s="5" customFormat="1" ht="15" customHeight="1" x14ac:dyDescent="0.3">
      <c r="A1" s="8" t="s">
        <v>143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22</v>
      </c>
    </row>
    <row r="2" spans="1:23" ht="15" customHeight="1" x14ac:dyDescent="0.3">
      <c r="A2" t="s">
        <v>758</v>
      </c>
      <c r="B2" s="2">
        <v>350</v>
      </c>
      <c r="C2" s="1" t="s">
        <v>23</v>
      </c>
      <c r="D2" s="1" t="s">
        <v>24</v>
      </c>
      <c r="E2" s="2">
        <v>26</v>
      </c>
      <c r="F2" s="1" t="s">
        <v>25</v>
      </c>
      <c r="G2" s="1" t="s">
        <v>26</v>
      </c>
      <c r="H2" s="2">
        <v>2</v>
      </c>
      <c r="I2" s="1" t="s">
        <v>27</v>
      </c>
      <c r="J2" s="1" t="s">
        <v>28</v>
      </c>
      <c r="K2" s="2">
        <v>0</v>
      </c>
      <c r="L2" s="2">
        <v>1</v>
      </c>
      <c r="M2" s="3">
        <v>158.1</v>
      </c>
      <c r="N2" s="4">
        <v>158.11000000000001</v>
      </c>
      <c r="O2" s="2">
        <v>4</v>
      </c>
      <c r="P2" s="1" t="str">
        <f>""</f>
        <v/>
      </c>
      <c r="Q2" s="1" t="s">
        <v>29</v>
      </c>
      <c r="S2" s="1" t="s">
        <v>30</v>
      </c>
      <c r="T2" s="2">
        <v>25337411</v>
      </c>
      <c r="U2" s="2">
        <v>25337431</v>
      </c>
    </row>
    <row r="3" spans="1:23" ht="15" customHeight="1" x14ac:dyDescent="0.3">
      <c r="A3" t="s">
        <v>759</v>
      </c>
      <c r="B3" s="2">
        <v>350</v>
      </c>
      <c r="C3" s="1" t="s">
        <v>23</v>
      </c>
      <c r="D3" s="1" t="s">
        <v>24</v>
      </c>
      <c r="E3" s="2">
        <v>38</v>
      </c>
      <c r="F3" s="1" t="s">
        <v>31</v>
      </c>
      <c r="G3" s="1" t="s">
        <v>26</v>
      </c>
      <c r="H3" s="2">
        <v>2</v>
      </c>
      <c r="I3" s="1" t="s">
        <v>27</v>
      </c>
      <c r="J3" s="1" t="s">
        <v>32</v>
      </c>
      <c r="K3" s="2">
        <v>0</v>
      </c>
      <c r="L3" s="2">
        <v>3</v>
      </c>
      <c r="M3" s="4">
        <v>273.22000000000003</v>
      </c>
      <c r="N3" s="4">
        <v>273.25</v>
      </c>
      <c r="O3" s="2">
        <v>6</v>
      </c>
      <c r="P3" s="1" t="str">
        <f>""</f>
        <v/>
      </c>
      <c r="Q3" s="1" t="s">
        <v>33</v>
      </c>
      <c r="S3" s="1" t="s">
        <v>34</v>
      </c>
      <c r="T3" s="2">
        <v>25423861</v>
      </c>
      <c r="U3" s="2">
        <v>25423911</v>
      </c>
    </row>
    <row r="4" spans="1:23" ht="15" customHeight="1" x14ac:dyDescent="0.3">
      <c r="A4" t="s">
        <v>760</v>
      </c>
      <c r="B4" s="2">
        <v>350</v>
      </c>
      <c r="C4" s="1" t="s">
        <v>23</v>
      </c>
      <c r="D4" s="1" t="s">
        <v>24</v>
      </c>
      <c r="E4" s="2">
        <v>38</v>
      </c>
      <c r="F4" s="1" t="s">
        <v>31</v>
      </c>
      <c r="G4" s="1" t="s">
        <v>26</v>
      </c>
      <c r="H4" s="2">
        <v>2</v>
      </c>
      <c r="I4" s="1" t="s">
        <v>27</v>
      </c>
      <c r="J4" s="1" t="s">
        <v>35</v>
      </c>
      <c r="K4" s="2">
        <v>0</v>
      </c>
      <c r="L4" s="2">
        <v>3</v>
      </c>
      <c r="M4" s="4">
        <v>273.25</v>
      </c>
      <c r="N4" s="4">
        <v>273.27999999999997</v>
      </c>
      <c r="O4" s="2">
        <v>7</v>
      </c>
      <c r="P4" s="1" t="str">
        <f>""</f>
        <v/>
      </c>
      <c r="Q4" s="1" t="s">
        <v>33</v>
      </c>
      <c r="S4" s="1" t="s">
        <v>36</v>
      </c>
      <c r="T4" s="2">
        <v>25423571</v>
      </c>
      <c r="U4" s="2">
        <v>25423691</v>
      </c>
    </row>
    <row r="5" spans="1:23" ht="15" customHeight="1" x14ac:dyDescent="0.3">
      <c r="A5" t="s">
        <v>761</v>
      </c>
      <c r="B5" s="2">
        <v>350</v>
      </c>
      <c r="C5" s="1" t="s">
        <v>23</v>
      </c>
      <c r="D5" s="1" t="s">
        <v>24</v>
      </c>
      <c r="E5" s="2">
        <v>38</v>
      </c>
      <c r="F5" s="1" t="s">
        <v>31</v>
      </c>
      <c r="G5" s="1" t="s">
        <v>26</v>
      </c>
      <c r="H5" s="2">
        <v>2</v>
      </c>
      <c r="I5" s="1" t="s">
        <v>27</v>
      </c>
      <c r="J5" s="1" t="s">
        <v>37</v>
      </c>
      <c r="K5" s="2">
        <v>0</v>
      </c>
      <c r="L5" s="2">
        <v>3</v>
      </c>
      <c r="M5" s="4">
        <v>273.27999999999997</v>
      </c>
      <c r="N5" s="4">
        <v>273.31</v>
      </c>
      <c r="O5" s="2">
        <v>8</v>
      </c>
      <c r="P5" s="1" t="str">
        <f>""</f>
        <v/>
      </c>
      <c r="Q5" s="1" t="s">
        <v>33</v>
      </c>
      <c r="S5" s="1" t="s">
        <v>38</v>
      </c>
      <c r="T5" s="2">
        <v>25423491</v>
      </c>
      <c r="U5" s="2">
        <v>25423511</v>
      </c>
    </row>
    <row r="6" spans="1:23" ht="15" customHeight="1" x14ac:dyDescent="0.3">
      <c r="A6" t="s">
        <v>762</v>
      </c>
      <c r="B6" s="2">
        <v>350</v>
      </c>
      <c r="C6" s="1" t="s">
        <v>23</v>
      </c>
      <c r="D6" s="1" t="s">
        <v>24</v>
      </c>
      <c r="E6" s="2">
        <v>38</v>
      </c>
      <c r="F6" s="1" t="s">
        <v>31</v>
      </c>
      <c r="G6" s="1" t="s">
        <v>26</v>
      </c>
      <c r="H6" s="2">
        <v>2</v>
      </c>
      <c r="I6" s="1" t="s">
        <v>27</v>
      </c>
      <c r="J6" s="1" t="s">
        <v>39</v>
      </c>
      <c r="K6" s="2">
        <v>0</v>
      </c>
      <c r="L6" s="2">
        <v>4</v>
      </c>
      <c r="M6" s="4">
        <v>273.31</v>
      </c>
      <c r="N6" s="4">
        <v>273.35000000000002</v>
      </c>
      <c r="O6" s="2">
        <v>9</v>
      </c>
      <c r="P6" s="1" t="str">
        <f>""</f>
        <v/>
      </c>
      <c r="Q6" s="1" t="s">
        <v>33</v>
      </c>
      <c r="S6" s="1" t="s">
        <v>40</v>
      </c>
      <c r="T6" s="2">
        <v>25423471</v>
      </c>
      <c r="U6" s="2">
        <v>25423451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0" defaultRowHeight="15" customHeight="1" x14ac:dyDescent="0.3"/>
  <cols>
    <col min="1" max="1" width="30.5" bestFit="1" customWidth="1"/>
    <col min="2" max="2" width="9.25" style="1" customWidth="1"/>
    <col min="3" max="10" width="10" style="1" customWidth="1"/>
    <col min="11" max="12" width="7.1640625" style="1" customWidth="1"/>
    <col min="13" max="14" width="11.1640625" style="1" customWidth="1"/>
    <col min="15" max="18" width="8.33203125" style="1" customWidth="1"/>
    <col min="19" max="19" width="16.6640625" style="1" customWidth="1"/>
    <col min="20" max="20" width="8.33203125" style="1" customWidth="1"/>
    <col min="21" max="29" width="4.1640625" style="1" customWidth="1"/>
    <col min="30" max="31" width="10" style="1" customWidth="1"/>
    <col min="32" max="83" width="4.1640625" style="1" customWidth="1"/>
    <col min="84" max="84" width="25.83203125" style="1" customWidth="1"/>
    <col min="85" max="85" width="12.5" style="1" customWidth="1"/>
    <col min="86" max="587" width="10" style="1" customWidth="1"/>
    <col min="588" max="16384" width="10" style="1"/>
  </cols>
  <sheetData>
    <row r="1" spans="1:86" s="5" customFormat="1" ht="15" customHeight="1" x14ac:dyDescent="0.3">
      <c r="A1" s="8" t="s">
        <v>143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41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677</v>
      </c>
      <c r="U1" s="6" t="s">
        <v>678</v>
      </c>
      <c r="V1" s="6" t="s">
        <v>679</v>
      </c>
      <c r="W1" s="6" t="s">
        <v>680</v>
      </c>
      <c r="X1" s="6" t="s">
        <v>681</v>
      </c>
      <c r="Y1" s="6" t="s">
        <v>682</v>
      </c>
      <c r="Z1" s="6" t="s">
        <v>683</v>
      </c>
      <c r="AA1" s="6" t="s">
        <v>684</v>
      </c>
      <c r="AB1" s="6" t="s">
        <v>685</v>
      </c>
      <c r="AC1" s="6" t="s">
        <v>686</v>
      </c>
      <c r="AD1" s="6" t="s">
        <v>687</v>
      </c>
      <c r="AE1" s="6" t="s">
        <v>688</v>
      </c>
      <c r="AF1" s="6" t="s">
        <v>689</v>
      </c>
      <c r="AG1" s="6" t="s">
        <v>690</v>
      </c>
      <c r="AH1" s="6" t="s">
        <v>691</v>
      </c>
      <c r="AI1" s="6" t="s">
        <v>692</v>
      </c>
      <c r="AJ1" s="6" t="s">
        <v>693</v>
      </c>
      <c r="AK1" s="6" t="s">
        <v>694</v>
      </c>
      <c r="AL1" s="6" t="s">
        <v>695</v>
      </c>
      <c r="AM1" s="6" t="s">
        <v>696</v>
      </c>
      <c r="AN1" s="6" t="s">
        <v>697</v>
      </c>
      <c r="AO1" s="6" t="s">
        <v>698</v>
      </c>
      <c r="AP1" s="6" t="s">
        <v>699</v>
      </c>
      <c r="AQ1" s="6" t="s">
        <v>700</v>
      </c>
      <c r="AR1" s="6" t="s">
        <v>701</v>
      </c>
      <c r="AS1" s="6" t="s">
        <v>702</v>
      </c>
      <c r="AT1" s="6" t="s">
        <v>703</v>
      </c>
      <c r="AU1" s="6" t="s">
        <v>704</v>
      </c>
      <c r="AV1" s="6" t="s">
        <v>705</v>
      </c>
      <c r="AW1" s="6" t="s">
        <v>706</v>
      </c>
      <c r="AX1" s="6" t="s">
        <v>707</v>
      </c>
      <c r="AY1" s="6" t="s">
        <v>708</v>
      </c>
      <c r="AZ1" s="6" t="s">
        <v>709</v>
      </c>
      <c r="BA1" s="6" t="s">
        <v>710</v>
      </c>
      <c r="BB1" s="6" t="s">
        <v>711</v>
      </c>
      <c r="BC1" s="6" t="s">
        <v>712</v>
      </c>
      <c r="BD1" s="6" t="s">
        <v>713</v>
      </c>
      <c r="BE1" s="6" t="s">
        <v>714</v>
      </c>
      <c r="BF1" s="6" t="s">
        <v>715</v>
      </c>
      <c r="BG1" s="6" t="s">
        <v>716</v>
      </c>
      <c r="BH1" s="6" t="s">
        <v>89</v>
      </c>
      <c r="BI1" s="6" t="s">
        <v>90</v>
      </c>
      <c r="BJ1" s="6" t="s">
        <v>91</v>
      </c>
      <c r="BK1" s="6" t="s">
        <v>92</v>
      </c>
      <c r="BL1" s="6" t="s">
        <v>93</v>
      </c>
      <c r="BM1" s="6" t="s">
        <v>94</v>
      </c>
      <c r="BN1" s="6" t="s">
        <v>95</v>
      </c>
      <c r="BO1" s="6" t="s">
        <v>96</v>
      </c>
      <c r="BP1" s="6" t="s">
        <v>97</v>
      </c>
      <c r="BQ1" s="6" t="s">
        <v>98</v>
      </c>
      <c r="BR1" s="6" t="s">
        <v>99</v>
      </c>
      <c r="BS1" s="6" t="s">
        <v>100</v>
      </c>
      <c r="BT1" s="6" t="s">
        <v>101</v>
      </c>
      <c r="BU1" s="6" t="s">
        <v>102</v>
      </c>
      <c r="BV1" s="6" t="s">
        <v>103</v>
      </c>
      <c r="BW1" s="6" t="s">
        <v>104</v>
      </c>
      <c r="BX1" s="6" t="s">
        <v>105</v>
      </c>
      <c r="BY1" s="6" t="s">
        <v>106</v>
      </c>
      <c r="BZ1" s="6" t="s">
        <v>107</v>
      </c>
      <c r="CA1" s="6" t="s">
        <v>108</v>
      </c>
      <c r="CB1" s="6" t="s">
        <v>109</v>
      </c>
      <c r="CC1" s="6" t="s">
        <v>110</v>
      </c>
      <c r="CD1" s="6" t="s">
        <v>111</v>
      </c>
      <c r="CE1" s="6" t="s">
        <v>112</v>
      </c>
      <c r="CF1" s="6" t="s">
        <v>115</v>
      </c>
      <c r="CG1" s="6" t="s">
        <v>20</v>
      </c>
      <c r="CH1" s="6" t="s">
        <v>22</v>
      </c>
    </row>
    <row r="2" spans="1:86" ht="15" customHeight="1" x14ac:dyDescent="0.3">
      <c r="A2" t="s">
        <v>764</v>
      </c>
      <c r="B2" s="2">
        <v>350</v>
      </c>
      <c r="C2" s="1" t="s">
        <v>23</v>
      </c>
      <c r="D2" s="1" t="s">
        <v>24</v>
      </c>
      <c r="E2" s="2">
        <v>3</v>
      </c>
      <c r="F2" s="1" t="s">
        <v>717</v>
      </c>
      <c r="G2" s="1" t="s">
        <v>718</v>
      </c>
      <c r="H2" s="2">
        <v>5</v>
      </c>
      <c r="I2" s="1" t="s">
        <v>27</v>
      </c>
      <c r="J2" s="1" t="s">
        <v>719</v>
      </c>
      <c r="K2" s="2">
        <v>0</v>
      </c>
      <c r="L2" s="3">
        <v>0.5</v>
      </c>
      <c r="M2" s="4">
        <v>22.18</v>
      </c>
      <c r="N2" s="7">
        <v>22.184999999999999</v>
      </c>
      <c r="O2" s="1" t="s">
        <v>720</v>
      </c>
      <c r="W2" s="2">
        <v>10</v>
      </c>
      <c r="X2" s="2">
        <v>90</v>
      </c>
      <c r="AF2" s="1" t="s">
        <v>721</v>
      </c>
      <c r="AH2" s="1" t="s">
        <v>140</v>
      </c>
      <c r="AM2" s="1" t="s">
        <v>722</v>
      </c>
      <c r="AR2" s="1" t="s">
        <v>722</v>
      </c>
      <c r="AT2" s="1" t="s">
        <v>140</v>
      </c>
    </row>
    <row r="3" spans="1:86" ht="15" customHeight="1" x14ac:dyDescent="0.3">
      <c r="A3" t="s">
        <v>765</v>
      </c>
      <c r="B3" s="2">
        <v>350</v>
      </c>
      <c r="C3" s="1" t="s">
        <v>23</v>
      </c>
      <c r="D3" s="1" t="s">
        <v>24</v>
      </c>
      <c r="E3" s="2">
        <v>3</v>
      </c>
      <c r="F3" s="1" t="s">
        <v>723</v>
      </c>
      <c r="G3" s="1" t="s">
        <v>718</v>
      </c>
      <c r="H3" s="2">
        <v>6</v>
      </c>
      <c r="I3" s="1" t="s">
        <v>27</v>
      </c>
      <c r="J3" s="1" t="s">
        <v>724</v>
      </c>
      <c r="K3" s="2">
        <v>0</v>
      </c>
      <c r="L3" s="3">
        <v>0.5</v>
      </c>
      <c r="M3" s="4">
        <v>23.08</v>
      </c>
      <c r="N3" s="7">
        <v>23.085000000000001</v>
      </c>
      <c r="O3" s="1" t="s">
        <v>720</v>
      </c>
      <c r="X3" s="2">
        <v>100</v>
      </c>
      <c r="AE3" s="1" t="s">
        <v>725</v>
      </c>
      <c r="AG3" s="1" t="s">
        <v>721</v>
      </c>
      <c r="AM3" s="1" t="s">
        <v>721</v>
      </c>
      <c r="AR3" s="1" t="s">
        <v>726</v>
      </c>
      <c r="AT3" s="1" t="s">
        <v>727</v>
      </c>
      <c r="CF3" s="1" t="s">
        <v>728</v>
      </c>
    </row>
    <row r="4" spans="1:86" ht="15" customHeight="1" x14ac:dyDescent="0.3">
      <c r="A4" t="s">
        <v>766</v>
      </c>
      <c r="B4" s="2">
        <v>350</v>
      </c>
      <c r="C4" s="1" t="s">
        <v>23</v>
      </c>
      <c r="D4" s="1" t="s">
        <v>24</v>
      </c>
      <c r="E4" s="2">
        <v>4</v>
      </c>
      <c r="F4" s="1" t="s">
        <v>729</v>
      </c>
      <c r="G4" s="1" t="s">
        <v>718</v>
      </c>
      <c r="H4" s="2">
        <v>2</v>
      </c>
      <c r="I4" s="1" t="s">
        <v>27</v>
      </c>
      <c r="J4" s="1" t="s">
        <v>730</v>
      </c>
      <c r="K4" s="2">
        <v>0</v>
      </c>
      <c r="L4" s="3">
        <v>0.5</v>
      </c>
      <c r="M4" s="4">
        <v>25.97</v>
      </c>
      <c r="N4" s="7">
        <v>25.975000000000001</v>
      </c>
      <c r="O4" s="1" t="s">
        <v>720</v>
      </c>
      <c r="W4" s="2">
        <v>20</v>
      </c>
      <c r="X4" s="2">
        <v>80</v>
      </c>
      <c r="AE4" s="1" t="s">
        <v>725</v>
      </c>
      <c r="AG4" s="1" t="s">
        <v>721</v>
      </c>
      <c r="AM4" s="1" t="s">
        <v>721</v>
      </c>
      <c r="AR4" s="1" t="s">
        <v>140</v>
      </c>
    </row>
    <row r="5" spans="1:86" ht="15" customHeight="1" x14ac:dyDescent="0.3">
      <c r="A5" t="s">
        <v>767</v>
      </c>
      <c r="B5" s="2">
        <v>350</v>
      </c>
      <c r="C5" s="1" t="s">
        <v>23</v>
      </c>
      <c r="D5" s="1" t="s">
        <v>24</v>
      </c>
      <c r="E5" s="2">
        <v>5</v>
      </c>
      <c r="F5" s="1" t="s">
        <v>731</v>
      </c>
      <c r="G5" s="1" t="s">
        <v>718</v>
      </c>
      <c r="H5" s="2">
        <v>5</v>
      </c>
      <c r="I5" s="1" t="s">
        <v>27</v>
      </c>
      <c r="J5" s="1" t="s">
        <v>732</v>
      </c>
      <c r="K5" s="2">
        <v>0</v>
      </c>
      <c r="L5" s="2">
        <v>1</v>
      </c>
      <c r="M5" s="4">
        <v>40.020000000000003</v>
      </c>
      <c r="N5" s="4">
        <v>40.03</v>
      </c>
      <c r="O5" s="1" t="s">
        <v>733</v>
      </c>
      <c r="W5" s="2">
        <v>5</v>
      </c>
      <c r="X5" s="2">
        <v>95</v>
      </c>
      <c r="AF5" s="1" t="s">
        <v>721</v>
      </c>
      <c r="AH5" s="1" t="s">
        <v>140</v>
      </c>
      <c r="AM5" s="1" t="s">
        <v>721</v>
      </c>
      <c r="AR5" s="1" t="s">
        <v>722</v>
      </c>
    </row>
    <row r="6" spans="1:86" ht="15" customHeight="1" x14ac:dyDescent="0.3">
      <c r="A6" t="s">
        <v>768</v>
      </c>
      <c r="B6" s="2">
        <v>350</v>
      </c>
      <c r="C6" s="1" t="s">
        <v>23</v>
      </c>
      <c r="D6" s="1" t="s">
        <v>24</v>
      </c>
      <c r="E6" s="2">
        <v>10</v>
      </c>
      <c r="F6" s="1" t="s">
        <v>734</v>
      </c>
      <c r="G6" s="1" t="s">
        <v>718</v>
      </c>
      <c r="H6" s="2">
        <v>2</v>
      </c>
      <c r="I6" s="1" t="s">
        <v>27</v>
      </c>
      <c r="J6" s="1" t="s">
        <v>735</v>
      </c>
      <c r="K6" s="2">
        <v>0</v>
      </c>
      <c r="L6" s="2">
        <v>1</v>
      </c>
      <c r="M6" s="3">
        <v>81.5</v>
      </c>
      <c r="N6" s="4">
        <v>81.510000000000005</v>
      </c>
      <c r="O6" s="1" t="s">
        <v>733</v>
      </c>
      <c r="W6" s="2">
        <v>10</v>
      </c>
      <c r="X6" s="2">
        <v>90</v>
      </c>
      <c r="AF6" s="1" t="s">
        <v>722</v>
      </c>
      <c r="AG6" s="1" t="s">
        <v>721</v>
      </c>
      <c r="AM6" s="1" t="s">
        <v>721</v>
      </c>
      <c r="AR6" s="1" t="s">
        <v>722</v>
      </c>
      <c r="AT6" s="1" t="s">
        <v>140</v>
      </c>
      <c r="CF6" s="1" t="s">
        <v>736</v>
      </c>
    </row>
    <row r="7" spans="1:86" ht="15" customHeight="1" x14ac:dyDescent="0.3">
      <c r="A7" t="s">
        <v>769</v>
      </c>
      <c r="B7" s="2">
        <v>350</v>
      </c>
      <c r="C7" s="1" t="s">
        <v>23</v>
      </c>
      <c r="D7" s="1" t="s">
        <v>24</v>
      </c>
      <c r="E7" s="2">
        <v>10</v>
      </c>
      <c r="F7" s="1" t="s">
        <v>737</v>
      </c>
      <c r="G7" s="1" t="s">
        <v>718</v>
      </c>
      <c r="H7" s="2">
        <v>6</v>
      </c>
      <c r="I7" s="1" t="s">
        <v>27</v>
      </c>
      <c r="J7" s="1" t="s">
        <v>738</v>
      </c>
      <c r="K7" s="2">
        <v>0</v>
      </c>
      <c r="L7" s="3">
        <v>0.5</v>
      </c>
      <c r="M7" s="4">
        <v>87.49</v>
      </c>
      <c r="N7" s="7">
        <v>87.495000000000005</v>
      </c>
      <c r="O7" s="1" t="s">
        <v>720</v>
      </c>
      <c r="X7" s="2">
        <v>100</v>
      </c>
      <c r="AF7" s="1" t="s">
        <v>721</v>
      </c>
      <c r="AG7" s="1" t="s">
        <v>722</v>
      </c>
      <c r="AH7" s="1" t="s">
        <v>140</v>
      </c>
      <c r="AM7" s="1" t="s">
        <v>721</v>
      </c>
      <c r="AR7" s="1" t="s">
        <v>722</v>
      </c>
    </row>
    <row r="8" spans="1:86" ht="15" customHeight="1" x14ac:dyDescent="0.3">
      <c r="A8" t="s">
        <v>770</v>
      </c>
      <c r="B8" s="2">
        <v>350</v>
      </c>
      <c r="C8" s="1" t="s">
        <v>23</v>
      </c>
      <c r="D8" s="1" t="s">
        <v>24</v>
      </c>
      <c r="E8" s="2">
        <v>20</v>
      </c>
      <c r="F8" s="1" t="s">
        <v>739</v>
      </c>
      <c r="G8" s="1" t="s">
        <v>740</v>
      </c>
      <c r="H8" s="2">
        <v>2</v>
      </c>
      <c r="I8" s="1" t="s">
        <v>27</v>
      </c>
      <c r="J8" s="1" t="s">
        <v>741</v>
      </c>
      <c r="K8" s="2">
        <v>0</v>
      </c>
      <c r="L8" s="2">
        <v>1</v>
      </c>
      <c r="M8" s="3">
        <v>132.80000000000001</v>
      </c>
      <c r="N8" s="4">
        <v>132.81</v>
      </c>
      <c r="O8" s="1" t="s">
        <v>733</v>
      </c>
      <c r="W8" s="2">
        <v>10</v>
      </c>
      <c r="X8" s="2">
        <v>90</v>
      </c>
      <c r="AG8" s="1" t="s">
        <v>721</v>
      </c>
      <c r="AM8" s="1" t="s">
        <v>721</v>
      </c>
      <c r="AR8" s="1" t="s">
        <v>722</v>
      </c>
    </row>
    <row r="9" spans="1:86" ht="15" customHeight="1" x14ac:dyDescent="0.3">
      <c r="A9" t="s">
        <v>771</v>
      </c>
      <c r="B9" s="2">
        <v>350</v>
      </c>
      <c r="C9" s="1" t="s">
        <v>23</v>
      </c>
      <c r="D9" s="1" t="s">
        <v>24</v>
      </c>
      <c r="E9" s="2">
        <v>31</v>
      </c>
      <c r="F9" s="1" t="s">
        <v>742</v>
      </c>
      <c r="G9" s="1" t="s">
        <v>26</v>
      </c>
      <c r="H9" s="2">
        <v>2</v>
      </c>
      <c r="I9" s="1" t="s">
        <v>27</v>
      </c>
      <c r="J9" s="1" t="s">
        <v>743</v>
      </c>
      <c r="K9" s="2">
        <v>0</v>
      </c>
      <c r="L9" s="2">
        <v>4</v>
      </c>
      <c r="M9" s="4">
        <v>205.95</v>
      </c>
      <c r="N9" s="4">
        <v>205.99</v>
      </c>
      <c r="O9" s="1" t="s">
        <v>720</v>
      </c>
      <c r="P9" s="1" t="s">
        <v>284</v>
      </c>
      <c r="Q9" s="1" t="s">
        <v>744</v>
      </c>
      <c r="S9" s="1" t="s">
        <v>745</v>
      </c>
      <c r="X9" s="2">
        <v>100</v>
      </c>
      <c r="AE9" s="1" t="s">
        <v>123</v>
      </c>
      <c r="AF9" s="1" t="s">
        <v>722</v>
      </c>
      <c r="AG9" s="1" t="s">
        <v>721</v>
      </c>
      <c r="AM9" s="1" t="s">
        <v>721</v>
      </c>
      <c r="AR9" s="1" t="s">
        <v>722</v>
      </c>
      <c r="AT9" s="1" t="s">
        <v>722</v>
      </c>
      <c r="CF9" s="1" t="s">
        <v>746</v>
      </c>
    </row>
    <row r="10" spans="1:86" ht="15" customHeight="1" x14ac:dyDescent="0.3">
      <c r="A10" t="s">
        <v>772</v>
      </c>
      <c r="B10" s="2">
        <v>350</v>
      </c>
      <c r="C10" s="1" t="s">
        <v>23</v>
      </c>
      <c r="D10" s="1" t="s">
        <v>24</v>
      </c>
      <c r="E10" s="2">
        <v>33</v>
      </c>
      <c r="F10" s="1" t="s">
        <v>747</v>
      </c>
      <c r="G10" s="1" t="s">
        <v>26</v>
      </c>
      <c r="H10" s="2">
        <v>1</v>
      </c>
      <c r="I10" s="1" t="s">
        <v>27</v>
      </c>
      <c r="J10" s="1" t="s">
        <v>748</v>
      </c>
      <c r="K10" s="2">
        <v>0</v>
      </c>
      <c r="L10" s="2">
        <v>1</v>
      </c>
      <c r="M10" s="4">
        <v>224.45</v>
      </c>
      <c r="N10" s="4">
        <v>224.46</v>
      </c>
      <c r="O10" s="1" t="s">
        <v>733</v>
      </c>
      <c r="W10" s="2">
        <v>10</v>
      </c>
      <c r="X10" s="2">
        <v>90</v>
      </c>
      <c r="AF10" s="1" t="s">
        <v>722</v>
      </c>
      <c r="AG10" s="1" t="s">
        <v>721</v>
      </c>
      <c r="AM10" s="1" t="s">
        <v>721</v>
      </c>
      <c r="AR10" s="1" t="s">
        <v>722</v>
      </c>
    </row>
    <row r="11" spans="1:86" ht="15" customHeight="1" x14ac:dyDescent="0.3">
      <c r="A11" t="s">
        <v>773</v>
      </c>
      <c r="B11" s="2">
        <v>350</v>
      </c>
      <c r="C11" s="1" t="s">
        <v>23</v>
      </c>
      <c r="D11" s="1" t="s">
        <v>24</v>
      </c>
      <c r="E11" s="2">
        <v>35</v>
      </c>
      <c r="F11" s="1" t="s">
        <v>749</v>
      </c>
      <c r="G11" s="1" t="s">
        <v>26</v>
      </c>
      <c r="H11" s="2">
        <v>2</v>
      </c>
      <c r="I11" s="1" t="s">
        <v>27</v>
      </c>
      <c r="J11" s="1" t="s">
        <v>750</v>
      </c>
      <c r="K11" s="2">
        <v>0</v>
      </c>
      <c r="L11" s="2">
        <v>1</v>
      </c>
      <c r="M11" s="4">
        <v>244.16</v>
      </c>
      <c r="N11" s="4">
        <v>244.17</v>
      </c>
      <c r="O11" s="1" t="s">
        <v>733</v>
      </c>
      <c r="W11" s="2">
        <v>10</v>
      </c>
      <c r="X11" s="2">
        <v>90</v>
      </c>
      <c r="AG11" s="1" t="s">
        <v>721</v>
      </c>
      <c r="AM11" s="1" t="s">
        <v>721</v>
      </c>
      <c r="AR11" s="1" t="s">
        <v>722</v>
      </c>
      <c r="AT11" s="1" t="s">
        <v>140</v>
      </c>
      <c r="CF11" s="1" t="s">
        <v>736</v>
      </c>
    </row>
    <row r="12" spans="1:86" ht="15" customHeight="1" x14ac:dyDescent="0.3">
      <c r="A12" t="s">
        <v>774</v>
      </c>
      <c r="B12" s="2">
        <v>350</v>
      </c>
      <c r="C12" s="1" t="s">
        <v>23</v>
      </c>
      <c r="D12" s="1" t="s">
        <v>24</v>
      </c>
      <c r="E12" s="2">
        <v>36</v>
      </c>
      <c r="F12" s="1" t="s">
        <v>751</v>
      </c>
      <c r="G12" s="1" t="s">
        <v>26</v>
      </c>
      <c r="H12" s="1" t="s">
        <v>752</v>
      </c>
      <c r="I12" s="1" t="s">
        <v>27</v>
      </c>
      <c r="J12" s="1" t="s">
        <v>753</v>
      </c>
      <c r="K12" s="2">
        <v>0</v>
      </c>
      <c r="L12" s="2">
        <v>1</v>
      </c>
      <c r="M12" s="3">
        <v>252.4</v>
      </c>
      <c r="N12" s="4">
        <v>252.41</v>
      </c>
      <c r="O12" s="1" t="s">
        <v>733</v>
      </c>
      <c r="W12" s="2">
        <v>10</v>
      </c>
      <c r="X12" s="2">
        <v>90</v>
      </c>
      <c r="AF12" s="1" t="s">
        <v>721</v>
      </c>
      <c r="AM12" s="1" t="s">
        <v>721</v>
      </c>
      <c r="AR12" s="1" t="s">
        <v>722</v>
      </c>
      <c r="AT12" s="1" t="s">
        <v>140</v>
      </c>
    </row>
    <row r="13" spans="1:86" ht="15" customHeight="1" x14ac:dyDescent="0.3">
      <c r="A13" t="s">
        <v>775</v>
      </c>
      <c r="B13" s="2">
        <v>350</v>
      </c>
      <c r="C13" s="1" t="s">
        <v>23</v>
      </c>
      <c r="D13" s="1" t="s">
        <v>24</v>
      </c>
      <c r="E13" s="2">
        <v>39</v>
      </c>
      <c r="F13" s="1" t="s">
        <v>754</v>
      </c>
      <c r="G13" s="1" t="s">
        <v>26</v>
      </c>
      <c r="H13" s="2">
        <v>1</v>
      </c>
      <c r="I13" s="1" t="s">
        <v>27</v>
      </c>
      <c r="J13" s="1" t="s">
        <v>755</v>
      </c>
      <c r="K13" s="2">
        <v>0</v>
      </c>
      <c r="L13" s="2">
        <v>1</v>
      </c>
      <c r="M13" s="4">
        <v>282.13</v>
      </c>
      <c r="N13" s="4">
        <v>282.14</v>
      </c>
      <c r="O13" s="1" t="s">
        <v>733</v>
      </c>
      <c r="W13" s="2">
        <v>10</v>
      </c>
      <c r="X13" s="2">
        <v>90</v>
      </c>
      <c r="AF13" s="1" t="s">
        <v>721</v>
      </c>
      <c r="AM13" s="1" t="s">
        <v>721</v>
      </c>
      <c r="AR13" s="1" t="s">
        <v>722</v>
      </c>
    </row>
    <row r="14" spans="1:86" ht="15" customHeight="1" x14ac:dyDescent="0.3">
      <c r="A14" t="s">
        <v>776</v>
      </c>
      <c r="B14" s="2">
        <v>350</v>
      </c>
      <c r="C14" s="1" t="s">
        <v>23</v>
      </c>
      <c r="D14" s="1" t="s">
        <v>24</v>
      </c>
      <c r="E14" s="2">
        <v>55</v>
      </c>
      <c r="F14" s="1" t="s">
        <v>756</v>
      </c>
      <c r="G14" s="1" t="s">
        <v>26</v>
      </c>
      <c r="H14" s="2">
        <v>1</v>
      </c>
      <c r="I14" s="1" t="s">
        <v>27</v>
      </c>
      <c r="J14" s="1" t="s">
        <v>757</v>
      </c>
      <c r="K14" s="2">
        <v>0</v>
      </c>
      <c r="L14" s="2">
        <v>1</v>
      </c>
      <c r="M14" s="4">
        <v>430.73</v>
      </c>
      <c r="N14" s="4">
        <v>430.74</v>
      </c>
      <c r="O14" s="1" t="s">
        <v>733</v>
      </c>
      <c r="W14" s="2">
        <v>10</v>
      </c>
      <c r="X14" s="2">
        <v>90</v>
      </c>
      <c r="AF14" s="1" t="s">
        <v>722</v>
      </c>
      <c r="AG14" s="1" t="s">
        <v>721</v>
      </c>
      <c r="AM14" s="1" t="s">
        <v>721</v>
      </c>
      <c r="AR14" s="1" t="s">
        <v>722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1"/>
  <sheetViews>
    <sheetView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10" defaultRowHeight="15" customHeight="1" x14ac:dyDescent="0.3"/>
  <cols>
    <col min="1" max="1" width="40.4140625" bestFit="1" customWidth="1"/>
    <col min="2" max="2" width="8.9140625" style="1" customWidth="1"/>
    <col min="3" max="10" width="10" style="1" customWidth="1"/>
    <col min="11" max="12" width="7.1640625" style="1" customWidth="1"/>
    <col min="13" max="14" width="11.1640625" style="1" customWidth="1"/>
    <col min="15" max="20" width="8.33203125" style="1" customWidth="1"/>
    <col min="21" max="21" width="12.83203125" style="1" customWidth="1"/>
    <col min="22" max="22" width="17" style="1" customWidth="1"/>
    <col min="23" max="24" width="8.33203125" style="1" customWidth="1"/>
    <col min="25" max="26" width="13.33203125" style="1" customWidth="1"/>
    <col min="27" max="29" width="10" style="1" customWidth="1"/>
    <col min="30" max="42" width="13.33203125" style="1" customWidth="1"/>
    <col min="43" max="43" width="10" style="1" customWidth="1"/>
    <col min="44" max="44" width="6.6640625" style="1" customWidth="1"/>
    <col min="45" max="46" width="13.33203125" style="1" customWidth="1"/>
    <col min="47" max="47" width="6.6640625" style="1" customWidth="1"/>
    <col min="48" max="49" width="13.33203125" style="1" customWidth="1"/>
    <col min="50" max="50" width="6.6640625" style="1" customWidth="1"/>
    <col min="51" max="62" width="13.33203125" style="1" customWidth="1"/>
    <col min="63" max="63" width="16.6640625" style="1" customWidth="1"/>
    <col min="64" max="89" width="10" style="1" customWidth="1"/>
    <col min="90" max="90" width="10.1640625" style="1" customWidth="1"/>
    <col min="91" max="91" width="12.5" style="1" customWidth="1"/>
    <col min="92" max="594" width="10" style="1" customWidth="1"/>
    <col min="595" max="16384" width="10" style="1"/>
  </cols>
  <sheetData>
    <row r="1" spans="1:93" s="5" customFormat="1" ht="15" customHeight="1" x14ac:dyDescent="0.3">
      <c r="A1" s="8" t="s">
        <v>143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41</v>
      </c>
      <c r="P1" s="6" t="s">
        <v>42</v>
      </c>
      <c r="Q1" s="6" t="s">
        <v>13</v>
      </c>
      <c r="R1" s="6" t="s">
        <v>43</v>
      </c>
      <c r="S1" s="6" t="s">
        <v>44</v>
      </c>
      <c r="T1" s="6" t="s">
        <v>45</v>
      </c>
      <c r="U1" s="6" t="s">
        <v>46</v>
      </c>
      <c r="V1" s="6" t="s">
        <v>47</v>
      </c>
      <c r="W1" s="6" t="s">
        <v>48</v>
      </c>
      <c r="X1" s="6" t="s">
        <v>49</v>
      </c>
      <c r="Y1" s="6" t="s">
        <v>50</v>
      </c>
      <c r="Z1" s="6" t="s">
        <v>51</v>
      </c>
      <c r="AA1" s="6" t="s">
        <v>52</v>
      </c>
      <c r="AB1" s="6" t="s">
        <v>53</v>
      </c>
      <c r="AC1" s="6" t="s">
        <v>54</v>
      </c>
      <c r="AD1" s="6" t="s">
        <v>55</v>
      </c>
      <c r="AE1" s="6" t="s">
        <v>56</v>
      </c>
      <c r="AF1" s="6" t="s">
        <v>57</v>
      </c>
      <c r="AG1" s="6" t="s">
        <v>58</v>
      </c>
      <c r="AH1" s="6" t="s">
        <v>59</v>
      </c>
      <c r="AI1" s="6" t="s">
        <v>60</v>
      </c>
      <c r="AJ1" s="6" t="s">
        <v>61</v>
      </c>
      <c r="AK1" s="6" t="s">
        <v>62</v>
      </c>
      <c r="AL1" s="6" t="s">
        <v>63</v>
      </c>
      <c r="AM1" s="6" t="s">
        <v>64</v>
      </c>
      <c r="AN1" s="6" t="s">
        <v>65</v>
      </c>
      <c r="AO1" s="6" t="s">
        <v>66</v>
      </c>
      <c r="AP1" s="6" t="s">
        <v>67</v>
      </c>
      <c r="AQ1" s="6" t="s">
        <v>68</v>
      </c>
      <c r="AR1" s="6" t="s">
        <v>69</v>
      </c>
      <c r="AS1" s="6" t="s">
        <v>70</v>
      </c>
      <c r="AT1" s="6" t="s">
        <v>71</v>
      </c>
      <c r="AU1" s="6" t="s">
        <v>72</v>
      </c>
      <c r="AV1" s="6" t="s">
        <v>73</v>
      </c>
      <c r="AW1" s="6" t="s">
        <v>74</v>
      </c>
      <c r="AX1" s="6" t="s">
        <v>75</v>
      </c>
      <c r="AY1" s="6" t="s">
        <v>76</v>
      </c>
      <c r="AZ1" s="6" t="s">
        <v>77</v>
      </c>
      <c r="BA1" s="6" t="s">
        <v>78</v>
      </c>
      <c r="BB1" s="6" t="s">
        <v>79</v>
      </c>
      <c r="BC1" s="6" t="s">
        <v>80</v>
      </c>
      <c r="BD1" s="6" t="s">
        <v>81</v>
      </c>
      <c r="BE1" s="6" t="s">
        <v>82</v>
      </c>
      <c r="BF1" s="6" t="s">
        <v>83</v>
      </c>
      <c r="BG1" s="6" t="s">
        <v>84</v>
      </c>
      <c r="BH1" s="6" t="s">
        <v>85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92</v>
      </c>
      <c r="BP1" s="6" t="s">
        <v>93</v>
      </c>
      <c r="BQ1" s="6" t="s">
        <v>94</v>
      </c>
      <c r="BR1" s="6" t="s">
        <v>95</v>
      </c>
      <c r="BS1" s="6" t="s">
        <v>96</v>
      </c>
      <c r="BT1" s="6" t="s">
        <v>97</v>
      </c>
      <c r="BU1" s="6" t="s">
        <v>98</v>
      </c>
      <c r="BV1" s="6" t="s">
        <v>99</v>
      </c>
      <c r="BW1" s="6" t="s">
        <v>100</v>
      </c>
      <c r="BX1" s="6" t="s">
        <v>101</v>
      </c>
      <c r="BY1" s="6" t="s">
        <v>102</v>
      </c>
      <c r="BZ1" s="6" t="s">
        <v>103</v>
      </c>
      <c r="CA1" s="6" t="s">
        <v>104</v>
      </c>
      <c r="CB1" s="6" t="s">
        <v>105</v>
      </c>
      <c r="CC1" s="6" t="s">
        <v>106</v>
      </c>
      <c r="CD1" s="6" t="s">
        <v>107</v>
      </c>
      <c r="CE1" s="6" t="s">
        <v>108</v>
      </c>
      <c r="CF1" s="6" t="s">
        <v>109</v>
      </c>
      <c r="CG1" s="6" t="s">
        <v>110</v>
      </c>
      <c r="CH1" s="6" t="s">
        <v>111</v>
      </c>
      <c r="CI1" s="6" t="s">
        <v>112</v>
      </c>
      <c r="CJ1" s="6" t="s">
        <v>113</v>
      </c>
      <c r="CK1" s="6" t="s">
        <v>114</v>
      </c>
      <c r="CL1" s="6" t="s">
        <v>115</v>
      </c>
      <c r="CM1" s="6" t="s">
        <v>20</v>
      </c>
      <c r="CN1" s="6" t="s">
        <v>21</v>
      </c>
      <c r="CO1" s="6" t="s">
        <v>22</v>
      </c>
    </row>
    <row r="2" spans="1:93" ht="15" customHeight="1" x14ac:dyDescent="0.3">
      <c r="A2" t="s">
        <v>759</v>
      </c>
      <c r="B2" s="2">
        <v>350</v>
      </c>
      <c r="C2" s="1" t="s">
        <v>23</v>
      </c>
      <c r="D2" s="1" t="s">
        <v>24</v>
      </c>
      <c r="E2" s="2">
        <v>38</v>
      </c>
      <c r="F2" s="1" t="s">
        <v>31</v>
      </c>
      <c r="G2" s="1" t="s">
        <v>26</v>
      </c>
      <c r="H2" s="2">
        <v>2</v>
      </c>
      <c r="I2" s="1" t="s">
        <v>27</v>
      </c>
      <c r="J2" s="1" t="s">
        <v>32</v>
      </c>
      <c r="K2" s="2">
        <v>0</v>
      </c>
      <c r="L2" s="2">
        <v>3</v>
      </c>
      <c r="M2" s="4">
        <v>273.22000000000003</v>
      </c>
      <c r="N2" s="4">
        <v>273.25</v>
      </c>
      <c r="O2" s="1" t="s">
        <v>33</v>
      </c>
      <c r="Q2" s="2">
        <v>6</v>
      </c>
      <c r="U2" s="1" t="s">
        <v>116</v>
      </c>
      <c r="V2" s="1" t="s">
        <v>117</v>
      </c>
      <c r="X2" s="1" t="s">
        <v>118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J2" s="1" t="s">
        <v>124</v>
      </c>
      <c r="AK2" s="1" t="s">
        <v>123</v>
      </c>
      <c r="AP2" s="1" t="s">
        <v>125</v>
      </c>
      <c r="AQ2" s="1" t="s">
        <v>126</v>
      </c>
      <c r="AR2" s="4">
        <v>0.05</v>
      </c>
      <c r="AS2" s="1" t="s">
        <v>127</v>
      </c>
      <c r="AT2" s="1" t="s">
        <v>126</v>
      </c>
      <c r="AU2" s="4">
        <v>0.05</v>
      </c>
      <c r="BO2" s="1" t="s">
        <v>128</v>
      </c>
      <c r="CJ2" s="3">
        <v>0.5</v>
      </c>
      <c r="CK2" s="1" t="s">
        <v>123</v>
      </c>
      <c r="CL2" s="1" t="s">
        <v>129</v>
      </c>
    </row>
    <row r="3" spans="1:93" ht="15" customHeight="1" x14ac:dyDescent="0.3">
      <c r="A3" t="s">
        <v>760</v>
      </c>
      <c r="B3" s="2">
        <v>350</v>
      </c>
      <c r="C3" s="1" t="s">
        <v>23</v>
      </c>
      <c r="D3" s="1" t="s">
        <v>24</v>
      </c>
      <c r="E3" s="2">
        <v>38</v>
      </c>
      <c r="F3" s="1" t="s">
        <v>31</v>
      </c>
      <c r="G3" s="1" t="s">
        <v>26</v>
      </c>
      <c r="H3" s="2">
        <v>2</v>
      </c>
      <c r="I3" s="1" t="s">
        <v>27</v>
      </c>
      <c r="J3" s="1" t="s">
        <v>35</v>
      </c>
      <c r="K3" s="2">
        <v>0</v>
      </c>
      <c r="L3" s="2">
        <v>3</v>
      </c>
      <c r="M3" s="4">
        <v>273.25</v>
      </c>
      <c r="N3" s="4">
        <v>273.27999999999997</v>
      </c>
      <c r="O3" s="1" t="s">
        <v>33</v>
      </c>
      <c r="Q3" s="2">
        <v>7</v>
      </c>
      <c r="R3" s="2">
        <v>0</v>
      </c>
      <c r="U3" s="1" t="s">
        <v>130</v>
      </c>
      <c r="V3" s="1" t="s">
        <v>117</v>
      </c>
      <c r="W3" s="1" t="s">
        <v>131</v>
      </c>
      <c r="X3" s="1" t="s">
        <v>132</v>
      </c>
    </row>
    <row r="4" spans="1:93" ht="15" customHeight="1" x14ac:dyDescent="0.3">
      <c r="A4" t="s">
        <v>760</v>
      </c>
      <c r="B4" s="2">
        <v>350</v>
      </c>
      <c r="C4" s="1" t="s">
        <v>23</v>
      </c>
      <c r="D4" s="1" t="s">
        <v>24</v>
      </c>
      <c r="E4" s="2">
        <v>38</v>
      </c>
      <c r="F4" s="1" t="s">
        <v>31</v>
      </c>
      <c r="G4" s="1" t="s">
        <v>26</v>
      </c>
      <c r="H4" s="2">
        <v>2</v>
      </c>
      <c r="I4" s="1" t="s">
        <v>27</v>
      </c>
      <c r="J4" s="1" t="s">
        <v>35</v>
      </c>
      <c r="K4" s="2">
        <v>0</v>
      </c>
      <c r="L4" s="2">
        <v>3</v>
      </c>
      <c r="M4" s="4">
        <v>273.25</v>
      </c>
      <c r="N4" s="4">
        <v>273.27999999999997</v>
      </c>
      <c r="O4" s="1" t="s">
        <v>33</v>
      </c>
      <c r="Q4" s="2">
        <v>7</v>
      </c>
      <c r="R4" s="2">
        <v>1</v>
      </c>
      <c r="S4" s="1" t="s">
        <v>133</v>
      </c>
      <c r="T4" s="2">
        <v>80</v>
      </c>
      <c r="U4" s="1" t="s">
        <v>116</v>
      </c>
      <c r="V4" s="1" t="s">
        <v>117</v>
      </c>
      <c r="X4" s="1" t="s">
        <v>118</v>
      </c>
      <c r="AA4" s="1" t="s">
        <v>119</v>
      </c>
      <c r="AB4" s="1" t="s">
        <v>120</v>
      </c>
      <c r="AD4" s="1" t="s">
        <v>122</v>
      </c>
      <c r="AE4" s="1" t="s">
        <v>123</v>
      </c>
      <c r="AF4" s="1" t="s">
        <v>134</v>
      </c>
      <c r="AG4" s="1" t="s">
        <v>123</v>
      </c>
      <c r="AP4" s="1" t="s">
        <v>125</v>
      </c>
      <c r="AQ4" s="1" t="s">
        <v>126</v>
      </c>
      <c r="AR4" s="3">
        <v>0.3</v>
      </c>
      <c r="AS4" s="1" t="s">
        <v>127</v>
      </c>
      <c r="AT4" s="1" t="s">
        <v>126</v>
      </c>
      <c r="AU4" s="3">
        <v>0.1</v>
      </c>
      <c r="AV4" s="1" t="s">
        <v>135</v>
      </c>
      <c r="AW4" s="1" t="s">
        <v>126</v>
      </c>
      <c r="AX4" s="4">
        <v>0.15</v>
      </c>
      <c r="BO4" s="1" t="s">
        <v>128</v>
      </c>
      <c r="CJ4" s="3">
        <v>0.4</v>
      </c>
      <c r="CK4" s="1" t="s">
        <v>123</v>
      </c>
    </row>
    <row r="5" spans="1:93" ht="15" customHeight="1" x14ac:dyDescent="0.3">
      <c r="A5" t="s">
        <v>760</v>
      </c>
      <c r="B5" s="2">
        <v>350</v>
      </c>
      <c r="C5" s="1" t="s">
        <v>23</v>
      </c>
      <c r="D5" s="1" t="s">
        <v>24</v>
      </c>
      <c r="E5" s="2">
        <v>38</v>
      </c>
      <c r="F5" s="1" t="s">
        <v>31</v>
      </c>
      <c r="G5" s="1" t="s">
        <v>26</v>
      </c>
      <c r="H5" s="2">
        <v>2</v>
      </c>
      <c r="I5" s="1" t="s">
        <v>27</v>
      </c>
      <c r="J5" s="1" t="s">
        <v>35</v>
      </c>
      <c r="K5" s="2">
        <v>0</v>
      </c>
      <c r="L5" s="2">
        <v>3</v>
      </c>
      <c r="M5" s="4">
        <v>273.25</v>
      </c>
      <c r="N5" s="4">
        <v>273.27999999999997</v>
      </c>
      <c r="O5" s="1" t="s">
        <v>33</v>
      </c>
      <c r="Q5" s="2">
        <v>7</v>
      </c>
      <c r="R5" s="2">
        <v>2</v>
      </c>
      <c r="S5" s="1" t="s">
        <v>136</v>
      </c>
      <c r="T5" s="2">
        <v>20</v>
      </c>
      <c r="U5" s="1" t="s">
        <v>137</v>
      </c>
      <c r="V5" s="1" t="s">
        <v>138</v>
      </c>
      <c r="X5" s="1" t="s">
        <v>139</v>
      </c>
      <c r="AA5" s="1" t="s">
        <v>119</v>
      </c>
      <c r="AB5" s="1" t="s">
        <v>121</v>
      </c>
      <c r="AC5" s="1" t="s">
        <v>120</v>
      </c>
      <c r="AD5" s="1" t="s">
        <v>122</v>
      </c>
      <c r="AE5" s="1" t="s">
        <v>123</v>
      </c>
      <c r="AJ5" s="1" t="s">
        <v>124</v>
      </c>
      <c r="AK5" s="1" t="s">
        <v>123</v>
      </c>
      <c r="AP5" s="1" t="s">
        <v>125</v>
      </c>
      <c r="AQ5" s="1" t="s">
        <v>126</v>
      </c>
      <c r="AR5" s="3">
        <v>0.2</v>
      </c>
      <c r="AS5" s="1" t="s">
        <v>127</v>
      </c>
      <c r="AT5" s="1" t="s">
        <v>126</v>
      </c>
      <c r="AU5" s="4">
        <v>0.08</v>
      </c>
      <c r="BO5" s="1" t="s">
        <v>140</v>
      </c>
      <c r="CJ5" s="3">
        <v>0.5</v>
      </c>
      <c r="CK5" s="1" t="s">
        <v>123</v>
      </c>
    </row>
    <row r="6" spans="1:93" ht="15" customHeight="1" x14ac:dyDescent="0.3">
      <c r="A6" t="s">
        <v>761</v>
      </c>
      <c r="B6" s="2">
        <v>350</v>
      </c>
      <c r="C6" s="1" t="s">
        <v>23</v>
      </c>
      <c r="D6" s="1" t="s">
        <v>24</v>
      </c>
      <c r="E6" s="2">
        <v>38</v>
      </c>
      <c r="F6" s="1" t="s">
        <v>31</v>
      </c>
      <c r="G6" s="1" t="s">
        <v>26</v>
      </c>
      <c r="H6" s="2">
        <v>2</v>
      </c>
      <c r="I6" s="1" t="s">
        <v>27</v>
      </c>
      <c r="J6" s="1" t="s">
        <v>37</v>
      </c>
      <c r="K6" s="2">
        <v>0</v>
      </c>
      <c r="L6" s="2">
        <v>3</v>
      </c>
      <c r="M6" s="4">
        <v>273.27999999999997</v>
      </c>
      <c r="N6" s="4">
        <v>273.31</v>
      </c>
      <c r="O6" s="1" t="s">
        <v>33</v>
      </c>
      <c r="Q6" s="2">
        <v>8</v>
      </c>
      <c r="R6" s="2">
        <v>0</v>
      </c>
      <c r="U6" s="1" t="s">
        <v>130</v>
      </c>
      <c r="V6" s="1" t="s">
        <v>117</v>
      </c>
      <c r="X6" s="1" t="s">
        <v>141</v>
      </c>
    </row>
    <row r="7" spans="1:93" ht="15" customHeight="1" x14ac:dyDescent="0.3">
      <c r="A7" t="s">
        <v>761</v>
      </c>
      <c r="B7" s="2">
        <v>350</v>
      </c>
      <c r="C7" s="1" t="s">
        <v>23</v>
      </c>
      <c r="D7" s="1" t="s">
        <v>24</v>
      </c>
      <c r="E7" s="2">
        <v>38</v>
      </c>
      <c r="F7" s="1" t="s">
        <v>31</v>
      </c>
      <c r="G7" s="1" t="s">
        <v>26</v>
      </c>
      <c r="H7" s="2">
        <v>2</v>
      </c>
      <c r="I7" s="1" t="s">
        <v>27</v>
      </c>
      <c r="J7" s="1" t="s">
        <v>37</v>
      </c>
      <c r="K7" s="2">
        <v>0</v>
      </c>
      <c r="L7" s="2">
        <v>3</v>
      </c>
      <c r="M7" s="4">
        <v>273.27999999999997</v>
      </c>
      <c r="N7" s="4">
        <v>273.31</v>
      </c>
      <c r="O7" s="1" t="s">
        <v>33</v>
      </c>
      <c r="Q7" s="2">
        <v>8</v>
      </c>
      <c r="R7" s="2">
        <v>1</v>
      </c>
      <c r="S7" s="1" t="s">
        <v>133</v>
      </c>
      <c r="T7" s="2">
        <v>75</v>
      </c>
      <c r="U7" s="1" t="s">
        <v>116</v>
      </c>
      <c r="V7" s="1" t="s">
        <v>117</v>
      </c>
      <c r="X7" s="1" t="s">
        <v>118</v>
      </c>
      <c r="AA7" s="1" t="s">
        <v>119</v>
      </c>
      <c r="AB7" s="1" t="s">
        <v>120</v>
      </c>
      <c r="AD7" s="1" t="s">
        <v>122</v>
      </c>
      <c r="AE7" s="1" t="s">
        <v>123</v>
      </c>
      <c r="AP7" s="1" t="s">
        <v>127</v>
      </c>
      <c r="AQ7" s="1" t="s">
        <v>126</v>
      </c>
      <c r="AR7" s="3">
        <v>0.1</v>
      </c>
      <c r="AS7" s="1" t="s">
        <v>125</v>
      </c>
      <c r="AT7" s="1" t="s">
        <v>126</v>
      </c>
      <c r="AU7" s="4">
        <v>0.05</v>
      </c>
      <c r="BO7" s="1" t="s">
        <v>142</v>
      </c>
    </row>
    <row r="8" spans="1:93" ht="15" customHeight="1" x14ac:dyDescent="0.3">
      <c r="A8" t="s">
        <v>761</v>
      </c>
      <c r="B8" s="2">
        <v>350</v>
      </c>
      <c r="C8" s="1" t="s">
        <v>23</v>
      </c>
      <c r="D8" s="1" t="s">
        <v>24</v>
      </c>
      <c r="E8" s="2">
        <v>38</v>
      </c>
      <c r="F8" s="1" t="s">
        <v>31</v>
      </c>
      <c r="G8" s="1" t="s">
        <v>26</v>
      </c>
      <c r="H8" s="2">
        <v>2</v>
      </c>
      <c r="I8" s="1" t="s">
        <v>27</v>
      </c>
      <c r="J8" s="1" t="s">
        <v>37</v>
      </c>
      <c r="K8" s="2">
        <v>0</v>
      </c>
      <c r="L8" s="2">
        <v>3</v>
      </c>
      <c r="M8" s="4">
        <v>273.27999999999997</v>
      </c>
      <c r="N8" s="4">
        <v>273.31</v>
      </c>
      <c r="O8" s="1" t="s">
        <v>33</v>
      </c>
      <c r="Q8" s="2">
        <v>8</v>
      </c>
      <c r="R8" s="2">
        <v>2</v>
      </c>
      <c r="S8" s="1" t="s">
        <v>136</v>
      </c>
      <c r="T8" s="2">
        <v>25</v>
      </c>
      <c r="U8" s="1" t="s">
        <v>116</v>
      </c>
      <c r="V8" s="1" t="s">
        <v>117</v>
      </c>
      <c r="X8" s="1" t="s">
        <v>118</v>
      </c>
    </row>
    <row r="9" spans="1:93" ht="15" customHeight="1" x14ac:dyDescent="0.3">
      <c r="A9" t="s">
        <v>762</v>
      </c>
      <c r="B9" s="2">
        <v>350</v>
      </c>
      <c r="C9" s="1" t="s">
        <v>23</v>
      </c>
      <c r="D9" s="1" t="s">
        <v>24</v>
      </c>
      <c r="E9" s="2">
        <v>38</v>
      </c>
      <c r="F9" s="1" t="s">
        <v>31</v>
      </c>
      <c r="G9" s="1" t="s">
        <v>26</v>
      </c>
      <c r="H9" s="2">
        <v>2</v>
      </c>
      <c r="I9" s="1" t="s">
        <v>27</v>
      </c>
      <c r="J9" s="1" t="s">
        <v>39</v>
      </c>
      <c r="K9" s="2">
        <v>0</v>
      </c>
      <c r="L9" s="2">
        <v>4</v>
      </c>
      <c r="M9" s="4">
        <v>273.31</v>
      </c>
      <c r="N9" s="4">
        <v>273.35000000000002</v>
      </c>
      <c r="O9" s="1" t="s">
        <v>33</v>
      </c>
      <c r="Q9" s="2">
        <v>9</v>
      </c>
      <c r="R9" s="2">
        <v>0</v>
      </c>
      <c r="U9" s="1" t="s">
        <v>130</v>
      </c>
      <c r="V9" s="1" t="s">
        <v>117</v>
      </c>
      <c r="W9" s="1" t="s">
        <v>131</v>
      </c>
      <c r="X9" s="1" t="s">
        <v>132</v>
      </c>
    </row>
    <row r="10" spans="1:93" ht="15" customHeight="1" x14ac:dyDescent="0.3">
      <c r="A10" t="s">
        <v>762</v>
      </c>
      <c r="B10" s="2">
        <v>350</v>
      </c>
      <c r="C10" s="1" t="s">
        <v>23</v>
      </c>
      <c r="D10" s="1" t="s">
        <v>24</v>
      </c>
      <c r="E10" s="2">
        <v>38</v>
      </c>
      <c r="F10" s="1" t="s">
        <v>31</v>
      </c>
      <c r="G10" s="1" t="s">
        <v>26</v>
      </c>
      <c r="H10" s="2">
        <v>2</v>
      </c>
      <c r="I10" s="1" t="s">
        <v>27</v>
      </c>
      <c r="J10" s="1" t="s">
        <v>39</v>
      </c>
      <c r="K10" s="2">
        <v>0</v>
      </c>
      <c r="L10" s="2">
        <v>4</v>
      </c>
      <c r="M10" s="4">
        <v>273.31</v>
      </c>
      <c r="N10" s="4">
        <v>273.35000000000002</v>
      </c>
      <c r="O10" s="1" t="s">
        <v>33</v>
      </c>
      <c r="Q10" s="2">
        <v>9</v>
      </c>
      <c r="R10" s="2">
        <v>1</v>
      </c>
      <c r="S10" s="1" t="s">
        <v>133</v>
      </c>
      <c r="T10" s="2">
        <v>50</v>
      </c>
      <c r="U10" s="1" t="s">
        <v>137</v>
      </c>
      <c r="V10" s="1" t="s">
        <v>138</v>
      </c>
      <c r="X10" s="1" t="s">
        <v>139</v>
      </c>
      <c r="AA10" s="1" t="s">
        <v>119</v>
      </c>
      <c r="AB10" s="1" t="s">
        <v>121</v>
      </c>
      <c r="AC10" s="1" t="s">
        <v>120</v>
      </c>
      <c r="AD10" s="1" t="s">
        <v>122</v>
      </c>
      <c r="AE10" s="1" t="s">
        <v>123</v>
      </c>
      <c r="AJ10" s="1" t="s">
        <v>124</v>
      </c>
      <c r="AK10" s="1" t="s">
        <v>123</v>
      </c>
      <c r="AP10" s="1" t="s">
        <v>125</v>
      </c>
      <c r="AQ10" s="1" t="s">
        <v>126</v>
      </c>
      <c r="AR10" s="4">
        <v>0.05</v>
      </c>
      <c r="AS10" s="1" t="s">
        <v>127</v>
      </c>
      <c r="AT10" s="1" t="s">
        <v>126</v>
      </c>
      <c r="AU10" s="4">
        <v>0.05</v>
      </c>
      <c r="BO10" s="1" t="s">
        <v>140</v>
      </c>
      <c r="CJ10" s="3">
        <v>0.5</v>
      </c>
      <c r="CK10" s="1" t="s">
        <v>123</v>
      </c>
    </row>
    <row r="11" spans="1:93" ht="15" customHeight="1" x14ac:dyDescent="0.3">
      <c r="A11" t="s">
        <v>762</v>
      </c>
      <c r="B11" s="2">
        <v>350</v>
      </c>
      <c r="C11" s="1" t="s">
        <v>23</v>
      </c>
      <c r="D11" s="1" t="s">
        <v>24</v>
      </c>
      <c r="E11" s="2">
        <v>38</v>
      </c>
      <c r="F11" s="1" t="s">
        <v>31</v>
      </c>
      <c r="G11" s="1" t="s">
        <v>26</v>
      </c>
      <c r="H11" s="2">
        <v>2</v>
      </c>
      <c r="I11" s="1" t="s">
        <v>27</v>
      </c>
      <c r="J11" s="1" t="s">
        <v>39</v>
      </c>
      <c r="K11" s="2">
        <v>0</v>
      </c>
      <c r="L11" s="2">
        <v>4</v>
      </c>
      <c r="M11" s="4">
        <v>273.31</v>
      </c>
      <c r="N11" s="4">
        <v>273.35000000000002</v>
      </c>
      <c r="O11" s="1" t="s">
        <v>33</v>
      </c>
      <c r="Q11" s="2">
        <v>9</v>
      </c>
      <c r="R11" s="2">
        <v>2</v>
      </c>
      <c r="S11" s="1" t="s">
        <v>136</v>
      </c>
      <c r="T11" s="2">
        <v>50</v>
      </c>
      <c r="U11" s="1" t="s">
        <v>116</v>
      </c>
      <c r="V11" s="1" t="s">
        <v>117</v>
      </c>
      <c r="X11" s="1" t="s">
        <v>118</v>
      </c>
      <c r="AA11" s="1" t="s">
        <v>119</v>
      </c>
      <c r="AB11" s="1" t="s">
        <v>120</v>
      </c>
      <c r="AD11" s="1" t="s">
        <v>122</v>
      </c>
      <c r="AE11" s="1" t="s">
        <v>123</v>
      </c>
      <c r="AP11" s="1" t="s">
        <v>125</v>
      </c>
      <c r="AQ11" s="1" t="s">
        <v>126</v>
      </c>
      <c r="AR11" s="3">
        <v>0.1</v>
      </c>
      <c r="AS11" s="1" t="s">
        <v>127</v>
      </c>
      <c r="AT11" s="1" t="s">
        <v>126</v>
      </c>
      <c r="AU11" s="3">
        <v>0.1</v>
      </c>
      <c r="BO11" s="1" t="s">
        <v>142</v>
      </c>
      <c r="CJ11" s="3">
        <v>0.3</v>
      </c>
      <c r="CK11" s="1" t="s">
        <v>123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"/>
  <sheetViews>
    <sheetView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0" defaultRowHeight="15" customHeight="1" x14ac:dyDescent="0.3"/>
  <cols>
    <col min="1" max="1" width="41.6640625" style="1" customWidth="1"/>
    <col min="2" max="5" width="10.83203125" style="1" customWidth="1"/>
    <col min="6" max="96" width="8.33203125" style="1" customWidth="1"/>
    <col min="97" max="97" width="10" style="1" customWidth="1"/>
    <col min="98" max="98" width="12.5" style="1" customWidth="1"/>
    <col min="99" max="599" width="10" style="1" customWidth="1"/>
    <col min="600" max="16384" width="10" style="1"/>
  </cols>
  <sheetData>
    <row r="1" spans="1:98" s="5" customFormat="1" ht="15" customHeight="1" x14ac:dyDescent="0.3">
      <c r="A1" s="6" t="s">
        <v>143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144</v>
      </c>
      <c r="Q1" s="6" t="s">
        <v>145</v>
      </c>
      <c r="R1" s="6" t="s">
        <v>146</v>
      </c>
      <c r="S1" s="6" t="s">
        <v>147</v>
      </c>
      <c r="T1" s="6" t="s">
        <v>148</v>
      </c>
      <c r="U1" s="6" t="s">
        <v>149</v>
      </c>
      <c r="V1" s="6" t="s">
        <v>150</v>
      </c>
      <c r="W1" s="6" t="s">
        <v>151</v>
      </c>
      <c r="X1" s="6" t="s">
        <v>152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6" t="s">
        <v>160</v>
      </c>
      <c r="AG1" s="6" t="s">
        <v>161</v>
      </c>
      <c r="AH1" s="6" t="s">
        <v>162</v>
      </c>
      <c r="AI1" s="6" t="s">
        <v>163</v>
      </c>
      <c r="AJ1" s="6" t="s">
        <v>164</v>
      </c>
      <c r="AK1" s="6" t="s">
        <v>165</v>
      </c>
      <c r="AL1" s="6" t="s">
        <v>166</v>
      </c>
      <c r="AM1" s="6" t="s">
        <v>167</v>
      </c>
      <c r="AN1" s="6" t="s">
        <v>168</v>
      </c>
      <c r="AO1" s="6" t="s">
        <v>169</v>
      </c>
      <c r="AP1" s="6" t="s">
        <v>170</v>
      </c>
      <c r="AQ1" s="6" t="s">
        <v>171</v>
      </c>
      <c r="AR1" s="6" t="s">
        <v>172</v>
      </c>
      <c r="AS1" s="6" t="s">
        <v>173</v>
      </c>
      <c r="AT1" s="6" t="s">
        <v>174</v>
      </c>
      <c r="AU1" s="6" t="s">
        <v>175</v>
      </c>
      <c r="AV1" s="6" t="s">
        <v>176</v>
      </c>
      <c r="AW1" s="6" t="s">
        <v>177</v>
      </c>
      <c r="AX1" s="6" t="s">
        <v>178</v>
      </c>
      <c r="AY1" s="6" t="s">
        <v>179</v>
      </c>
      <c r="AZ1" s="6" t="s">
        <v>180</v>
      </c>
      <c r="BA1" s="6" t="s">
        <v>181</v>
      </c>
      <c r="BB1" s="6" t="s">
        <v>182</v>
      </c>
      <c r="BC1" s="6" t="s">
        <v>183</v>
      </c>
      <c r="BD1" s="6" t="s">
        <v>184</v>
      </c>
      <c r="BE1" s="6" t="s">
        <v>185</v>
      </c>
      <c r="BF1" s="6" t="s">
        <v>186</v>
      </c>
      <c r="BG1" s="6" t="s">
        <v>187</v>
      </c>
      <c r="BH1" s="6" t="s">
        <v>188</v>
      </c>
      <c r="BI1" s="6" t="s">
        <v>189</v>
      </c>
      <c r="BJ1" s="6" t="s">
        <v>190</v>
      </c>
      <c r="BK1" s="6" t="s">
        <v>191</v>
      </c>
      <c r="BL1" s="6" t="s">
        <v>192</v>
      </c>
      <c r="BM1" s="6" t="s">
        <v>193</v>
      </c>
      <c r="BN1" s="6" t="s">
        <v>194</v>
      </c>
      <c r="BO1" s="6" t="s">
        <v>195</v>
      </c>
      <c r="BP1" s="6" t="s">
        <v>196</v>
      </c>
      <c r="BQ1" s="6" t="s">
        <v>197</v>
      </c>
      <c r="BR1" s="6" t="s">
        <v>198</v>
      </c>
      <c r="BS1" s="6" t="s">
        <v>199</v>
      </c>
      <c r="BT1" s="6" t="s">
        <v>200</v>
      </c>
      <c r="BU1" s="6" t="s">
        <v>201</v>
      </c>
      <c r="BV1" s="6" t="s">
        <v>202</v>
      </c>
      <c r="BW1" s="6" t="s">
        <v>203</v>
      </c>
      <c r="BX1" s="6" t="s">
        <v>204</v>
      </c>
      <c r="BY1" s="6" t="s">
        <v>205</v>
      </c>
      <c r="BZ1" s="6" t="s">
        <v>206</v>
      </c>
      <c r="CA1" s="6" t="s">
        <v>207</v>
      </c>
      <c r="CB1" s="6" t="s">
        <v>208</v>
      </c>
      <c r="CC1" s="6" t="s">
        <v>209</v>
      </c>
      <c r="CD1" s="6" t="s">
        <v>210</v>
      </c>
      <c r="CE1" s="6" t="s">
        <v>211</v>
      </c>
      <c r="CF1" s="6" t="s">
        <v>212</v>
      </c>
      <c r="CG1" s="6" t="s">
        <v>213</v>
      </c>
      <c r="CH1" s="6" t="s">
        <v>214</v>
      </c>
      <c r="CI1" s="6" t="s">
        <v>215</v>
      </c>
      <c r="CJ1" s="6" t="s">
        <v>216</v>
      </c>
      <c r="CK1" s="6" t="s">
        <v>217</v>
      </c>
      <c r="CL1" s="6" t="s">
        <v>218</v>
      </c>
      <c r="CM1" s="6" t="s">
        <v>219</v>
      </c>
      <c r="CN1" s="6" t="s">
        <v>220</v>
      </c>
      <c r="CO1" s="6" t="s">
        <v>221</v>
      </c>
      <c r="CP1" s="6" t="s">
        <v>222</v>
      </c>
      <c r="CQ1" s="6" t="s">
        <v>223</v>
      </c>
      <c r="CR1" s="6" t="s">
        <v>224</v>
      </c>
      <c r="CS1" s="6" t="s">
        <v>22</v>
      </c>
      <c r="CT1" s="6" t="s">
        <v>20</v>
      </c>
    </row>
    <row r="2" spans="1:98" ht="15" customHeight="1" x14ac:dyDescent="0.3">
      <c r="A2" s="9" t="s">
        <v>763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3"/>
  <sheetViews>
    <sheetView workbookViewId="0">
      <pane ySplit="1" topLeftCell="A2" activePane="bottomLeft" state="frozen"/>
      <selection activeCell="A2" sqref="A2"/>
      <selection pane="bottomLeft" activeCell="A8" sqref="A8"/>
    </sheetView>
  </sheetViews>
  <sheetFormatPr defaultColWidth="10" defaultRowHeight="15" customHeight="1" x14ac:dyDescent="0.3"/>
  <cols>
    <col min="1" max="1" width="41.6640625" customWidth="1"/>
    <col min="2" max="2" width="8.33203125" style="1" customWidth="1"/>
    <col min="3" max="10" width="10" style="1" customWidth="1"/>
    <col min="11" max="14" width="10.5" style="1" customWidth="1"/>
    <col min="15" max="17" width="12.5" style="1" customWidth="1"/>
    <col min="18" max="19" width="8.33203125" style="1" customWidth="1"/>
    <col min="20" max="24" width="12.5" style="1" customWidth="1"/>
    <col min="25" max="25" width="16.6640625" style="1" customWidth="1"/>
    <col min="26" max="26" width="12.5" style="1" customWidth="1"/>
    <col min="27" max="27" width="8.33203125" style="1" customWidth="1"/>
    <col min="28" max="28" width="12.5" style="1" customWidth="1"/>
    <col min="29" max="29" width="8.33203125" style="1" customWidth="1"/>
    <col min="30" max="30" width="12.5" style="1" customWidth="1"/>
    <col min="31" max="32" width="16.6640625" style="1" customWidth="1"/>
    <col min="33" max="36" width="8.33203125" style="1" customWidth="1"/>
    <col min="37" max="37" width="12.5" style="1" customWidth="1"/>
    <col min="38" max="39" width="8.33203125" style="1" customWidth="1"/>
    <col min="40" max="40" width="12.5" style="1" customWidth="1"/>
    <col min="41" max="42" width="8.33203125" style="1" customWidth="1"/>
    <col min="43" max="43" width="12.5" style="1" customWidth="1"/>
    <col min="44" max="45" width="8.33203125" style="1" customWidth="1"/>
    <col min="46" max="46" width="12.5" style="1" customWidth="1"/>
    <col min="47" max="51" width="8.33203125" style="1" customWidth="1"/>
    <col min="52" max="52" width="12.5" style="1" customWidth="1"/>
    <col min="53" max="54" width="8.33203125" style="1" customWidth="1"/>
    <col min="55" max="55" width="12.5" style="1" customWidth="1"/>
    <col min="56" max="57" width="8.33203125" style="1" customWidth="1"/>
    <col min="58" max="58" width="12.5" style="1" customWidth="1"/>
    <col min="59" max="60" width="8.33203125" style="1" customWidth="1"/>
    <col min="61" max="61" width="12.5" style="1" customWidth="1"/>
    <col min="62" max="63" width="8.33203125" style="1" customWidth="1"/>
    <col min="64" max="64" width="12.6640625" style="1" customWidth="1"/>
    <col min="65" max="72" width="8.33203125" style="1" customWidth="1"/>
    <col min="73" max="74" width="12.5" style="1" customWidth="1"/>
    <col min="75" max="77" width="8.33203125" style="1" customWidth="1"/>
    <col min="78" max="78" width="12.5" style="1" customWidth="1"/>
    <col min="79" max="81" width="8.33203125" style="1" customWidth="1"/>
    <col min="82" max="82" width="12.5" style="1" customWidth="1"/>
    <col min="83" max="584" width="10" style="1" customWidth="1"/>
    <col min="585" max="16384" width="10" style="1"/>
  </cols>
  <sheetData>
    <row r="1" spans="1:83" s="5" customFormat="1" ht="15" customHeight="1" x14ac:dyDescent="0.3">
      <c r="A1" s="8" t="s">
        <v>143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42</v>
      </c>
      <c r="S1" s="6" t="s">
        <v>43</v>
      </c>
      <c r="T1" s="6" t="s">
        <v>44</v>
      </c>
      <c r="U1" s="6" t="s">
        <v>45</v>
      </c>
      <c r="V1" s="6" t="s">
        <v>46</v>
      </c>
      <c r="W1" s="6" t="s">
        <v>47</v>
      </c>
      <c r="X1" s="6" t="s">
        <v>48</v>
      </c>
      <c r="Y1" s="6" t="s">
        <v>49</v>
      </c>
      <c r="Z1" s="6" t="s">
        <v>225</v>
      </c>
      <c r="AA1" s="6" t="s">
        <v>226</v>
      </c>
      <c r="AB1" s="6" t="s">
        <v>227</v>
      </c>
      <c r="AC1" s="6" t="s">
        <v>228</v>
      </c>
      <c r="AD1" s="6" t="s">
        <v>229</v>
      </c>
      <c r="AE1" s="6" t="s">
        <v>230</v>
      </c>
      <c r="AF1" s="6" t="s">
        <v>145</v>
      </c>
      <c r="AG1" s="6" t="s">
        <v>146</v>
      </c>
      <c r="AH1" s="6" t="s">
        <v>231</v>
      </c>
      <c r="AI1" s="6" t="s">
        <v>232</v>
      </c>
      <c r="AJ1" s="6" t="s">
        <v>233</v>
      </c>
      <c r="AK1" s="6" t="s">
        <v>234</v>
      </c>
      <c r="AL1" s="6" t="s">
        <v>235</v>
      </c>
      <c r="AM1" s="6" t="s">
        <v>236</v>
      </c>
      <c r="AN1" s="6" t="s">
        <v>237</v>
      </c>
      <c r="AO1" s="6" t="s">
        <v>238</v>
      </c>
      <c r="AP1" s="6" t="s">
        <v>239</v>
      </c>
      <c r="AQ1" s="6" t="s">
        <v>240</v>
      </c>
      <c r="AR1" s="6" t="s">
        <v>241</v>
      </c>
      <c r="AS1" s="6" t="s">
        <v>242</v>
      </c>
      <c r="AT1" s="6" t="s">
        <v>243</v>
      </c>
      <c r="AU1" s="6" t="s">
        <v>244</v>
      </c>
      <c r="AV1" s="6" t="s">
        <v>245</v>
      </c>
      <c r="AW1" s="6" t="s">
        <v>246</v>
      </c>
      <c r="AX1" s="6" t="s">
        <v>247</v>
      </c>
      <c r="AY1" s="6" t="s">
        <v>248</v>
      </c>
      <c r="AZ1" s="6" t="s">
        <v>249</v>
      </c>
      <c r="BA1" s="6" t="s">
        <v>250</v>
      </c>
      <c r="BB1" s="6" t="s">
        <v>251</v>
      </c>
      <c r="BC1" s="6" t="s">
        <v>252</v>
      </c>
      <c r="BD1" s="6" t="s">
        <v>253</v>
      </c>
      <c r="BE1" s="6" t="s">
        <v>254</v>
      </c>
      <c r="BF1" s="6" t="s">
        <v>255</v>
      </c>
      <c r="BG1" s="6" t="s">
        <v>256</v>
      </c>
      <c r="BH1" s="6" t="s">
        <v>257</v>
      </c>
      <c r="BI1" s="6" t="s">
        <v>258</v>
      </c>
      <c r="BJ1" s="6" t="s">
        <v>259</v>
      </c>
      <c r="BK1" s="6" t="s">
        <v>260</v>
      </c>
      <c r="BL1" s="6" t="s">
        <v>261</v>
      </c>
      <c r="BM1" s="6" t="s">
        <v>262</v>
      </c>
      <c r="BN1" s="6" t="s">
        <v>263</v>
      </c>
      <c r="BO1" s="6" t="s">
        <v>264</v>
      </c>
      <c r="BP1" s="6" t="s">
        <v>265</v>
      </c>
      <c r="BQ1" s="6" t="s">
        <v>266</v>
      </c>
      <c r="BR1" s="6" t="s">
        <v>267</v>
      </c>
      <c r="BS1" s="6" t="s">
        <v>268</v>
      </c>
      <c r="BT1" s="6" t="s">
        <v>269</v>
      </c>
      <c r="BU1" s="6" t="s">
        <v>270</v>
      </c>
      <c r="BV1" s="6" t="s">
        <v>271</v>
      </c>
      <c r="BW1" s="6" t="s">
        <v>272</v>
      </c>
      <c r="BX1" s="6" t="s">
        <v>273</v>
      </c>
      <c r="BY1" s="6" t="s">
        <v>274</v>
      </c>
      <c r="BZ1" s="6" t="s">
        <v>275</v>
      </c>
      <c r="CA1" s="6" t="s">
        <v>276</v>
      </c>
      <c r="CB1" s="6" t="s">
        <v>147</v>
      </c>
      <c r="CC1" s="6" t="s">
        <v>277</v>
      </c>
      <c r="CD1" s="6" t="s">
        <v>20</v>
      </c>
      <c r="CE1" s="6" t="s">
        <v>22</v>
      </c>
    </row>
    <row r="2" spans="1:83" ht="15" customHeight="1" x14ac:dyDescent="0.3">
      <c r="A2" t="s">
        <v>758</v>
      </c>
      <c r="B2" s="2">
        <v>350</v>
      </c>
      <c r="C2" s="1" t="s">
        <v>23</v>
      </c>
      <c r="D2" s="1" t="s">
        <v>24</v>
      </c>
      <c r="E2" s="2">
        <v>26</v>
      </c>
      <c r="F2" s="1" t="s">
        <v>25</v>
      </c>
      <c r="G2" s="1" t="s">
        <v>26</v>
      </c>
      <c r="H2" s="2">
        <v>2</v>
      </c>
      <c r="I2" s="1" t="s">
        <v>27</v>
      </c>
      <c r="J2" s="1" t="s">
        <v>28</v>
      </c>
      <c r="K2" s="2">
        <v>0</v>
      </c>
      <c r="L2" s="2">
        <v>1</v>
      </c>
      <c r="M2" s="3">
        <v>158.1</v>
      </c>
      <c r="N2" s="4">
        <v>158.11000000000001</v>
      </c>
      <c r="O2" s="2">
        <v>4</v>
      </c>
      <c r="P2" s="1" t="str">
        <f>""</f>
        <v/>
      </c>
      <c r="Q2" s="1" t="s">
        <v>278</v>
      </c>
      <c r="V2" s="1" t="s">
        <v>279</v>
      </c>
      <c r="W2" s="1" t="s">
        <v>280</v>
      </c>
      <c r="X2" s="1" t="s">
        <v>116</v>
      </c>
      <c r="Y2" s="1" t="s">
        <v>281</v>
      </c>
      <c r="Z2" s="1" t="s">
        <v>282</v>
      </c>
      <c r="AA2" s="2">
        <v>0</v>
      </c>
      <c r="AB2" s="1" t="s">
        <v>283</v>
      </c>
      <c r="AC2" s="2">
        <v>2</v>
      </c>
      <c r="AD2" s="1" t="s">
        <v>284</v>
      </c>
      <c r="AE2" s="1" t="s">
        <v>285</v>
      </c>
      <c r="BM2" s="2">
        <v>60</v>
      </c>
      <c r="BN2" s="2">
        <v>60</v>
      </c>
      <c r="BS2" s="1" t="s">
        <v>286</v>
      </c>
    </row>
    <row r="3" spans="1:83" ht="15" customHeight="1" x14ac:dyDescent="0.3">
      <c r="A3" t="s">
        <v>759</v>
      </c>
      <c r="B3" s="2">
        <v>350</v>
      </c>
      <c r="C3" s="1" t="s">
        <v>23</v>
      </c>
      <c r="D3" s="1" t="s">
        <v>24</v>
      </c>
      <c r="E3" s="2">
        <v>38</v>
      </c>
      <c r="F3" s="1" t="s">
        <v>31</v>
      </c>
      <c r="G3" s="1" t="s">
        <v>26</v>
      </c>
      <c r="H3" s="2">
        <v>2</v>
      </c>
      <c r="I3" s="1" t="s">
        <v>27</v>
      </c>
      <c r="J3" s="1" t="s">
        <v>32</v>
      </c>
      <c r="K3" s="2">
        <v>0</v>
      </c>
      <c r="L3" s="2">
        <v>3</v>
      </c>
      <c r="M3" s="4">
        <v>273.22000000000003</v>
      </c>
      <c r="N3" s="4">
        <v>273.25</v>
      </c>
      <c r="O3" s="2">
        <v>6</v>
      </c>
      <c r="P3" s="1" t="str">
        <f>""</f>
        <v/>
      </c>
      <c r="Q3" s="1" t="s">
        <v>33</v>
      </c>
      <c r="W3" s="1" t="s">
        <v>287</v>
      </c>
      <c r="X3" s="1" t="s">
        <v>138</v>
      </c>
      <c r="Y3" s="1" t="s">
        <v>288</v>
      </c>
      <c r="Z3" s="1" t="s">
        <v>289</v>
      </c>
      <c r="AA3" s="2">
        <v>2</v>
      </c>
      <c r="AB3" s="1" t="s">
        <v>290</v>
      </c>
      <c r="AC3" s="2">
        <v>4</v>
      </c>
      <c r="AD3" s="1" t="s">
        <v>291</v>
      </c>
      <c r="AE3" s="1" t="s">
        <v>292</v>
      </c>
      <c r="AF3" s="1" t="s">
        <v>293</v>
      </c>
      <c r="AH3" s="2">
        <v>2</v>
      </c>
      <c r="BX3" s="2">
        <v>97</v>
      </c>
      <c r="BZ3" s="1" t="s">
        <v>294</v>
      </c>
    </row>
    <row r="4" spans="1:83" ht="15" customHeight="1" x14ac:dyDescent="0.3">
      <c r="A4" t="s">
        <v>760</v>
      </c>
      <c r="B4" s="2">
        <v>350</v>
      </c>
      <c r="C4" s="1" t="s">
        <v>23</v>
      </c>
      <c r="D4" s="1" t="s">
        <v>24</v>
      </c>
      <c r="E4" s="2">
        <v>38</v>
      </c>
      <c r="F4" s="1" t="s">
        <v>31</v>
      </c>
      <c r="G4" s="1" t="s">
        <v>26</v>
      </c>
      <c r="H4" s="2">
        <v>2</v>
      </c>
      <c r="I4" s="1" t="s">
        <v>27</v>
      </c>
      <c r="J4" s="1" t="s">
        <v>35</v>
      </c>
      <c r="K4" s="2">
        <v>0</v>
      </c>
      <c r="L4" s="2">
        <v>3</v>
      </c>
      <c r="M4" s="4">
        <v>273.25</v>
      </c>
      <c r="N4" s="4">
        <v>273.27999999999997</v>
      </c>
      <c r="O4" s="2">
        <v>7</v>
      </c>
      <c r="P4" s="1" t="str">
        <f>""</f>
        <v/>
      </c>
      <c r="Q4" s="1" t="s">
        <v>33</v>
      </c>
      <c r="S4" s="2">
        <v>0</v>
      </c>
    </row>
    <row r="5" spans="1:83" ht="15" customHeight="1" x14ac:dyDescent="0.3">
      <c r="A5" t="s">
        <v>760</v>
      </c>
      <c r="B5" s="2">
        <v>350</v>
      </c>
      <c r="C5" s="1" t="s">
        <v>23</v>
      </c>
      <c r="D5" s="1" t="s">
        <v>24</v>
      </c>
      <c r="E5" s="2">
        <v>38</v>
      </c>
      <c r="F5" s="1" t="s">
        <v>31</v>
      </c>
      <c r="G5" s="1" t="s">
        <v>26</v>
      </c>
      <c r="H5" s="2">
        <v>2</v>
      </c>
      <c r="I5" s="1" t="s">
        <v>27</v>
      </c>
      <c r="J5" s="1" t="s">
        <v>35</v>
      </c>
      <c r="K5" s="2">
        <v>0</v>
      </c>
      <c r="L5" s="2">
        <v>3</v>
      </c>
      <c r="M5" s="4">
        <v>273.25</v>
      </c>
      <c r="N5" s="4">
        <v>273.27999999999997</v>
      </c>
      <c r="O5" s="2">
        <v>7</v>
      </c>
      <c r="P5" s="1" t="str">
        <f>""</f>
        <v/>
      </c>
      <c r="Q5" s="1" t="s">
        <v>33</v>
      </c>
      <c r="S5" s="2">
        <v>1</v>
      </c>
      <c r="U5" s="2">
        <v>80</v>
      </c>
      <c r="W5" s="1" t="s">
        <v>287</v>
      </c>
      <c r="Y5" s="1" t="s">
        <v>295</v>
      </c>
      <c r="Z5" s="1" t="s">
        <v>296</v>
      </c>
      <c r="AA5" s="2">
        <v>4</v>
      </c>
      <c r="AB5" s="1" t="s">
        <v>296</v>
      </c>
      <c r="AC5" s="2">
        <v>5</v>
      </c>
      <c r="AD5" s="1" t="s">
        <v>291</v>
      </c>
      <c r="AE5" s="1" t="s">
        <v>292</v>
      </c>
      <c r="AF5" s="1" t="s">
        <v>297</v>
      </c>
      <c r="AH5" s="2">
        <v>8</v>
      </c>
      <c r="AL5" s="2">
        <v>1</v>
      </c>
      <c r="AM5" s="3">
        <v>0.1</v>
      </c>
      <c r="BX5" s="2">
        <v>62</v>
      </c>
      <c r="BZ5" s="1" t="s">
        <v>298</v>
      </c>
    </row>
    <row r="6" spans="1:83" ht="15" customHeight="1" x14ac:dyDescent="0.3">
      <c r="A6" t="s">
        <v>760</v>
      </c>
      <c r="B6" s="2">
        <v>350</v>
      </c>
      <c r="C6" s="1" t="s">
        <v>23</v>
      </c>
      <c r="D6" s="1" t="s">
        <v>24</v>
      </c>
      <c r="E6" s="2">
        <v>38</v>
      </c>
      <c r="F6" s="1" t="s">
        <v>31</v>
      </c>
      <c r="G6" s="1" t="s">
        <v>26</v>
      </c>
      <c r="H6" s="2">
        <v>2</v>
      </c>
      <c r="I6" s="1" t="s">
        <v>27</v>
      </c>
      <c r="J6" s="1" t="s">
        <v>35</v>
      </c>
      <c r="K6" s="2">
        <v>0</v>
      </c>
      <c r="L6" s="2">
        <v>3</v>
      </c>
      <c r="M6" s="4">
        <v>273.25</v>
      </c>
      <c r="N6" s="4">
        <v>273.27999999999997</v>
      </c>
      <c r="O6" s="2">
        <v>7</v>
      </c>
      <c r="P6" s="1" t="str">
        <f>""</f>
        <v/>
      </c>
      <c r="Q6" s="1" t="s">
        <v>33</v>
      </c>
      <c r="S6" s="2">
        <v>2</v>
      </c>
      <c r="T6" s="1" t="s">
        <v>299</v>
      </c>
      <c r="U6" s="2">
        <v>20</v>
      </c>
    </row>
    <row r="7" spans="1:83" ht="15" customHeight="1" x14ac:dyDescent="0.3">
      <c r="A7" t="s">
        <v>761</v>
      </c>
      <c r="B7" s="2">
        <v>350</v>
      </c>
      <c r="C7" s="1" t="s">
        <v>23</v>
      </c>
      <c r="D7" s="1" t="s">
        <v>24</v>
      </c>
      <c r="E7" s="2">
        <v>38</v>
      </c>
      <c r="F7" s="1" t="s">
        <v>31</v>
      </c>
      <c r="G7" s="1" t="s">
        <v>26</v>
      </c>
      <c r="H7" s="2">
        <v>2</v>
      </c>
      <c r="I7" s="1" t="s">
        <v>27</v>
      </c>
      <c r="J7" s="1" t="s">
        <v>37</v>
      </c>
      <c r="K7" s="2">
        <v>0</v>
      </c>
      <c r="L7" s="2">
        <v>3</v>
      </c>
      <c r="M7" s="4">
        <v>273.27999999999997</v>
      </c>
      <c r="N7" s="4">
        <v>273.31</v>
      </c>
      <c r="O7" s="2">
        <v>8</v>
      </c>
      <c r="P7" s="1" t="str">
        <f>""</f>
        <v/>
      </c>
      <c r="Q7" s="1" t="s">
        <v>33</v>
      </c>
      <c r="S7" s="2">
        <v>0</v>
      </c>
    </row>
    <row r="8" spans="1:83" ht="15" customHeight="1" x14ac:dyDescent="0.3">
      <c r="A8" t="s">
        <v>761</v>
      </c>
      <c r="B8" s="2">
        <v>350</v>
      </c>
      <c r="C8" s="1" t="s">
        <v>23</v>
      </c>
      <c r="D8" s="1" t="s">
        <v>24</v>
      </c>
      <c r="E8" s="2">
        <v>38</v>
      </c>
      <c r="F8" s="1" t="s">
        <v>31</v>
      </c>
      <c r="G8" s="1" t="s">
        <v>26</v>
      </c>
      <c r="H8" s="2">
        <v>2</v>
      </c>
      <c r="I8" s="1" t="s">
        <v>27</v>
      </c>
      <c r="J8" s="1" t="s">
        <v>37</v>
      </c>
      <c r="K8" s="2">
        <v>0</v>
      </c>
      <c r="L8" s="2">
        <v>3</v>
      </c>
      <c r="M8" s="4">
        <v>273.27999999999997</v>
      </c>
      <c r="N8" s="4">
        <v>273.31</v>
      </c>
      <c r="O8" s="2">
        <v>8</v>
      </c>
      <c r="P8" s="1" t="str">
        <f>""</f>
        <v/>
      </c>
      <c r="Q8" s="1" t="s">
        <v>33</v>
      </c>
      <c r="S8" s="2">
        <v>1</v>
      </c>
      <c r="T8" s="1" t="s">
        <v>299</v>
      </c>
      <c r="U8" s="2">
        <v>75</v>
      </c>
      <c r="W8" s="1" t="s">
        <v>287</v>
      </c>
      <c r="Y8" s="1" t="s">
        <v>295</v>
      </c>
      <c r="Z8" s="1" t="s">
        <v>296</v>
      </c>
      <c r="AA8" s="2">
        <v>4</v>
      </c>
      <c r="AB8" s="1" t="s">
        <v>296</v>
      </c>
      <c r="AC8" s="2">
        <v>5</v>
      </c>
      <c r="AD8" s="1" t="s">
        <v>291</v>
      </c>
      <c r="AE8" s="1" t="s">
        <v>292</v>
      </c>
      <c r="AF8" s="1" t="s">
        <v>300</v>
      </c>
      <c r="AH8" s="2">
        <v>5</v>
      </c>
      <c r="AL8" s="2">
        <v>5</v>
      </c>
      <c r="AM8" s="4">
        <v>0.05</v>
      </c>
      <c r="BX8" s="2">
        <v>75</v>
      </c>
      <c r="BZ8" s="1" t="s">
        <v>298</v>
      </c>
    </row>
    <row r="9" spans="1:83" ht="15" customHeight="1" x14ac:dyDescent="0.3">
      <c r="A9" t="s">
        <v>761</v>
      </c>
      <c r="B9" s="2">
        <v>350</v>
      </c>
      <c r="C9" s="1" t="s">
        <v>23</v>
      </c>
      <c r="D9" s="1" t="s">
        <v>24</v>
      </c>
      <c r="E9" s="2">
        <v>38</v>
      </c>
      <c r="F9" s="1" t="s">
        <v>31</v>
      </c>
      <c r="G9" s="1" t="s">
        <v>26</v>
      </c>
      <c r="H9" s="2">
        <v>2</v>
      </c>
      <c r="I9" s="1" t="s">
        <v>27</v>
      </c>
      <c r="J9" s="1" t="s">
        <v>37</v>
      </c>
      <c r="K9" s="2">
        <v>0</v>
      </c>
      <c r="L9" s="2">
        <v>3</v>
      </c>
      <c r="M9" s="4">
        <v>273.27999999999997</v>
      </c>
      <c r="N9" s="4">
        <v>273.31</v>
      </c>
      <c r="O9" s="2">
        <v>8</v>
      </c>
      <c r="P9" s="1" t="str">
        <f>""</f>
        <v/>
      </c>
      <c r="Q9" s="1" t="s">
        <v>33</v>
      </c>
      <c r="S9" s="2">
        <v>2</v>
      </c>
      <c r="T9" s="1" t="s">
        <v>299</v>
      </c>
      <c r="U9" s="2">
        <v>25</v>
      </c>
      <c r="W9" s="1" t="s">
        <v>287</v>
      </c>
      <c r="Y9" s="1" t="s">
        <v>295</v>
      </c>
      <c r="Z9" s="1" t="s">
        <v>289</v>
      </c>
      <c r="AA9" s="2">
        <v>2</v>
      </c>
      <c r="AB9" s="1" t="s">
        <v>290</v>
      </c>
      <c r="AC9" s="2">
        <v>4</v>
      </c>
      <c r="AD9" s="1" t="s">
        <v>291</v>
      </c>
      <c r="AE9" s="1" t="s">
        <v>292</v>
      </c>
      <c r="AH9" s="2">
        <v>5</v>
      </c>
      <c r="AL9" s="2">
        <v>5</v>
      </c>
      <c r="AM9" s="4">
        <v>0.05</v>
      </c>
      <c r="BX9" s="2">
        <v>95</v>
      </c>
      <c r="BZ9" s="1" t="s">
        <v>298</v>
      </c>
    </row>
    <row r="10" spans="1:83" ht="15" customHeight="1" x14ac:dyDescent="0.3">
      <c r="A10" t="s">
        <v>762</v>
      </c>
      <c r="B10" s="2">
        <v>350</v>
      </c>
      <c r="C10" s="1" t="s">
        <v>23</v>
      </c>
      <c r="D10" s="1" t="s">
        <v>24</v>
      </c>
      <c r="E10" s="2">
        <v>38</v>
      </c>
      <c r="F10" s="1" t="s">
        <v>31</v>
      </c>
      <c r="G10" s="1" t="s">
        <v>26</v>
      </c>
      <c r="H10" s="2">
        <v>2</v>
      </c>
      <c r="I10" s="1" t="s">
        <v>27</v>
      </c>
      <c r="J10" s="1" t="s">
        <v>39</v>
      </c>
      <c r="K10" s="2">
        <v>0</v>
      </c>
      <c r="L10" s="2">
        <v>4</v>
      </c>
      <c r="M10" s="4">
        <v>273.31</v>
      </c>
      <c r="N10" s="4">
        <v>273.35000000000002</v>
      </c>
      <c r="O10" s="2">
        <v>9</v>
      </c>
      <c r="P10" s="1" t="str">
        <f>""</f>
        <v/>
      </c>
      <c r="Q10" s="1" t="s">
        <v>33</v>
      </c>
      <c r="S10" s="2">
        <v>0</v>
      </c>
    </row>
    <row r="11" spans="1:83" ht="15" customHeight="1" x14ac:dyDescent="0.3">
      <c r="A11" t="s">
        <v>762</v>
      </c>
      <c r="B11" s="2">
        <v>350</v>
      </c>
      <c r="C11" s="1" t="s">
        <v>23</v>
      </c>
      <c r="D11" s="1" t="s">
        <v>24</v>
      </c>
      <c r="E11" s="2">
        <v>38</v>
      </c>
      <c r="F11" s="1" t="s">
        <v>31</v>
      </c>
      <c r="G11" s="1" t="s">
        <v>26</v>
      </c>
      <c r="H11" s="2">
        <v>2</v>
      </c>
      <c r="I11" s="1" t="s">
        <v>27</v>
      </c>
      <c r="J11" s="1" t="s">
        <v>39</v>
      </c>
      <c r="K11" s="2">
        <v>0</v>
      </c>
      <c r="L11" s="2">
        <v>4</v>
      </c>
      <c r="M11" s="4">
        <v>273.31</v>
      </c>
      <c r="N11" s="4">
        <v>273.35000000000002</v>
      </c>
      <c r="O11" s="2">
        <v>9</v>
      </c>
      <c r="P11" s="1" t="str">
        <f>""</f>
        <v/>
      </c>
      <c r="Q11" s="1" t="s">
        <v>33</v>
      </c>
      <c r="S11" s="2">
        <v>1</v>
      </c>
      <c r="U11" s="2">
        <v>50</v>
      </c>
    </row>
    <row r="12" spans="1:83" ht="15" customHeight="1" x14ac:dyDescent="0.3">
      <c r="A12" t="s">
        <v>762</v>
      </c>
      <c r="B12" s="2">
        <v>350</v>
      </c>
      <c r="C12" s="1" t="s">
        <v>23</v>
      </c>
      <c r="D12" s="1" t="s">
        <v>24</v>
      </c>
      <c r="E12" s="2">
        <v>38</v>
      </c>
      <c r="F12" s="1" t="s">
        <v>31</v>
      </c>
      <c r="G12" s="1" t="s">
        <v>26</v>
      </c>
      <c r="H12" s="2">
        <v>2</v>
      </c>
      <c r="I12" s="1" t="s">
        <v>27</v>
      </c>
      <c r="J12" s="1" t="s">
        <v>39</v>
      </c>
      <c r="K12" s="2">
        <v>0</v>
      </c>
      <c r="L12" s="2">
        <v>4</v>
      </c>
      <c r="M12" s="4">
        <v>273.31</v>
      </c>
      <c r="N12" s="4">
        <v>273.35000000000002</v>
      </c>
      <c r="O12" s="2">
        <v>9</v>
      </c>
      <c r="P12" s="1" t="str">
        <f>""</f>
        <v/>
      </c>
      <c r="Q12" s="1" t="s">
        <v>33</v>
      </c>
      <c r="S12" s="2">
        <v>2</v>
      </c>
      <c r="T12" s="1" t="s">
        <v>299</v>
      </c>
      <c r="U12" s="2">
        <v>30</v>
      </c>
      <c r="W12" s="1" t="s">
        <v>287</v>
      </c>
      <c r="Y12" s="1" t="s">
        <v>295</v>
      </c>
      <c r="Z12" s="1" t="s">
        <v>289</v>
      </c>
      <c r="AA12" s="2">
        <v>2</v>
      </c>
      <c r="AB12" s="1" t="s">
        <v>290</v>
      </c>
      <c r="AC12" s="2">
        <v>4</v>
      </c>
      <c r="AD12" s="1" t="s">
        <v>291</v>
      </c>
      <c r="AE12" s="1" t="s">
        <v>292</v>
      </c>
      <c r="AH12" s="2">
        <v>5</v>
      </c>
      <c r="AL12" s="2">
        <v>5</v>
      </c>
      <c r="AM12" s="4">
        <v>0.05</v>
      </c>
      <c r="BX12" s="2">
        <v>95</v>
      </c>
      <c r="BZ12" s="1" t="s">
        <v>298</v>
      </c>
    </row>
    <row r="13" spans="1:83" ht="15" customHeight="1" x14ac:dyDescent="0.3">
      <c r="A13" t="s">
        <v>762</v>
      </c>
      <c r="B13" s="2">
        <v>350</v>
      </c>
      <c r="C13" s="1" t="s">
        <v>23</v>
      </c>
      <c r="D13" s="1" t="s">
        <v>24</v>
      </c>
      <c r="E13" s="2">
        <v>38</v>
      </c>
      <c r="F13" s="1" t="s">
        <v>31</v>
      </c>
      <c r="G13" s="1" t="s">
        <v>26</v>
      </c>
      <c r="H13" s="2">
        <v>2</v>
      </c>
      <c r="I13" s="1" t="s">
        <v>27</v>
      </c>
      <c r="J13" s="1" t="s">
        <v>39</v>
      </c>
      <c r="K13" s="2">
        <v>0</v>
      </c>
      <c r="L13" s="2">
        <v>4</v>
      </c>
      <c r="M13" s="4">
        <v>273.31</v>
      </c>
      <c r="N13" s="4">
        <v>273.35000000000002</v>
      </c>
      <c r="O13" s="2">
        <v>9</v>
      </c>
      <c r="P13" s="1" t="str">
        <f>""</f>
        <v/>
      </c>
      <c r="Q13" s="1" t="s">
        <v>33</v>
      </c>
      <c r="S13" s="2">
        <v>3</v>
      </c>
      <c r="T13" s="1" t="s">
        <v>299</v>
      </c>
      <c r="U13" s="2">
        <v>20</v>
      </c>
      <c r="W13" s="1" t="s">
        <v>287</v>
      </c>
      <c r="Y13" s="1" t="s">
        <v>295</v>
      </c>
      <c r="Z13" s="1" t="s">
        <v>289</v>
      </c>
      <c r="AA13" s="2">
        <v>2</v>
      </c>
      <c r="AC13" s="2">
        <v>4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"/>
  <sheetViews>
    <sheetView workbookViewId="0">
      <pane ySplit="1" topLeftCell="A2" activePane="bottomLeft" state="frozen"/>
      <selection activeCell="A2" sqref="A2"/>
      <selection pane="bottomLeft" activeCell="EY2" sqref="EY2"/>
    </sheetView>
  </sheetViews>
  <sheetFormatPr defaultColWidth="10" defaultRowHeight="15" customHeight="1" x14ac:dyDescent="0.3"/>
  <cols>
    <col min="1" max="1" width="29.1640625" style="1" customWidth="1"/>
    <col min="2" max="3" width="7.1640625" style="1" customWidth="1"/>
    <col min="4" max="5" width="11.1640625" style="1" customWidth="1"/>
    <col min="6" max="6" width="8.33203125" style="1" customWidth="1"/>
    <col min="7" max="7" width="12.5" style="1" customWidth="1"/>
    <col min="8" max="10" width="8.33203125" style="1" customWidth="1"/>
    <col min="11" max="11" width="12.5" style="1" customWidth="1"/>
    <col min="12" max="12" width="8.33203125" style="1" customWidth="1"/>
    <col min="13" max="14" width="12.5" style="1" customWidth="1"/>
    <col min="15" max="15" width="8.33203125" style="1" customWidth="1"/>
    <col min="16" max="16" width="16.6640625" style="1" customWidth="1"/>
    <col min="17" max="17" width="12.5" style="1" customWidth="1"/>
    <col min="18" max="18" width="8.33203125" style="1" customWidth="1"/>
    <col min="19" max="19" width="12.5" style="1" customWidth="1"/>
    <col min="20" max="30" width="8.33203125" style="1" customWidth="1"/>
    <col min="31" max="31" width="12.5" style="1" customWidth="1"/>
    <col min="32" max="32" width="8.33203125" style="1" customWidth="1"/>
    <col min="33" max="35" width="12.5" style="1" customWidth="1"/>
    <col min="36" max="41" width="8.33203125" style="1" customWidth="1"/>
    <col min="42" max="42" width="12.5" style="1" customWidth="1"/>
    <col min="43" max="43" width="8.33203125" style="1" customWidth="1"/>
    <col min="44" max="46" width="12.5" style="1" customWidth="1"/>
    <col min="47" max="47" width="8.33203125" style="1" customWidth="1"/>
    <col min="48" max="49" width="12.5" style="1" customWidth="1"/>
    <col min="50" max="55" width="8.33203125" style="1" customWidth="1"/>
    <col min="56" max="56" width="12.5" style="1" customWidth="1"/>
    <col min="57" max="57" width="8.33203125" style="1" customWidth="1"/>
    <col min="58" max="62" width="12.5" style="1" customWidth="1"/>
    <col min="63" max="68" width="8.33203125" style="1" customWidth="1"/>
    <col min="69" max="69" width="12.5" style="1" customWidth="1"/>
    <col min="70" max="70" width="8.33203125" style="1" customWidth="1"/>
    <col min="71" max="75" width="12.5" style="1" customWidth="1"/>
    <col min="76" max="81" width="8.33203125" style="1" customWidth="1"/>
    <col min="82" max="82" width="12.5" style="1" customWidth="1"/>
    <col min="83" max="83" width="8.33203125" style="1" customWidth="1"/>
    <col min="84" max="87" width="12.5" style="1" customWidth="1"/>
    <col min="88" max="93" width="8.33203125" style="1" customWidth="1"/>
    <col min="94" max="94" width="12.5" style="1" customWidth="1"/>
    <col min="95" max="95" width="8.33203125" style="1" customWidth="1"/>
    <col min="96" max="98" width="12.5" style="1" customWidth="1"/>
    <col min="99" max="104" width="8.33203125" style="1" customWidth="1"/>
    <col min="105" max="105" width="12.5" style="1" customWidth="1"/>
    <col min="106" max="106" width="8.33203125" style="1" customWidth="1"/>
    <col min="107" max="109" width="12.5" style="1" customWidth="1"/>
    <col min="110" max="115" width="8.33203125" style="1" customWidth="1"/>
    <col min="116" max="116" width="12.5" style="1" customWidth="1"/>
    <col min="117" max="117" width="8.33203125" style="1" customWidth="1"/>
    <col min="118" max="120" width="12.5" style="1" customWidth="1"/>
    <col min="121" max="126" width="8.33203125" style="1" customWidth="1"/>
    <col min="127" max="127" width="12.5" style="1" customWidth="1"/>
    <col min="128" max="128" width="8.33203125" style="1" customWidth="1"/>
    <col min="129" max="131" width="12.5" style="1" customWidth="1"/>
    <col min="132" max="140" width="8.33203125" style="1" customWidth="1"/>
    <col min="141" max="141" width="12.5" style="1" customWidth="1"/>
    <col min="142" max="142" width="8.33203125" style="1" customWidth="1"/>
    <col min="143" max="144" width="12.5" style="1" customWidth="1"/>
    <col min="145" max="148" width="8.33203125" style="1" customWidth="1"/>
    <col min="149" max="149" width="12.5" style="1" customWidth="1"/>
    <col min="150" max="150" width="8.33203125" style="1" customWidth="1"/>
    <col min="151" max="153" width="12.5" style="1" customWidth="1"/>
    <col min="154" max="156" width="8.33203125" style="1" customWidth="1"/>
    <col min="157" max="157" width="10" style="1" customWidth="1"/>
    <col min="158" max="158" width="12.5" style="1" customWidth="1"/>
    <col min="159" max="659" width="10" style="1" customWidth="1"/>
    <col min="660" max="16384" width="10" style="1"/>
  </cols>
  <sheetData>
    <row r="1" spans="1:158" s="5" customFormat="1" ht="15" customHeight="1" x14ac:dyDescent="0.3">
      <c r="A1" s="6" t="s">
        <v>143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225</v>
      </c>
      <c r="R1" s="6" t="s">
        <v>226</v>
      </c>
      <c r="S1" s="6" t="s">
        <v>227</v>
      </c>
      <c r="T1" s="6" t="s">
        <v>228</v>
      </c>
      <c r="U1" s="6" t="s">
        <v>229</v>
      </c>
      <c r="V1" s="6" t="s">
        <v>230</v>
      </c>
      <c r="W1" s="6" t="s">
        <v>145</v>
      </c>
      <c r="X1" s="6" t="s">
        <v>146</v>
      </c>
      <c r="Y1" s="6" t="s">
        <v>301</v>
      </c>
      <c r="Z1" s="6" t="s">
        <v>302</v>
      </c>
      <c r="AA1" s="6" t="s">
        <v>303</v>
      </c>
      <c r="AB1" s="6" t="s">
        <v>304</v>
      </c>
      <c r="AC1" s="6" t="s">
        <v>305</v>
      </c>
      <c r="AD1" s="6" t="s">
        <v>306</v>
      </c>
      <c r="AE1" s="6" t="s">
        <v>307</v>
      </c>
      <c r="AF1" s="6" t="s">
        <v>308</v>
      </c>
      <c r="AG1" s="6" t="s">
        <v>309</v>
      </c>
      <c r="AH1" s="6" t="s">
        <v>310</v>
      </c>
      <c r="AI1" s="6" t="s">
        <v>311</v>
      </c>
      <c r="AJ1" s="6" t="s">
        <v>312</v>
      </c>
      <c r="AK1" s="6" t="s">
        <v>313</v>
      </c>
      <c r="AL1" s="6" t="s">
        <v>314</v>
      </c>
      <c r="AM1" s="6" t="s">
        <v>315</v>
      </c>
      <c r="AN1" s="6" t="s">
        <v>316</v>
      </c>
      <c r="AO1" s="6" t="s">
        <v>317</v>
      </c>
      <c r="AP1" s="6" t="s">
        <v>318</v>
      </c>
      <c r="AQ1" s="6" t="s">
        <v>319</v>
      </c>
      <c r="AR1" s="6" t="s">
        <v>320</v>
      </c>
      <c r="AS1" s="6" t="s">
        <v>321</v>
      </c>
      <c r="AT1" s="6" t="s">
        <v>322</v>
      </c>
      <c r="AU1" s="6" t="s">
        <v>323</v>
      </c>
      <c r="AV1" s="6" t="s">
        <v>324</v>
      </c>
      <c r="AW1" s="6" t="s">
        <v>325</v>
      </c>
      <c r="AX1" s="6" t="s">
        <v>326</v>
      </c>
      <c r="AY1" s="6" t="s">
        <v>327</v>
      </c>
      <c r="AZ1" s="6" t="s">
        <v>328</v>
      </c>
      <c r="BA1" s="6" t="s">
        <v>329</v>
      </c>
      <c r="BB1" s="6" t="s">
        <v>330</v>
      </c>
      <c r="BC1" s="6" t="s">
        <v>331</v>
      </c>
      <c r="BD1" s="6" t="s">
        <v>332</v>
      </c>
      <c r="BE1" s="6" t="s">
        <v>333</v>
      </c>
      <c r="BF1" s="6" t="s">
        <v>334</v>
      </c>
      <c r="BG1" s="6" t="s">
        <v>335</v>
      </c>
      <c r="BH1" s="6" t="s">
        <v>336</v>
      </c>
      <c r="BI1" s="6" t="s">
        <v>337</v>
      </c>
      <c r="BJ1" s="6" t="s">
        <v>338</v>
      </c>
      <c r="BK1" s="6" t="s">
        <v>339</v>
      </c>
      <c r="BL1" s="6" t="s">
        <v>340</v>
      </c>
      <c r="BM1" s="6" t="s">
        <v>341</v>
      </c>
      <c r="BN1" s="6" t="s">
        <v>342</v>
      </c>
      <c r="BO1" s="6" t="s">
        <v>343</v>
      </c>
      <c r="BP1" s="6" t="s">
        <v>344</v>
      </c>
      <c r="BQ1" s="6" t="s">
        <v>345</v>
      </c>
      <c r="BR1" s="6" t="s">
        <v>346</v>
      </c>
      <c r="BS1" s="6" t="s">
        <v>347</v>
      </c>
      <c r="BT1" s="6" t="s">
        <v>348</v>
      </c>
      <c r="BU1" s="6" t="s">
        <v>349</v>
      </c>
      <c r="BV1" s="6" t="s">
        <v>350</v>
      </c>
      <c r="BW1" s="6" t="s">
        <v>351</v>
      </c>
      <c r="BX1" s="6" t="s">
        <v>352</v>
      </c>
      <c r="BY1" s="6" t="s">
        <v>353</v>
      </c>
      <c r="BZ1" s="6" t="s">
        <v>354</v>
      </c>
      <c r="CA1" s="6" t="s">
        <v>355</v>
      </c>
      <c r="CB1" s="6" t="s">
        <v>356</v>
      </c>
      <c r="CC1" s="6" t="s">
        <v>357</v>
      </c>
      <c r="CD1" s="6" t="s">
        <v>358</v>
      </c>
      <c r="CE1" s="6" t="s">
        <v>359</v>
      </c>
      <c r="CF1" s="6" t="s">
        <v>360</v>
      </c>
      <c r="CG1" s="6" t="s">
        <v>361</v>
      </c>
      <c r="CH1" s="6" t="s">
        <v>362</v>
      </c>
      <c r="CI1" s="6" t="s">
        <v>363</v>
      </c>
      <c r="CJ1" s="6" t="s">
        <v>364</v>
      </c>
      <c r="CK1" s="6" t="s">
        <v>365</v>
      </c>
      <c r="CL1" s="6" t="s">
        <v>366</v>
      </c>
      <c r="CM1" s="6" t="s">
        <v>367</v>
      </c>
      <c r="CN1" s="6" t="s">
        <v>368</v>
      </c>
      <c r="CO1" s="6" t="s">
        <v>369</v>
      </c>
      <c r="CP1" s="6" t="s">
        <v>370</v>
      </c>
      <c r="CQ1" s="6" t="s">
        <v>371</v>
      </c>
      <c r="CR1" s="6" t="s">
        <v>372</v>
      </c>
      <c r="CS1" s="6" t="s">
        <v>373</v>
      </c>
      <c r="CT1" s="6" t="s">
        <v>374</v>
      </c>
      <c r="CU1" s="6" t="s">
        <v>375</v>
      </c>
      <c r="CV1" s="6" t="s">
        <v>376</v>
      </c>
      <c r="CW1" s="6" t="s">
        <v>377</v>
      </c>
      <c r="CX1" s="6" t="s">
        <v>378</v>
      </c>
      <c r="CY1" s="6" t="s">
        <v>379</v>
      </c>
      <c r="CZ1" s="6" t="s">
        <v>380</v>
      </c>
      <c r="DA1" s="6" t="s">
        <v>381</v>
      </c>
      <c r="DB1" s="6" t="s">
        <v>382</v>
      </c>
      <c r="DC1" s="6" t="s">
        <v>383</v>
      </c>
      <c r="DD1" s="6" t="s">
        <v>384</v>
      </c>
      <c r="DE1" s="6" t="s">
        <v>385</v>
      </c>
      <c r="DF1" s="6" t="s">
        <v>386</v>
      </c>
      <c r="DG1" s="6" t="s">
        <v>387</v>
      </c>
      <c r="DH1" s="6" t="s">
        <v>388</v>
      </c>
      <c r="DI1" s="6" t="s">
        <v>389</v>
      </c>
      <c r="DJ1" s="6" t="s">
        <v>390</v>
      </c>
      <c r="DK1" s="6" t="s">
        <v>391</v>
      </c>
      <c r="DL1" s="6" t="s">
        <v>392</v>
      </c>
      <c r="DM1" s="6" t="s">
        <v>393</v>
      </c>
      <c r="DN1" s="6" t="s">
        <v>394</v>
      </c>
      <c r="DO1" s="6" t="s">
        <v>395</v>
      </c>
      <c r="DP1" s="6" t="s">
        <v>396</v>
      </c>
      <c r="DQ1" s="6" t="s">
        <v>397</v>
      </c>
      <c r="DR1" s="6" t="s">
        <v>398</v>
      </c>
      <c r="DS1" s="6" t="s">
        <v>399</v>
      </c>
      <c r="DT1" s="6" t="s">
        <v>400</v>
      </c>
      <c r="DU1" s="6" t="s">
        <v>401</v>
      </c>
      <c r="DV1" s="6" t="s">
        <v>402</v>
      </c>
      <c r="DW1" s="6" t="s">
        <v>403</v>
      </c>
      <c r="DX1" s="6" t="s">
        <v>404</v>
      </c>
      <c r="DY1" s="6" t="s">
        <v>405</v>
      </c>
      <c r="DZ1" s="6" t="s">
        <v>406</v>
      </c>
      <c r="EA1" s="6" t="s">
        <v>407</v>
      </c>
      <c r="EB1" s="6" t="s">
        <v>408</v>
      </c>
      <c r="EC1" s="6" t="s">
        <v>409</v>
      </c>
      <c r="ED1" s="6" t="s">
        <v>410</v>
      </c>
      <c r="EE1" s="6" t="s">
        <v>411</v>
      </c>
      <c r="EF1" s="6" t="s">
        <v>412</v>
      </c>
      <c r="EG1" s="6" t="s">
        <v>413</v>
      </c>
      <c r="EH1" s="6" t="s">
        <v>414</v>
      </c>
      <c r="EI1" s="6" t="s">
        <v>415</v>
      </c>
      <c r="EJ1" s="6" t="s">
        <v>416</v>
      </c>
      <c r="EK1" s="6" t="s">
        <v>417</v>
      </c>
      <c r="EL1" s="6" t="s">
        <v>418</v>
      </c>
      <c r="EM1" s="6" t="s">
        <v>419</v>
      </c>
      <c r="EN1" s="6" t="s">
        <v>420</v>
      </c>
      <c r="EO1" s="6" t="s">
        <v>421</v>
      </c>
      <c r="EP1" s="6" t="s">
        <v>422</v>
      </c>
      <c r="EQ1" s="6" t="s">
        <v>423</v>
      </c>
      <c r="ER1" s="6" t="s">
        <v>424</v>
      </c>
      <c r="ES1" s="6" t="s">
        <v>425</v>
      </c>
      <c r="ET1" s="6" t="s">
        <v>426</v>
      </c>
      <c r="EU1" s="6" t="s">
        <v>427</v>
      </c>
      <c r="EV1" s="6" t="s">
        <v>428</v>
      </c>
      <c r="EW1" s="6" t="s">
        <v>429</v>
      </c>
      <c r="EX1" s="6" t="s">
        <v>276</v>
      </c>
      <c r="EY1" s="6" t="s">
        <v>147</v>
      </c>
      <c r="EZ1" s="6" t="s">
        <v>277</v>
      </c>
      <c r="FA1" s="6" t="s">
        <v>22</v>
      </c>
      <c r="FB1" s="6" t="s">
        <v>20</v>
      </c>
    </row>
    <row r="2" spans="1:158" ht="15" customHeight="1" x14ac:dyDescent="0.3">
      <c r="A2" s="9" t="s">
        <v>763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"/>
  <sheetViews>
    <sheetView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0" defaultRowHeight="15" customHeight="1" x14ac:dyDescent="0.3"/>
  <cols>
    <col min="1" max="1" width="40.4140625" bestFit="1" customWidth="1"/>
    <col min="2" max="2" width="7" style="1" customWidth="1"/>
    <col min="3" max="10" width="10" style="1" customWidth="1"/>
    <col min="11" max="12" width="7.1640625" style="1" customWidth="1"/>
    <col min="13" max="14" width="11.1640625" style="1" customWidth="1"/>
    <col min="15" max="17" width="7.5" style="1" customWidth="1"/>
    <col min="18" max="20" width="8.33203125" style="1" customWidth="1"/>
    <col min="21" max="21" width="23" style="1" customWidth="1"/>
    <col min="22" max="24" width="8.33203125" style="1" customWidth="1"/>
    <col min="25" max="25" width="4.1640625" style="1" customWidth="1"/>
    <col min="26" max="27" width="8.33203125" style="1" customWidth="1"/>
    <col min="28" max="28" width="13.33203125" style="1" customWidth="1"/>
    <col min="29" max="30" width="4.1640625" style="1" customWidth="1"/>
    <col min="31" max="33" width="16" style="1" customWidth="1"/>
    <col min="34" max="35" width="13.33203125" style="1" customWidth="1"/>
    <col min="36" max="37" width="4.1640625" style="1" customWidth="1"/>
    <col min="38" max="41" width="13.33203125" style="1" customWidth="1"/>
    <col min="42" max="43" width="4.1640625" style="1" customWidth="1"/>
    <col min="44" max="47" width="13.33203125" style="1" customWidth="1"/>
    <col min="48" max="49" width="4.1640625" style="1" customWidth="1"/>
    <col min="50" max="53" width="13.33203125" style="1" customWidth="1"/>
    <col min="54" max="55" width="4.1640625" style="1" customWidth="1"/>
    <col min="56" max="59" width="13.33203125" style="1" customWidth="1"/>
    <col min="60" max="61" width="4.1640625" style="1" customWidth="1"/>
    <col min="62" max="65" width="13.33203125" style="1" customWidth="1"/>
    <col min="66" max="67" width="4.1640625" style="1" customWidth="1"/>
    <col min="68" max="71" width="13.33203125" style="1" customWidth="1"/>
    <col min="72" max="73" width="4.1640625" style="1" customWidth="1"/>
    <col min="74" max="77" width="13.33203125" style="1" customWidth="1"/>
    <col min="78" max="79" width="4.1640625" style="1" customWidth="1"/>
    <col min="80" max="83" width="13.33203125" style="1" customWidth="1"/>
    <col min="84" max="85" width="4.1640625" style="1" customWidth="1"/>
    <col min="86" max="89" width="13.33203125" style="1" customWidth="1"/>
    <col min="90" max="91" width="4.1640625" style="1" customWidth="1"/>
    <col min="92" max="95" width="13.33203125" style="1" customWidth="1"/>
    <col min="96" max="96" width="4.1640625" style="1" customWidth="1"/>
    <col min="97" max="97" width="13" style="1" customWidth="1"/>
    <col min="98" max="100" width="10.33203125" style="1" customWidth="1"/>
    <col min="101" max="101" width="13.33203125" style="1" customWidth="1"/>
    <col min="102" max="103" width="4.83203125" style="1" customWidth="1"/>
    <col min="104" max="108" width="13.33203125" style="1" customWidth="1"/>
    <col min="109" max="109" width="12.5" style="1" customWidth="1"/>
    <col min="110" max="611" width="10" style="1" customWidth="1"/>
    <col min="612" max="16384" width="10" style="1"/>
  </cols>
  <sheetData>
    <row r="1" spans="1:110" s="5" customFormat="1" ht="15" customHeight="1" x14ac:dyDescent="0.3">
      <c r="A1" s="8" t="s">
        <v>143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41</v>
      </c>
      <c r="R1" s="6" t="s">
        <v>42</v>
      </c>
      <c r="S1" s="6" t="s">
        <v>430</v>
      </c>
      <c r="T1" s="6" t="s">
        <v>43</v>
      </c>
      <c r="U1" s="6" t="s">
        <v>44</v>
      </c>
      <c r="V1" s="6" t="s">
        <v>45</v>
      </c>
      <c r="W1" s="6" t="s">
        <v>431</v>
      </c>
      <c r="X1" s="6" t="s">
        <v>432</v>
      </c>
      <c r="Y1" s="6" t="s">
        <v>433</v>
      </c>
      <c r="Z1" s="6" t="s">
        <v>434</v>
      </c>
      <c r="AA1" s="6" t="s">
        <v>435</v>
      </c>
      <c r="AB1" s="6" t="s">
        <v>436</v>
      </c>
      <c r="AC1" s="6" t="s">
        <v>437</v>
      </c>
      <c r="AD1" s="6" t="s">
        <v>438</v>
      </c>
      <c r="AE1" s="6" t="s">
        <v>439</v>
      </c>
      <c r="AF1" s="6" t="s">
        <v>440</v>
      </c>
      <c r="AG1" s="6" t="s">
        <v>441</v>
      </c>
      <c r="AH1" s="6" t="s">
        <v>442</v>
      </c>
      <c r="AI1" s="6" t="s">
        <v>443</v>
      </c>
      <c r="AJ1" s="6" t="s">
        <v>444</v>
      </c>
      <c r="AK1" s="6" t="s">
        <v>445</v>
      </c>
      <c r="AL1" s="6" t="s">
        <v>446</v>
      </c>
      <c r="AM1" s="6" t="s">
        <v>447</v>
      </c>
      <c r="AN1" s="6" t="s">
        <v>448</v>
      </c>
      <c r="AO1" s="6" t="s">
        <v>449</v>
      </c>
      <c r="AP1" s="6" t="s">
        <v>450</v>
      </c>
      <c r="AQ1" s="6" t="s">
        <v>451</v>
      </c>
      <c r="AR1" s="6" t="s">
        <v>452</v>
      </c>
      <c r="AS1" s="6" t="s">
        <v>453</v>
      </c>
      <c r="AT1" s="6" t="s">
        <v>454</v>
      </c>
      <c r="AU1" s="6" t="s">
        <v>455</v>
      </c>
      <c r="AV1" s="6" t="s">
        <v>456</v>
      </c>
      <c r="AW1" s="6" t="s">
        <v>457</v>
      </c>
      <c r="AX1" s="6" t="s">
        <v>458</v>
      </c>
      <c r="AY1" s="6" t="s">
        <v>459</v>
      </c>
      <c r="AZ1" s="6" t="s">
        <v>460</v>
      </c>
      <c r="BA1" s="6" t="s">
        <v>461</v>
      </c>
      <c r="BB1" s="6" t="s">
        <v>462</v>
      </c>
      <c r="BC1" s="6" t="s">
        <v>463</v>
      </c>
      <c r="BD1" s="6" t="s">
        <v>464</v>
      </c>
      <c r="BE1" s="6" t="s">
        <v>465</v>
      </c>
      <c r="BF1" s="6" t="s">
        <v>466</v>
      </c>
      <c r="BG1" s="6" t="s">
        <v>467</v>
      </c>
      <c r="BH1" s="6" t="s">
        <v>468</v>
      </c>
      <c r="BI1" s="6" t="s">
        <v>469</v>
      </c>
      <c r="BJ1" s="6" t="s">
        <v>470</v>
      </c>
      <c r="BK1" s="6" t="s">
        <v>471</v>
      </c>
      <c r="BL1" s="6" t="s">
        <v>472</v>
      </c>
      <c r="BM1" s="6" t="s">
        <v>473</v>
      </c>
      <c r="BN1" s="6" t="s">
        <v>352</v>
      </c>
      <c r="BO1" s="6" t="s">
        <v>474</v>
      </c>
      <c r="BP1" s="6" t="s">
        <v>475</v>
      </c>
      <c r="BQ1" s="6" t="s">
        <v>476</v>
      </c>
      <c r="BR1" s="6" t="s">
        <v>477</v>
      </c>
      <c r="BS1" s="6" t="s">
        <v>478</v>
      </c>
      <c r="BT1" s="6" t="s">
        <v>479</v>
      </c>
      <c r="BU1" s="6" t="s">
        <v>480</v>
      </c>
      <c r="BV1" s="6" t="s">
        <v>481</v>
      </c>
      <c r="BW1" s="6" t="s">
        <v>482</v>
      </c>
      <c r="BX1" s="6" t="s">
        <v>483</v>
      </c>
      <c r="BY1" s="6" t="s">
        <v>484</v>
      </c>
      <c r="BZ1" s="6" t="s">
        <v>485</v>
      </c>
      <c r="CA1" s="6" t="s">
        <v>486</v>
      </c>
      <c r="CB1" s="6" t="s">
        <v>487</v>
      </c>
      <c r="CC1" s="6" t="s">
        <v>488</v>
      </c>
      <c r="CD1" s="6" t="s">
        <v>489</v>
      </c>
      <c r="CE1" s="6" t="s">
        <v>490</v>
      </c>
      <c r="CF1" s="6" t="s">
        <v>491</v>
      </c>
      <c r="CG1" s="6" t="s">
        <v>492</v>
      </c>
      <c r="CH1" s="6" t="s">
        <v>493</v>
      </c>
      <c r="CI1" s="6" t="s">
        <v>494</v>
      </c>
      <c r="CJ1" s="6" t="s">
        <v>495</v>
      </c>
      <c r="CK1" s="6" t="s">
        <v>496</v>
      </c>
      <c r="CL1" s="6" t="s">
        <v>497</v>
      </c>
      <c r="CM1" s="6" t="s">
        <v>498</v>
      </c>
      <c r="CN1" s="6" t="s">
        <v>499</v>
      </c>
      <c r="CO1" s="6" t="s">
        <v>500</v>
      </c>
      <c r="CP1" s="6" t="s">
        <v>501</v>
      </c>
      <c r="CQ1" s="6" t="s">
        <v>502</v>
      </c>
      <c r="CR1" s="6" t="s">
        <v>503</v>
      </c>
      <c r="CS1" s="6" t="s">
        <v>504</v>
      </c>
      <c r="CT1" s="6" t="s">
        <v>505</v>
      </c>
      <c r="CU1" s="6" t="s">
        <v>506</v>
      </c>
      <c r="CV1" s="6" t="s">
        <v>507</v>
      </c>
      <c r="CW1" s="6" t="s">
        <v>508</v>
      </c>
      <c r="CX1" s="6" t="s">
        <v>509</v>
      </c>
      <c r="CY1" s="6" t="s">
        <v>510</v>
      </c>
      <c r="CZ1" s="6" t="s">
        <v>511</v>
      </c>
      <c r="DA1" s="6" t="s">
        <v>512</v>
      </c>
      <c r="DB1" s="6" t="s">
        <v>513</v>
      </c>
      <c r="DC1" s="6" t="s">
        <v>514</v>
      </c>
      <c r="DD1" s="6" t="s">
        <v>515</v>
      </c>
      <c r="DE1" s="6" t="s">
        <v>20</v>
      </c>
      <c r="DF1" s="6" t="s">
        <v>22</v>
      </c>
    </row>
    <row r="2" spans="1:110" ht="15" customHeight="1" x14ac:dyDescent="0.3">
      <c r="A2" t="s">
        <v>758</v>
      </c>
      <c r="B2" s="2">
        <v>350</v>
      </c>
      <c r="C2" s="1" t="s">
        <v>23</v>
      </c>
      <c r="D2" s="1" t="s">
        <v>24</v>
      </c>
      <c r="E2" s="2">
        <v>26</v>
      </c>
      <c r="F2" s="1" t="s">
        <v>25</v>
      </c>
      <c r="G2" s="1" t="s">
        <v>26</v>
      </c>
      <c r="H2" s="2">
        <v>2</v>
      </c>
      <c r="I2" s="1" t="s">
        <v>27</v>
      </c>
      <c r="J2" s="1" t="s">
        <v>28</v>
      </c>
      <c r="K2" s="2">
        <v>0</v>
      </c>
      <c r="L2" s="2">
        <v>1</v>
      </c>
      <c r="M2" s="3">
        <v>158.1</v>
      </c>
      <c r="N2" s="4">
        <v>158.11000000000001</v>
      </c>
      <c r="O2" s="2">
        <v>4</v>
      </c>
      <c r="P2" s="1" t="str">
        <f>""</f>
        <v/>
      </c>
      <c r="Q2" s="1" t="s">
        <v>516</v>
      </c>
      <c r="Z2" s="1" t="s">
        <v>517</v>
      </c>
      <c r="AA2" s="2">
        <v>3</v>
      </c>
      <c r="AR2" s="1" t="s">
        <v>518</v>
      </c>
      <c r="AS2" s="1" t="s">
        <v>519</v>
      </c>
      <c r="AT2" s="1" t="s">
        <v>520</v>
      </c>
      <c r="CT2" s="1" t="s">
        <v>518</v>
      </c>
      <c r="CU2" s="1" t="s">
        <v>519</v>
      </c>
      <c r="CV2" s="1" t="s">
        <v>520</v>
      </c>
    </row>
    <row r="3" spans="1:110" ht="15" customHeight="1" x14ac:dyDescent="0.3">
      <c r="A3" t="s">
        <v>759</v>
      </c>
      <c r="B3" s="2">
        <v>350</v>
      </c>
      <c r="C3" s="1" t="s">
        <v>23</v>
      </c>
      <c r="D3" s="1" t="s">
        <v>24</v>
      </c>
      <c r="E3" s="2">
        <v>38</v>
      </c>
      <c r="F3" s="1" t="s">
        <v>31</v>
      </c>
      <c r="G3" s="1" t="s">
        <v>26</v>
      </c>
      <c r="H3" s="2">
        <v>2</v>
      </c>
      <c r="I3" s="1" t="s">
        <v>27</v>
      </c>
      <c r="J3" s="1" t="s">
        <v>32</v>
      </c>
      <c r="K3" s="2">
        <v>0</v>
      </c>
      <c r="L3" s="2">
        <v>3</v>
      </c>
      <c r="M3" s="4">
        <v>273.22000000000003</v>
      </c>
      <c r="N3" s="4">
        <v>273.25</v>
      </c>
      <c r="O3" s="2">
        <v>6</v>
      </c>
      <c r="P3" s="1" t="str">
        <f>""</f>
        <v/>
      </c>
      <c r="Q3" s="1" t="s">
        <v>516</v>
      </c>
      <c r="Z3" s="1" t="s">
        <v>517</v>
      </c>
      <c r="AA3" s="2">
        <v>3</v>
      </c>
      <c r="AE3" s="1" t="s">
        <v>518</v>
      </c>
      <c r="CT3" s="1" t="s">
        <v>518</v>
      </c>
    </row>
    <row r="4" spans="1:110" ht="15" customHeight="1" x14ac:dyDescent="0.3">
      <c r="A4" t="s">
        <v>760</v>
      </c>
      <c r="B4" s="2">
        <v>350</v>
      </c>
      <c r="C4" s="1" t="s">
        <v>23</v>
      </c>
      <c r="D4" s="1" t="s">
        <v>24</v>
      </c>
      <c r="E4" s="2">
        <v>38</v>
      </c>
      <c r="F4" s="1" t="s">
        <v>31</v>
      </c>
      <c r="G4" s="1" t="s">
        <v>26</v>
      </c>
      <c r="H4" s="2">
        <v>2</v>
      </c>
      <c r="I4" s="1" t="s">
        <v>27</v>
      </c>
      <c r="J4" s="1" t="s">
        <v>35</v>
      </c>
      <c r="K4" s="2">
        <v>0</v>
      </c>
      <c r="L4" s="2">
        <v>3</v>
      </c>
      <c r="M4" s="4">
        <v>273.25</v>
      </c>
      <c r="N4" s="4">
        <v>273.27999999999997</v>
      </c>
      <c r="O4" s="2">
        <v>7</v>
      </c>
      <c r="P4" s="1" t="str">
        <f>""</f>
        <v/>
      </c>
      <c r="Q4" s="1" t="s">
        <v>516</v>
      </c>
      <c r="Z4" s="1" t="s">
        <v>517</v>
      </c>
      <c r="AA4" s="2">
        <v>3</v>
      </c>
      <c r="AE4" s="1" t="s">
        <v>518</v>
      </c>
      <c r="CT4" s="1" t="s">
        <v>519</v>
      </c>
      <c r="CU4" s="1" t="s">
        <v>518</v>
      </c>
    </row>
    <row r="5" spans="1:110" ht="15" customHeight="1" x14ac:dyDescent="0.3">
      <c r="A5" t="s">
        <v>761</v>
      </c>
      <c r="B5" s="2">
        <v>350</v>
      </c>
      <c r="C5" s="1" t="s">
        <v>23</v>
      </c>
      <c r="D5" s="1" t="s">
        <v>24</v>
      </c>
      <c r="E5" s="2">
        <v>38</v>
      </c>
      <c r="F5" s="1" t="s">
        <v>31</v>
      </c>
      <c r="G5" s="1" t="s">
        <v>26</v>
      </c>
      <c r="H5" s="2">
        <v>2</v>
      </c>
      <c r="I5" s="1" t="s">
        <v>27</v>
      </c>
      <c r="J5" s="1" t="s">
        <v>37</v>
      </c>
      <c r="K5" s="2">
        <v>0</v>
      </c>
      <c r="L5" s="2">
        <v>3</v>
      </c>
      <c r="M5" s="4">
        <v>273.27999999999997</v>
      </c>
      <c r="N5" s="4">
        <v>273.31</v>
      </c>
      <c r="O5" s="2">
        <v>8</v>
      </c>
      <c r="P5" s="1" t="str">
        <f>""</f>
        <v/>
      </c>
      <c r="Q5" s="1" t="s">
        <v>516</v>
      </c>
      <c r="Z5" s="1" t="s">
        <v>521</v>
      </c>
      <c r="AA5" s="2">
        <v>2</v>
      </c>
      <c r="AE5" s="1" t="s">
        <v>518</v>
      </c>
      <c r="CT5" s="1" t="s">
        <v>519</v>
      </c>
      <c r="CU5" s="1" t="s">
        <v>518</v>
      </c>
    </row>
    <row r="6" spans="1:110" ht="15" customHeight="1" x14ac:dyDescent="0.3">
      <c r="A6" t="s">
        <v>762</v>
      </c>
      <c r="B6" s="2">
        <v>350</v>
      </c>
      <c r="C6" s="1" t="s">
        <v>23</v>
      </c>
      <c r="D6" s="1" t="s">
        <v>24</v>
      </c>
      <c r="E6" s="2">
        <v>38</v>
      </c>
      <c r="F6" s="1" t="s">
        <v>31</v>
      </c>
      <c r="G6" s="1" t="s">
        <v>26</v>
      </c>
      <c r="H6" s="2">
        <v>2</v>
      </c>
      <c r="I6" s="1" t="s">
        <v>27</v>
      </c>
      <c r="J6" s="1" t="s">
        <v>39</v>
      </c>
      <c r="K6" s="2">
        <v>0</v>
      </c>
      <c r="L6" s="2">
        <v>4</v>
      </c>
      <c r="M6" s="4">
        <v>273.31</v>
      </c>
      <c r="N6" s="4">
        <v>273.35000000000002</v>
      </c>
      <c r="O6" s="2">
        <v>9</v>
      </c>
      <c r="P6" s="1" t="str">
        <f>""</f>
        <v/>
      </c>
      <c r="Q6" s="1" t="s">
        <v>516</v>
      </c>
      <c r="Z6" s="1" t="s">
        <v>521</v>
      </c>
      <c r="AA6" s="2">
        <v>2</v>
      </c>
      <c r="AE6" s="1" t="s">
        <v>518</v>
      </c>
      <c r="CT6" s="1" t="s">
        <v>518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1"/>
  <sheetViews>
    <sheetView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10" defaultRowHeight="15" customHeight="1" x14ac:dyDescent="0.3"/>
  <cols>
    <col min="1" max="1" width="40.4140625" bestFit="1" customWidth="1"/>
    <col min="2" max="2" width="9.1640625" style="1" customWidth="1"/>
    <col min="3" max="10" width="10" style="1" customWidth="1"/>
    <col min="11" max="12" width="7.1640625" style="1" customWidth="1"/>
    <col min="13" max="14" width="11.1640625" style="1" customWidth="1"/>
    <col min="15" max="15" width="9" style="1" customWidth="1"/>
    <col min="16" max="24" width="8.33203125" style="1" customWidth="1"/>
    <col min="25" max="25" width="4.1640625" style="1" customWidth="1"/>
    <col min="26" max="27" width="8.33203125" style="1" customWidth="1"/>
    <col min="28" max="28" width="16.6640625" style="1" customWidth="1"/>
    <col min="29" max="30" width="4.1640625" style="1" customWidth="1"/>
    <col min="31" max="31" width="8.33203125" style="1" customWidth="1"/>
    <col min="32" max="49" width="4.1640625" style="1" customWidth="1"/>
    <col min="50" max="50" width="13.33203125" style="1" customWidth="1"/>
    <col min="51" max="65" width="4.1640625" style="1" customWidth="1"/>
    <col min="66" max="66" width="13.33203125" style="1" customWidth="1"/>
    <col min="67" max="81" width="4.1640625" style="1" customWidth="1"/>
    <col min="82" max="82" width="13.33203125" style="1" customWidth="1"/>
    <col min="83" max="97" width="4.1640625" style="1" customWidth="1"/>
    <col min="98" max="98" width="13.33203125" style="1" customWidth="1"/>
    <col min="99" max="114" width="4.1640625" style="1" customWidth="1"/>
    <col min="115" max="115" width="13.33203125" style="1" customWidth="1"/>
    <col min="116" max="130" width="4.1640625" style="1" customWidth="1"/>
    <col min="131" max="131" width="13.33203125" style="1" customWidth="1"/>
    <col min="132" max="141" width="4.1640625" style="1" customWidth="1"/>
    <col min="142" max="142" width="13.33203125" style="1" customWidth="1"/>
    <col min="143" max="153" width="4.1640625" style="1" customWidth="1"/>
    <col min="154" max="154" width="13.33203125" style="1" customWidth="1"/>
    <col min="155" max="160" width="4.1640625" style="1" customWidth="1"/>
    <col min="161" max="161" width="13.33203125" style="1" customWidth="1"/>
    <col min="162" max="171" width="4.1640625" style="1" customWidth="1"/>
    <col min="172" max="172" width="13.33203125" style="1" customWidth="1"/>
    <col min="173" max="173" width="4.1640625" style="1" customWidth="1"/>
    <col min="174" max="174" width="12.6640625" style="1" customWidth="1"/>
    <col min="175" max="175" width="12.5" style="1" customWidth="1"/>
    <col min="176" max="677" width="10" style="1" customWidth="1"/>
    <col min="678" max="16384" width="10" style="1"/>
  </cols>
  <sheetData>
    <row r="1" spans="1:176" s="5" customFormat="1" ht="15" customHeight="1" x14ac:dyDescent="0.3">
      <c r="A1" s="8" t="s">
        <v>143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41</v>
      </c>
      <c r="R1" s="6" t="s">
        <v>42</v>
      </c>
      <c r="S1" s="6" t="s">
        <v>430</v>
      </c>
      <c r="T1" s="6" t="s">
        <v>43</v>
      </c>
      <c r="U1" s="6" t="s">
        <v>44</v>
      </c>
      <c r="V1" s="6" t="s">
        <v>45</v>
      </c>
      <c r="W1" s="6" t="s">
        <v>431</v>
      </c>
      <c r="X1" s="6" t="s">
        <v>432</v>
      </c>
      <c r="Y1" s="6" t="s">
        <v>433</v>
      </c>
      <c r="Z1" s="6" t="s">
        <v>434</v>
      </c>
      <c r="AA1" s="6" t="s">
        <v>435</v>
      </c>
      <c r="AB1" s="6" t="s">
        <v>436</v>
      </c>
      <c r="AC1" s="6" t="s">
        <v>437</v>
      </c>
      <c r="AD1" s="6" t="s">
        <v>438</v>
      </c>
      <c r="AE1" s="6" t="s">
        <v>522</v>
      </c>
      <c r="AF1" s="6" t="s">
        <v>523</v>
      </c>
      <c r="AG1" s="6" t="s">
        <v>524</v>
      </c>
      <c r="AH1" s="6" t="s">
        <v>525</v>
      </c>
      <c r="AI1" s="6" t="s">
        <v>526</v>
      </c>
      <c r="AJ1" s="6" t="s">
        <v>527</v>
      </c>
      <c r="AK1" s="6" t="s">
        <v>528</v>
      </c>
      <c r="AL1" s="6" t="s">
        <v>529</v>
      </c>
      <c r="AM1" s="6" t="s">
        <v>530</v>
      </c>
      <c r="AN1" s="6" t="s">
        <v>531</v>
      </c>
      <c r="AO1" s="6" t="s">
        <v>532</v>
      </c>
      <c r="AP1" s="6" t="s">
        <v>533</v>
      </c>
      <c r="AQ1" s="6" t="s">
        <v>534</v>
      </c>
      <c r="AR1" s="6" t="s">
        <v>535</v>
      </c>
      <c r="AS1" s="6" t="s">
        <v>536</v>
      </c>
      <c r="AT1" s="6" t="s">
        <v>537</v>
      </c>
      <c r="AU1" s="6" t="s">
        <v>538</v>
      </c>
      <c r="AV1" s="6" t="s">
        <v>539</v>
      </c>
      <c r="AW1" s="6" t="s">
        <v>540</v>
      </c>
      <c r="AX1" s="6" t="s">
        <v>541</v>
      </c>
      <c r="AY1" s="6" t="s">
        <v>542</v>
      </c>
      <c r="AZ1" s="6" t="s">
        <v>456</v>
      </c>
      <c r="BA1" s="6" t="s">
        <v>457</v>
      </c>
      <c r="BB1" s="6" t="s">
        <v>543</v>
      </c>
      <c r="BC1" s="6" t="s">
        <v>544</v>
      </c>
      <c r="BD1" s="6" t="s">
        <v>545</v>
      </c>
      <c r="BE1" s="6" t="s">
        <v>546</v>
      </c>
      <c r="BF1" s="6" t="s">
        <v>547</v>
      </c>
      <c r="BG1" s="6" t="s">
        <v>548</v>
      </c>
      <c r="BH1" s="6" t="s">
        <v>549</v>
      </c>
      <c r="BI1" s="6" t="s">
        <v>550</v>
      </c>
      <c r="BJ1" s="6" t="s">
        <v>551</v>
      </c>
      <c r="BK1" s="6" t="s">
        <v>552</v>
      </c>
      <c r="BL1" s="6" t="s">
        <v>553</v>
      </c>
      <c r="BM1" s="6" t="s">
        <v>554</v>
      </c>
      <c r="BN1" s="6" t="s">
        <v>461</v>
      </c>
      <c r="BO1" s="6" t="s">
        <v>555</v>
      </c>
      <c r="BP1" s="6" t="s">
        <v>462</v>
      </c>
      <c r="BQ1" s="6" t="s">
        <v>463</v>
      </c>
      <c r="BR1" s="6" t="s">
        <v>556</v>
      </c>
      <c r="BS1" s="6" t="s">
        <v>557</v>
      </c>
      <c r="BT1" s="6" t="s">
        <v>558</v>
      </c>
      <c r="BU1" s="6" t="s">
        <v>559</v>
      </c>
      <c r="BV1" s="6" t="s">
        <v>560</v>
      </c>
      <c r="BW1" s="6" t="s">
        <v>561</v>
      </c>
      <c r="BX1" s="6" t="s">
        <v>562</v>
      </c>
      <c r="BY1" s="6" t="s">
        <v>563</v>
      </c>
      <c r="BZ1" s="6" t="s">
        <v>564</v>
      </c>
      <c r="CA1" s="6" t="s">
        <v>565</v>
      </c>
      <c r="CB1" s="6" t="s">
        <v>566</v>
      </c>
      <c r="CC1" s="6" t="s">
        <v>567</v>
      </c>
      <c r="CD1" s="6" t="s">
        <v>467</v>
      </c>
      <c r="CE1" s="6" t="s">
        <v>568</v>
      </c>
      <c r="CF1" s="6" t="s">
        <v>468</v>
      </c>
      <c r="CG1" s="6" t="s">
        <v>469</v>
      </c>
      <c r="CH1" s="6" t="s">
        <v>569</v>
      </c>
      <c r="CI1" s="6" t="s">
        <v>570</v>
      </c>
      <c r="CJ1" s="6" t="s">
        <v>571</v>
      </c>
      <c r="CK1" s="6" t="s">
        <v>572</v>
      </c>
      <c r="CL1" s="6" t="s">
        <v>573</v>
      </c>
      <c r="CM1" s="6" t="s">
        <v>574</v>
      </c>
      <c r="CN1" s="6" t="s">
        <v>575</v>
      </c>
      <c r="CO1" s="6" t="s">
        <v>576</v>
      </c>
      <c r="CP1" s="6" t="s">
        <v>577</v>
      </c>
      <c r="CQ1" s="6" t="s">
        <v>578</v>
      </c>
      <c r="CR1" s="6" t="s">
        <v>579</v>
      </c>
      <c r="CS1" s="6" t="s">
        <v>580</v>
      </c>
      <c r="CT1" s="6" t="s">
        <v>473</v>
      </c>
      <c r="CU1" s="6" t="s">
        <v>581</v>
      </c>
      <c r="CV1" s="6" t="s">
        <v>352</v>
      </c>
      <c r="CW1" s="6" t="s">
        <v>474</v>
      </c>
      <c r="CX1" s="6" t="s">
        <v>582</v>
      </c>
      <c r="CY1" s="6" t="s">
        <v>583</v>
      </c>
      <c r="CZ1" s="6" t="s">
        <v>584</v>
      </c>
      <c r="DA1" s="6" t="s">
        <v>585</v>
      </c>
      <c r="DB1" s="6" t="s">
        <v>586</v>
      </c>
      <c r="DC1" s="6" t="s">
        <v>587</v>
      </c>
      <c r="DD1" s="6" t="s">
        <v>588</v>
      </c>
      <c r="DE1" s="6" t="s">
        <v>589</v>
      </c>
      <c r="DF1" s="6" t="s">
        <v>590</v>
      </c>
      <c r="DG1" s="6" t="s">
        <v>591</v>
      </c>
      <c r="DH1" s="6" t="s">
        <v>592</v>
      </c>
      <c r="DI1" s="6" t="s">
        <v>593</v>
      </c>
      <c r="DJ1" s="6" t="s">
        <v>594</v>
      </c>
      <c r="DK1" s="6" t="s">
        <v>478</v>
      </c>
      <c r="DL1" s="6" t="s">
        <v>595</v>
      </c>
      <c r="DM1" s="6" t="s">
        <v>479</v>
      </c>
      <c r="DN1" s="6" t="s">
        <v>480</v>
      </c>
      <c r="DO1" s="6" t="s">
        <v>596</v>
      </c>
      <c r="DP1" s="6" t="s">
        <v>597</v>
      </c>
      <c r="DQ1" s="6" t="s">
        <v>598</v>
      </c>
      <c r="DR1" s="6" t="s">
        <v>599</v>
      </c>
      <c r="DS1" s="6" t="s">
        <v>600</v>
      </c>
      <c r="DT1" s="6" t="s">
        <v>601</v>
      </c>
      <c r="DU1" s="6" t="s">
        <v>602</v>
      </c>
      <c r="DV1" s="6" t="s">
        <v>603</v>
      </c>
      <c r="DW1" s="6" t="s">
        <v>604</v>
      </c>
      <c r="DX1" s="6" t="s">
        <v>605</v>
      </c>
      <c r="DY1" s="6" t="s">
        <v>606</v>
      </c>
      <c r="DZ1" s="6" t="s">
        <v>607</v>
      </c>
      <c r="EA1" s="6" t="s">
        <v>484</v>
      </c>
      <c r="EB1" s="6" t="s">
        <v>608</v>
      </c>
      <c r="EC1" s="6" t="s">
        <v>485</v>
      </c>
      <c r="ED1" s="6" t="s">
        <v>486</v>
      </c>
      <c r="EE1" s="6" t="s">
        <v>609</v>
      </c>
      <c r="EF1" s="6" t="s">
        <v>610</v>
      </c>
      <c r="EG1" s="6" t="s">
        <v>611</v>
      </c>
      <c r="EH1" s="6" t="s">
        <v>612</v>
      </c>
      <c r="EI1" s="6" t="s">
        <v>613</v>
      </c>
      <c r="EJ1" s="6" t="s">
        <v>614</v>
      </c>
      <c r="EK1" s="6" t="s">
        <v>615</v>
      </c>
      <c r="EL1" s="6" t="s">
        <v>616</v>
      </c>
      <c r="EM1" s="6" t="s">
        <v>617</v>
      </c>
      <c r="EN1" s="6" t="s">
        <v>491</v>
      </c>
      <c r="EO1" s="6" t="s">
        <v>492</v>
      </c>
      <c r="EP1" s="6" t="s">
        <v>618</v>
      </c>
      <c r="EQ1" s="6" t="s">
        <v>619</v>
      </c>
      <c r="ER1" s="6" t="s">
        <v>620</v>
      </c>
      <c r="ES1" s="6" t="s">
        <v>621</v>
      </c>
      <c r="ET1" s="6" t="s">
        <v>622</v>
      </c>
      <c r="EU1" s="6" t="s">
        <v>623</v>
      </c>
      <c r="EV1" s="6" t="s">
        <v>624</v>
      </c>
      <c r="EW1" s="6" t="s">
        <v>625</v>
      </c>
      <c r="EX1" s="6" t="s">
        <v>626</v>
      </c>
      <c r="EY1" s="6" t="s">
        <v>627</v>
      </c>
      <c r="EZ1" s="6" t="s">
        <v>497</v>
      </c>
      <c r="FA1" s="6" t="s">
        <v>498</v>
      </c>
      <c r="FB1" s="6" t="s">
        <v>628</v>
      </c>
      <c r="FC1" s="6" t="s">
        <v>629</v>
      </c>
      <c r="FD1" s="6" t="s">
        <v>630</v>
      </c>
      <c r="FE1" s="6" t="s">
        <v>502</v>
      </c>
      <c r="FF1" s="6" t="s">
        <v>631</v>
      </c>
      <c r="FG1" s="6" t="s">
        <v>503</v>
      </c>
      <c r="FH1" s="6" t="s">
        <v>504</v>
      </c>
      <c r="FI1" s="6" t="s">
        <v>632</v>
      </c>
      <c r="FJ1" s="6" t="s">
        <v>633</v>
      </c>
      <c r="FK1" s="6" t="s">
        <v>634</v>
      </c>
      <c r="FL1" s="6" t="s">
        <v>635</v>
      </c>
      <c r="FM1" s="6" t="s">
        <v>636</v>
      </c>
      <c r="FN1" s="6" t="s">
        <v>637</v>
      </c>
      <c r="FO1" s="6" t="s">
        <v>638</v>
      </c>
      <c r="FP1" s="6" t="s">
        <v>508</v>
      </c>
      <c r="FQ1" s="6" t="s">
        <v>639</v>
      </c>
      <c r="FR1" s="6" t="s">
        <v>515</v>
      </c>
      <c r="FS1" s="6" t="s">
        <v>20</v>
      </c>
      <c r="FT1" s="6" t="s">
        <v>22</v>
      </c>
    </row>
    <row r="2" spans="1:176" ht="15" customHeight="1" x14ac:dyDescent="0.3">
      <c r="A2" t="s">
        <v>758</v>
      </c>
      <c r="B2" s="2">
        <v>350</v>
      </c>
      <c r="C2" s="1" t="s">
        <v>23</v>
      </c>
      <c r="D2" s="1" t="s">
        <v>24</v>
      </c>
      <c r="E2" s="2">
        <v>26</v>
      </c>
      <c r="F2" s="1" t="s">
        <v>25</v>
      </c>
      <c r="G2" s="1" t="s">
        <v>26</v>
      </c>
      <c r="H2" s="2">
        <v>2</v>
      </c>
      <c r="I2" s="1" t="s">
        <v>27</v>
      </c>
      <c r="J2" s="1" t="s">
        <v>28</v>
      </c>
      <c r="K2" s="2">
        <v>0</v>
      </c>
      <c r="L2" s="2">
        <v>1</v>
      </c>
      <c r="M2" s="3">
        <v>158.1</v>
      </c>
      <c r="N2" s="4">
        <v>158.11000000000001</v>
      </c>
      <c r="O2" s="2">
        <v>4</v>
      </c>
      <c r="P2" s="1" t="str">
        <f>""</f>
        <v/>
      </c>
      <c r="Q2" s="1" t="s">
        <v>516</v>
      </c>
      <c r="Z2" s="1" t="s">
        <v>517</v>
      </c>
      <c r="AA2" s="2">
        <v>3</v>
      </c>
    </row>
    <row r="3" spans="1:176" ht="15" customHeight="1" x14ac:dyDescent="0.3">
      <c r="A3" t="s">
        <v>758</v>
      </c>
      <c r="B3" s="2">
        <v>350</v>
      </c>
      <c r="C3" s="1" t="s">
        <v>23</v>
      </c>
      <c r="D3" s="1" t="s">
        <v>24</v>
      </c>
      <c r="E3" s="2">
        <v>26</v>
      </c>
      <c r="F3" s="1" t="s">
        <v>25</v>
      </c>
      <c r="G3" s="1" t="s">
        <v>26</v>
      </c>
      <c r="H3" s="2">
        <v>2</v>
      </c>
      <c r="I3" s="1" t="s">
        <v>27</v>
      </c>
      <c r="J3" s="1" t="s">
        <v>28</v>
      </c>
      <c r="K3" s="2">
        <v>0</v>
      </c>
      <c r="L3" s="2">
        <v>1</v>
      </c>
      <c r="M3" s="3">
        <v>158.1</v>
      </c>
      <c r="N3" s="4">
        <v>158.11000000000001</v>
      </c>
      <c r="O3" s="2">
        <v>4</v>
      </c>
      <c r="P3" s="1" t="str">
        <f>""</f>
        <v/>
      </c>
      <c r="Q3" s="1" t="s">
        <v>516</v>
      </c>
      <c r="Z3" s="1" t="s">
        <v>640</v>
      </c>
      <c r="AA3" s="2">
        <v>4</v>
      </c>
      <c r="FG3" s="2">
        <v>99</v>
      </c>
      <c r="FH3" s="2">
        <v>80</v>
      </c>
      <c r="FI3" s="2">
        <v>8</v>
      </c>
      <c r="FJ3" s="2">
        <v>4</v>
      </c>
      <c r="FM3" s="2">
        <v>36</v>
      </c>
      <c r="FN3" s="2">
        <v>32</v>
      </c>
      <c r="FQ3" s="2">
        <v>80</v>
      </c>
    </row>
    <row r="4" spans="1:176" ht="15" customHeight="1" x14ac:dyDescent="0.3">
      <c r="A4" t="s">
        <v>759</v>
      </c>
      <c r="B4" s="2">
        <v>350</v>
      </c>
      <c r="C4" s="1" t="s">
        <v>23</v>
      </c>
      <c r="D4" s="1" t="s">
        <v>24</v>
      </c>
      <c r="E4" s="2">
        <v>38</v>
      </c>
      <c r="F4" s="1" t="s">
        <v>31</v>
      </c>
      <c r="G4" s="1" t="s">
        <v>26</v>
      </c>
      <c r="H4" s="2">
        <v>2</v>
      </c>
      <c r="I4" s="1" t="s">
        <v>27</v>
      </c>
      <c r="J4" s="1" t="s">
        <v>32</v>
      </c>
      <c r="K4" s="2">
        <v>0</v>
      </c>
      <c r="L4" s="2">
        <v>3</v>
      </c>
      <c r="M4" s="4">
        <v>273.22000000000003</v>
      </c>
      <c r="N4" s="4">
        <v>273.25</v>
      </c>
      <c r="O4" s="2">
        <v>6</v>
      </c>
      <c r="P4" s="1" t="str">
        <f>""</f>
        <v/>
      </c>
      <c r="Q4" s="1" t="s">
        <v>516</v>
      </c>
      <c r="Z4" s="1" t="s">
        <v>517</v>
      </c>
      <c r="AA4" s="2">
        <v>3</v>
      </c>
    </row>
    <row r="5" spans="1:176" ht="15" customHeight="1" x14ac:dyDescent="0.3">
      <c r="A5" t="s">
        <v>759</v>
      </c>
      <c r="B5" s="2">
        <v>350</v>
      </c>
      <c r="C5" s="1" t="s">
        <v>23</v>
      </c>
      <c r="D5" s="1" t="s">
        <v>24</v>
      </c>
      <c r="E5" s="2">
        <v>38</v>
      </c>
      <c r="F5" s="1" t="s">
        <v>31</v>
      </c>
      <c r="G5" s="1" t="s">
        <v>26</v>
      </c>
      <c r="H5" s="2">
        <v>2</v>
      </c>
      <c r="I5" s="1" t="s">
        <v>27</v>
      </c>
      <c r="J5" s="1" t="s">
        <v>32</v>
      </c>
      <c r="K5" s="2">
        <v>0</v>
      </c>
      <c r="L5" s="2">
        <v>3</v>
      </c>
      <c r="M5" s="4">
        <v>273.22000000000003</v>
      </c>
      <c r="N5" s="4">
        <v>273.25</v>
      </c>
      <c r="O5" s="2">
        <v>6</v>
      </c>
      <c r="P5" s="1" t="str">
        <f>""</f>
        <v/>
      </c>
      <c r="Q5" s="1" t="s">
        <v>516</v>
      </c>
      <c r="Z5" s="1" t="s">
        <v>640</v>
      </c>
      <c r="AA5" s="2">
        <v>4</v>
      </c>
      <c r="FG5" s="2">
        <v>97</v>
      </c>
      <c r="FH5" s="2">
        <v>90</v>
      </c>
      <c r="FM5" s="2">
        <v>21</v>
      </c>
      <c r="FN5" s="2">
        <v>69</v>
      </c>
      <c r="FQ5" s="2">
        <v>90</v>
      </c>
    </row>
    <row r="6" spans="1:176" ht="15" customHeight="1" x14ac:dyDescent="0.3">
      <c r="A6" t="s">
        <v>760</v>
      </c>
      <c r="B6" s="2">
        <v>350</v>
      </c>
      <c r="C6" s="1" t="s">
        <v>23</v>
      </c>
      <c r="D6" s="1" t="s">
        <v>24</v>
      </c>
      <c r="E6" s="2">
        <v>38</v>
      </c>
      <c r="F6" s="1" t="s">
        <v>31</v>
      </c>
      <c r="G6" s="1" t="s">
        <v>26</v>
      </c>
      <c r="H6" s="2">
        <v>2</v>
      </c>
      <c r="I6" s="1" t="s">
        <v>27</v>
      </c>
      <c r="J6" s="1" t="s">
        <v>35</v>
      </c>
      <c r="K6" s="2">
        <v>0</v>
      </c>
      <c r="L6" s="2">
        <v>3</v>
      </c>
      <c r="M6" s="4">
        <v>273.25</v>
      </c>
      <c r="N6" s="4">
        <v>273.27999999999997</v>
      </c>
      <c r="O6" s="2">
        <v>7</v>
      </c>
      <c r="P6" s="1" t="str">
        <f>""</f>
        <v/>
      </c>
      <c r="Q6" s="1" t="s">
        <v>516</v>
      </c>
      <c r="Z6" s="1" t="s">
        <v>517</v>
      </c>
      <c r="AA6" s="2">
        <v>3</v>
      </c>
    </row>
    <row r="7" spans="1:176" ht="15" customHeight="1" x14ac:dyDescent="0.3">
      <c r="A7" t="s">
        <v>760</v>
      </c>
      <c r="B7" s="2">
        <v>350</v>
      </c>
      <c r="C7" s="1" t="s">
        <v>23</v>
      </c>
      <c r="D7" s="1" t="s">
        <v>24</v>
      </c>
      <c r="E7" s="2">
        <v>38</v>
      </c>
      <c r="F7" s="1" t="s">
        <v>31</v>
      </c>
      <c r="G7" s="1" t="s">
        <v>26</v>
      </c>
      <c r="H7" s="2">
        <v>2</v>
      </c>
      <c r="I7" s="1" t="s">
        <v>27</v>
      </c>
      <c r="J7" s="1" t="s">
        <v>35</v>
      </c>
      <c r="K7" s="2">
        <v>0</v>
      </c>
      <c r="L7" s="2">
        <v>3</v>
      </c>
      <c r="M7" s="4">
        <v>273.25</v>
      </c>
      <c r="N7" s="4">
        <v>273.27999999999997</v>
      </c>
      <c r="O7" s="2">
        <v>7</v>
      </c>
      <c r="P7" s="1" t="str">
        <f>""</f>
        <v/>
      </c>
      <c r="Q7" s="1" t="s">
        <v>516</v>
      </c>
      <c r="Z7" s="1" t="s">
        <v>640</v>
      </c>
      <c r="AA7" s="2">
        <v>4</v>
      </c>
      <c r="FG7" s="2">
        <v>62</v>
      </c>
      <c r="FH7" s="2">
        <v>50</v>
      </c>
      <c r="FM7" s="2">
        <v>25</v>
      </c>
      <c r="FN7" s="2">
        <v>25</v>
      </c>
      <c r="FQ7" s="2">
        <v>50</v>
      </c>
    </row>
    <row r="8" spans="1:176" ht="15" customHeight="1" x14ac:dyDescent="0.3">
      <c r="A8" t="s">
        <v>761</v>
      </c>
      <c r="B8" s="2">
        <v>350</v>
      </c>
      <c r="C8" s="1" t="s">
        <v>23</v>
      </c>
      <c r="D8" s="1" t="s">
        <v>24</v>
      </c>
      <c r="E8" s="2">
        <v>38</v>
      </c>
      <c r="F8" s="1" t="s">
        <v>31</v>
      </c>
      <c r="G8" s="1" t="s">
        <v>26</v>
      </c>
      <c r="H8" s="2">
        <v>2</v>
      </c>
      <c r="I8" s="1" t="s">
        <v>27</v>
      </c>
      <c r="J8" s="1" t="s">
        <v>37</v>
      </c>
      <c r="K8" s="2">
        <v>0</v>
      </c>
      <c r="L8" s="2">
        <v>3</v>
      </c>
      <c r="M8" s="4">
        <v>273.27999999999997</v>
      </c>
      <c r="N8" s="4">
        <v>273.31</v>
      </c>
      <c r="O8" s="2">
        <v>8</v>
      </c>
      <c r="P8" s="1" t="str">
        <f>""</f>
        <v/>
      </c>
      <c r="Q8" s="1" t="s">
        <v>516</v>
      </c>
      <c r="Z8" s="1" t="s">
        <v>641</v>
      </c>
      <c r="AA8" s="2">
        <v>2</v>
      </c>
      <c r="AB8" s="1" t="s">
        <v>642</v>
      </c>
      <c r="FG8" s="2">
        <v>80</v>
      </c>
      <c r="FH8" s="2">
        <v>30</v>
      </c>
      <c r="FM8" s="2">
        <v>6</v>
      </c>
      <c r="FN8" s="2">
        <v>24</v>
      </c>
      <c r="FQ8" s="2">
        <v>30</v>
      </c>
    </row>
    <row r="9" spans="1:176" ht="15" customHeight="1" x14ac:dyDescent="0.3">
      <c r="A9" t="s">
        <v>761</v>
      </c>
      <c r="B9" s="2">
        <v>350</v>
      </c>
      <c r="C9" s="1" t="s">
        <v>23</v>
      </c>
      <c r="D9" s="1" t="s">
        <v>24</v>
      </c>
      <c r="E9" s="2">
        <v>38</v>
      </c>
      <c r="F9" s="1" t="s">
        <v>31</v>
      </c>
      <c r="G9" s="1" t="s">
        <v>26</v>
      </c>
      <c r="H9" s="2">
        <v>2</v>
      </c>
      <c r="I9" s="1" t="s">
        <v>27</v>
      </c>
      <c r="J9" s="1" t="s">
        <v>37</v>
      </c>
      <c r="K9" s="2">
        <v>0</v>
      </c>
      <c r="L9" s="2">
        <v>3</v>
      </c>
      <c r="M9" s="4">
        <v>273.27999999999997</v>
      </c>
      <c r="N9" s="4">
        <v>273.31</v>
      </c>
      <c r="O9" s="2">
        <v>8</v>
      </c>
      <c r="P9" s="1" t="str">
        <f>""</f>
        <v/>
      </c>
      <c r="Q9" s="1" t="s">
        <v>516</v>
      </c>
      <c r="Z9" s="1" t="s">
        <v>521</v>
      </c>
      <c r="AA9" s="2">
        <v>2</v>
      </c>
    </row>
    <row r="10" spans="1:176" ht="15" customHeight="1" x14ac:dyDescent="0.3">
      <c r="A10" t="s">
        <v>762</v>
      </c>
      <c r="B10" s="2">
        <v>350</v>
      </c>
      <c r="C10" s="1" t="s">
        <v>23</v>
      </c>
      <c r="D10" s="1" t="s">
        <v>24</v>
      </c>
      <c r="E10" s="2">
        <v>38</v>
      </c>
      <c r="F10" s="1" t="s">
        <v>31</v>
      </c>
      <c r="G10" s="1" t="s">
        <v>26</v>
      </c>
      <c r="H10" s="2">
        <v>2</v>
      </c>
      <c r="I10" s="1" t="s">
        <v>27</v>
      </c>
      <c r="J10" s="1" t="s">
        <v>39</v>
      </c>
      <c r="K10" s="2">
        <v>0</v>
      </c>
      <c r="L10" s="2">
        <v>4</v>
      </c>
      <c r="M10" s="4">
        <v>273.31</v>
      </c>
      <c r="N10" s="4">
        <v>273.35000000000002</v>
      </c>
      <c r="O10" s="2">
        <v>9</v>
      </c>
      <c r="P10" s="1" t="str">
        <f>""</f>
        <v/>
      </c>
      <c r="Q10" s="1" t="s">
        <v>516</v>
      </c>
      <c r="Z10" s="1" t="s">
        <v>521</v>
      </c>
      <c r="AA10" s="2">
        <v>2</v>
      </c>
    </row>
    <row r="11" spans="1:176" ht="15" customHeight="1" x14ac:dyDescent="0.3">
      <c r="A11" t="s">
        <v>762</v>
      </c>
      <c r="B11" s="2">
        <v>350</v>
      </c>
      <c r="C11" s="1" t="s">
        <v>23</v>
      </c>
      <c r="D11" s="1" t="s">
        <v>24</v>
      </c>
      <c r="E11" s="2">
        <v>38</v>
      </c>
      <c r="F11" s="1" t="s">
        <v>31</v>
      </c>
      <c r="G11" s="1" t="s">
        <v>26</v>
      </c>
      <c r="H11" s="2">
        <v>2</v>
      </c>
      <c r="I11" s="1" t="s">
        <v>27</v>
      </c>
      <c r="J11" s="1" t="s">
        <v>39</v>
      </c>
      <c r="K11" s="2">
        <v>0</v>
      </c>
      <c r="L11" s="2">
        <v>4</v>
      </c>
      <c r="M11" s="4">
        <v>273.31</v>
      </c>
      <c r="N11" s="4">
        <v>273.35000000000002</v>
      </c>
      <c r="O11" s="2">
        <v>9</v>
      </c>
      <c r="P11" s="1" t="str">
        <f>""</f>
        <v/>
      </c>
      <c r="Q11" s="1" t="s">
        <v>516</v>
      </c>
      <c r="Z11" s="1" t="s">
        <v>640</v>
      </c>
      <c r="AA11" s="2">
        <v>4</v>
      </c>
      <c r="FG11" s="2">
        <v>95</v>
      </c>
      <c r="FH11" s="2">
        <v>90</v>
      </c>
      <c r="FM11" s="2">
        <v>45</v>
      </c>
      <c r="FN11" s="2">
        <v>45</v>
      </c>
      <c r="FQ11" s="2">
        <v>90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pane ySplit="1" topLeftCell="A2" activePane="bottomLeft" state="frozen"/>
      <selection activeCell="A2" sqref="A2"/>
      <selection pane="bottomLeft" activeCell="AE5" sqref="AE5"/>
    </sheetView>
  </sheetViews>
  <sheetFormatPr defaultColWidth="10" defaultRowHeight="15" customHeight="1" x14ac:dyDescent="0.3"/>
  <cols>
    <col min="1" max="1" width="29.1640625" style="1" customWidth="1"/>
    <col min="2" max="3" width="7.1640625" style="1" customWidth="1"/>
    <col min="4" max="5" width="11.1640625" style="1" customWidth="1"/>
    <col min="6" max="12" width="8.33203125" style="1" customWidth="1"/>
    <col min="13" max="26" width="12.5" style="1" customWidth="1"/>
    <col min="27" max="27" width="8.33203125" style="1" customWidth="1"/>
    <col min="28" max="31" width="12.5" style="1" customWidth="1"/>
    <col min="32" max="32" width="10" style="1" customWidth="1"/>
    <col min="33" max="33" width="12.5" style="1" customWidth="1"/>
    <col min="34" max="534" width="10" style="1" customWidth="1"/>
    <col min="535" max="16384" width="10" style="1"/>
  </cols>
  <sheetData>
    <row r="1" spans="1:33" s="5" customFormat="1" ht="15" customHeight="1" x14ac:dyDescent="0.3">
      <c r="A1" s="6" t="s">
        <v>143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643</v>
      </c>
      <c r="N1" s="6" t="s">
        <v>644</v>
      </c>
      <c r="O1" s="6" t="s">
        <v>645</v>
      </c>
      <c r="P1" s="6" t="s">
        <v>646</v>
      </c>
      <c r="Q1" s="6" t="s">
        <v>647</v>
      </c>
      <c r="R1" s="6" t="s">
        <v>648</v>
      </c>
      <c r="S1" s="6" t="s">
        <v>649</v>
      </c>
      <c r="T1" s="6" t="s">
        <v>650</v>
      </c>
      <c r="U1" s="6" t="s">
        <v>651</v>
      </c>
      <c r="V1" s="6" t="s">
        <v>652</v>
      </c>
      <c r="W1" s="6" t="s">
        <v>653</v>
      </c>
      <c r="X1" s="6" t="s">
        <v>654</v>
      </c>
      <c r="Y1" s="6" t="s">
        <v>655</v>
      </c>
      <c r="Z1" s="6" t="s">
        <v>656</v>
      </c>
      <c r="AA1" s="6" t="s">
        <v>657</v>
      </c>
      <c r="AB1" s="6" t="s">
        <v>658</v>
      </c>
      <c r="AC1" s="6" t="s">
        <v>659</v>
      </c>
      <c r="AD1" s="6" t="s">
        <v>660</v>
      </c>
      <c r="AE1" s="6" t="s">
        <v>661</v>
      </c>
      <c r="AF1" s="6" t="s">
        <v>22</v>
      </c>
      <c r="AG1" s="6" t="s">
        <v>20</v>
      </c>
    </row>
    <row r="2" spans="1:33" ht="15" customHeight="1" x14ac:dyDescent="0.3">
      <c r="A2" s="9" t="s">
        <v>763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0" defaultRowHeight="15" customHeight="1" x14ac:dyDescent="0.3"/>
  <cols>
    <col min="1" max="1" width="29.1640625" style="1" customWidth="1"/>
    <col min="2" max="3" width="7.1640625" style="1" customWidth="1"/>
    <col min="4" max="5" width="11.1640625" style="1" customWidth="1"/>
    <col min="6" max="9" width="8.33203125" style="1" customWidth="1"/>
    <col min="10" max="11" width="10" style="1" customWidth="1"/>
    <col min="12" max="12" width="4.1640625" style="1" customWidth="1"/>
    <col min="13" max="14" width="16.6640625" style="1" customWidth="1"/>
    <col min="15" max="15" width="10" style="1" customWidth="1"/>
    <col min="16" max="21" width="16.6640625" style="1" customWidth="1"/>
    <col min="22" max="22" width="10" style="1" customWidth="1"/>
    <col min="23" max="24" width="4.1640625" style="1" customWidth="1"/>
    <col min="25" max="26" width="10" style="1" customWidth="1"/>
    <col min="27" max="27" width="16.6640625" style="1" customWidth="1"/>
    <col min="28" max="28" width="10" style="1" customWidth="1"/>
    <col min="29" max="29" width="12.5" style="1" customWidth="1"/>
    <col min="30" max="530" width="10" style="1" customWidth="1"/>
    <col min="531" max="16384" width="10" style="1"/>
  </cols>
  <sheetData>
    <row r="1" spans="1:29" s="5" customFormat="1" ht="15" customHeight="1" x14ac:dyDescent="0.3">
      <c r="A1" s="6" t="s">
        <v>143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662</v>
      </c>
      <c r="N1" s="6" t="s">
        <v>663</v>
      </c>
      <c r="O1" s="6" t="s">
        <v>664</v>
      </c>
      <c r="P1" s="6" t="s">
        <v>665</v>
      </c>
      <c r="Q1" s="6" t="s">
        <v>666</v>
      </c>
      <c r="R1" s="6" t="s">
        <v>667</v>
      </c>
      <c r="S1" s="6" t="s">
        <v>668</v>
      </c>
      <c r="T1" s="6" t="s">
        <v>669</v>
      </c>
      <c r="U1" s="6" t="s">
        <v>670</v>
      </c>
      <c r="V1" s="6" t="s">
        <v>671</v>
      </c>
      <c r="W1" s="6" t="s">
        <v>672</v>
      </c>
      <c r="X1" s="6" t="s">
        <v>673</v>
      </c>
      <c r="Y1" s="6" t="s">
        <v>674</v>
      </c>
      <c r="Z1" s="6" t="s">
        <v>675</v>
      </c>
      <c r="AA1" s="6" t="s">
        <v>676</v>
      </c>
      <c r="AB1" s="6" t="s">
        <v>22</v>
      </c>
      <c r="AC1" s="6" t="s">
        <v>20</v>
      </c>
    </row>
    <row r="2" spans="1:29" ht="15" customHeight="1" x14ac:dyDescent="0.3">
      <c r="A2" s="9" t="s">
        <v>763</v>
      </c>
    </row>
  </sheetData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thin_section</vt:lpstr>
      <vt:lpstr>sediment_ts</vt:lpstr>
      <vt:lpstr>precipitates</vt:lpstr>
      <vt:lpstr>extrusive_hypabyssal</vt:lpstr>
      <vt:lpstr>intrusive_mantle</vt:lpstr>
      <vt:lpstr>alteration_350</vt:lpstr>
      <vt:lpstr>alteration</vt:lpstr>
      <vt:lpstr>veins_halos</vt:lpstr>
      <vt:lpstr>structures</vt:lpstr>
      <vt:lpstr>smear_slide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2014-12-16T21:53:46Z</dcterms:created>
  <dcterms:modified xsi:type="dcterms:W3CDTF">2014-12-16T21:57:30Z</dcterms:modified>
</cp:coreProperties>
</file>