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epar-my.sharepoint.com/personal/eric_vandenbussche_sonepar_fr/Documents/Documents/Dropbox/copeaux/Usinage/MX - 210V/"/>
    </mc:Choice>
  </mc:AlternateContent>
  <xr:revisionPtr revIDLastSave="120" documentId="8_{B5F0EDB6-CD47-4A07-B497-DDA691CB2314}" xr6:coauthVersionLast="47" xr6:coauthVersionMax="47" xr10:uidLastSave="{CFB134F1-C2F6-4D19-B70B-08961294FBA0}"/>
  <bookViews>
    <workbookView xWindow="-120" yWindow="-120" windowWidth="29040" windowHeight="15840" xr2:uid="{1C160165-CFDD-4A96-9C92-75F2666F13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E3" i="1"/>
  <c r="D41" i="1"/>
  <c r="E40" i="1"/>
  <c r="D39" i="1"/>
  <c r="D36" i="1"/>
  <c r="E35" i="1"/>
  <c r="D34" i="1"/>
  <c r="E30" i="1"/>
  <c r="D29" i="1"/>
  <c r="D28" i="1"/>
  <c r="D25" i="1"/>
  <c r="E24" i="1"/>
  <c r="D23" i="1"/>
  <c r="D20" i="1"/>
  <c r="E19" i="1"/>
  <c r="D18" i="1"/>
  <c r="E14" i="1"/>
  <c r="E13" i="1"/>
  <c r="D13" i="1"/>
  <c r="D9" i="1"/>
  <c r="E8" i="1"/>
  <c r="D7" i="1"/>
  <c r="G8" i="1" s="1"/>
  <c r="H8" i="1" s="1"/>
  <c r="G3" i="1" l="1"/>
  <c r="H3" i="1" s="1"/>
  <c r="J3" i="1" s="1"/>
  <c r="G13" i="1"/>
  <c r="H13" i="1" s="1"/>
  <c r="J13" i="1" s="1"/>
  <c r="G40" i="1"/>
  <c r="H40" i="1" s="1"/>
  <c r="I40" i="1" s="1"/>
  <c r="G35" i="1"/>
  <c r="H35" i="1" s="1"/>
  <c r="G29" i="1"/>
  <c r="H29" i="1" s="1"/>
  <c r="I29" i="1" s="1"/>
  <c r="G24" i="1"/>
  <c r="H24" i="1" s="1"/>
  <c r="G19" i="1"/>
  <c r="H19" i="1" s="1"/>
  <c r="J19" i="1" s="1"/>
</calcChain>
</file>

<file path=xl/sharedStrings.xml><?xml version="1.0" encoding="utf-8"?>
<sst xmlns="http://schemas.openxmlformats.org/spreadsheetml/2006/main" count="6" uniqueCount="5">
  <si>
    <t>rapport</t>
  </si>
  <si>
    <t>pignons</t>
  </si>
  <si>
    <t>pas vis mere (mm)</t>
  </si>
  <si>
    <t>TPI</t>
  </si>
  <si>
    <t xml:space="preserve">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</si>
</sst>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20941-6ADB-40EC-93D2-295E6C23C0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AA68-2C70-4C86-8B97-A24C60316CA4}">
  <dimension ref="A1:J41"/>
  <sheetViews>
    <sheetView tabSelected="1" workbookViewId="0">
      <selection activeCell="I3" sqref="I3"/>
    </sheetView>
  </sheetViews>
  <sheetFormatPr baseColWidth="10" defaultRowHeight="15" x14ac:dyDescent="0.25"/>
  <cols>
    <col min="1" max="1" width="4" bestFit="1" customWidth="1"/>
    <col min="2" max="2" width="4" customWidth="1"/>
    <col min="3" max="3" width="4.42578125" customWidth="1"/>
    <col min="4" max="5" width="5.5703125" bestFit="1" customWidth="1"/>
    <col min="8" max="8" width="17.42578125" bestFit="1" customWidth="1"/>
    <col min="9" max="9" width="12.5703125" bestFit="1" customWidth="1"/>
  </cols>
  <sheetData>
    <row r="1" spans="1:10" x14ac:dyDescent="0.25">
      <c r="A1" s="7">
        <v>56</v>
      </c>
      <c r="G1" t="s">
        <v>0</v>
      </c>
      <c r="H1" t="s">
        <v>2</v>
      </c>
    </row>
    <row r="2" spans="1:10" x14ac:dyDescent="0.25">
      <c r="A2" s="1">
        <v>80</v>
      </c>
      <c r="B2" s="2">
        <v>30</v>
      </c>
      <c r="D2" s="5">
        <f>A1/A2</f>
        <v>0.7</v>
      </c>
      <c r="E2" s="5"/>
      <c r="G2" t="s">
        <v>1</v>
      </c>
      <c r="H2">
        <v>2</v>
      </c>
    </row>
    <row r="3" spans="1:10" x14ac:dyDescent="0.25">
      <c r="A3" s="3">
        <v>20</v>
      </c>
      <c r="B3" s="2">
        <v>84</v>
      </c>
      <c r="D3" s="5"/>
      <c r="E3" s="5">
        <f>B2/B3</f>
        <v>0.35714285714285715</v>
      </c>
      <c r="G3" s="6">
        <f>D2*E3*D4</f>
        <v>0.05</v>
      </c>
      <c r="H3" s="6">
        <f>G3*$H$2</f>
        <v>0.1</v>
      </c>
      <c r="I3">
        <v>0.1</v>
      </c>
      <c r="J3">
        <f>H3/I3</f>
        <v>1</v>
      </c>
    </row>
    <row r="4" spans="1:10" x14ac:dyDescent="0.25">
      <c r="A4" s="3">
        <v>100</v>
      </c>
      <c r="D4" s="5">
        <f>A3/A4</f>
        <v>0.2</v>
      </c>
      <c r="E4" s="5"/>
    </row>
    <row r="5" spans="1:10" x14ac:dyDescent="0.25">
      <c r="D5" s="5"/>
      <c r="E5" s="5"/>
    </row>
    <row r="6" spans="1:10" x14ac:dyDescent="0.25">
      <c r="A6" s="7">
        <v>56</v>
      </c>
    </row>
    <row r="7" spans="1:10" x14ac:dyDescent="0.25">
      <c r="A7" s="1">
        <v>72</v>
      </c>
      <c r="B7" s="2">
        <v>30</v>
      </c>
      <c r="D7" s="5">
        <f>A6/A7</f>
        <v>0.77777777777777779</v>
      </c>
      <c r="E7" s="5"/>
    </row>
    <row r="8" spans="1:10" x14ac:dyDescent="0.25">
      <c r="A8" s="3">
        <v>24</v>
      </c>
      <c r="B8" s="2">
        <v>80</v>
      </c>
      <c r="D8" s="5"/>
      <c r="E8" s="5">
        <f>B7/B8</f>
        <v>0.375</v>
      </c>
      <c r="G8" s="6">
        <f>D7*E8*D9</f>
        <v>8.7500000000000008E-2</v>
      </c>
      <c r="H8" s="6">
        <f>G8*$H$2</f>
        <v>0.17500000000000002</v>
      </c>
    </row>
    <row r="9" spans="1:10" x14ac:dyDescent="0.25">
      <c r="A9" s="3">
        <v>80</v>
      </c>
      <c r="D9" s="5">
        <f>A8/A9</f>
        <v>0.3</v>
      </c>
      <c r="E9" s="5"/>
    </row>
    <row r="12" spans="1:10" x14ac:dyDescent="0.25">
      <c r="A12" s="7">
        <v>56</v>
      </c>
    </row>
    <row r="13" spans="1:10" x14ac:dyDescent="0.25">
      <c r="A13" s="1">
        <v>84</v>
      </c>
      <c r="B13" s="2">
        <v>90</v>
      </c>
      <c r="D13">
        <f>A12/A13</f>
        <v>0.66666666666666663</v>
      </c>
      <c r="E13">
        <f>B13/B14</f>
        <v>1.8</v>
      </c>
      <c r="G13">
        <f>D13*E13*E14</f>
        <v>1.5</v>
      </c>
      <c r="H13" s="6">
        <f>H2*G13</f>
        <v>3</v>
      </c>
      <c r="I13">
        <v>3</v>
      </c>
      <c r="J13">
        <f>H13/I13</f>
        <v>1</v>
      </c>
    </row>
    <row r="14" spans="1:10" x14ac:dyDescent="0.25">
      <c r="B14" s="2">
        <v>50</v>
      </c>
      <c r="E14">
        <f>B14/B15</f>
        <v>1.25</v>
      </c>
    </row>
    <row r="15" spans="1:10" x14ac:dyDescent="0.25">
      <c r="B15" s="2">
        <v>40</v>
      </c>
    </row>
    <row r="17" spans="1:10" x14ac:dyDescent="0.25">
      <c r="A17" s="7">
        <v>56</v>
      </c>
    </row>
    <row r="18" spans="1:10" x14ac:dyDescent="0.25">
      <c r="A18" s="1">
        <v>84</v>
      </c>
      <c r="B18" s="2">
        <v>90</v>
      </c>
      <c r="D18" s="5">
        <f>A17/A18</f>
        <v>0.66666666666666663</v>
      </c>
      <c r="E18" s="5"/>
    </row>
    <row r="19" spans="1:10" x14ac:dyDescent="0.25">
      <c r="A19" s="3">
        <v>50</v>
      </c>
      <c r="B19" s="2">
        <v>60</v>
      </c>
      <c r="D19" s="5"/>
      <c r="E19" s="5">
        <f>B18/B19</f>
        <v>1.5</v>
      </c>
      <c r="G19" s="6">
        <f>D18*E19*D20</f>
        <v>1.25</v>
      </c>
      <c r="H19" s="6">
        <f>G19*$H$2</f>
        <v>2.5</v>
      </c>
      <c r="I19">
        <v>2.5</v>
      </c>
      <c r="J19">
        <f>H19/I19</f>
        <v>1</v>
      </c>
    </row>
    <row r="20" spans="1:10" x14ac:dyDescent="0.25">
      <c r="A20" s="3">
        <v>40</v>
      </c>
      <c r="D20" s="5">
        <f>A19/A20</f>
        <v>1.25</v>
      </c>
      <c r="E20" s="5"/>
    </row>
    <row r="22" spans="1:10" x14ac:dyDescent="0.25">
      <c r="A22" s="7">
        <v>56</v>
      </c>
    </row>
    <row r="23" spans="1:10" x14ac:dyDescent="0.25">
      <c r="A23" s="1">
        <v>84</v>
      </c>
      <c r="B23" s="2">
        <v>72</v>
      </c>
      <c r="D23" s="5">
        <f>A22/A23</f>
        <v>0.66666666666666663</v>
      </c>
      <c r="E23" s="5"/>
    </row>
    <row r="24" spans="1:10" x14ac:dyDescent="0.25">
      <c r="A24" s="3">
        <v>20</v>
      </c>
      <c r="B24" s="2">
        <v>60</v>
      </c>
      <c r="D24" s="5"/>
      <c r="E24" s="5">
        <f>B23/B24</f>
        <v>1.2</v>
      </c>
      <c r="G24" s="6">
        <f>D23*E24*D25</f>
        <v>0.19999999999999998</v>
      </c>
      <c r="H24" s="6">
        <f>G24*$H$2</f>
        <v>0.39999999999999997</v>
      </c>
    </row>
    <row r="25" spans="1:10" x14ac:dyDescent="0.25">
      <c r="A25" s="3">
        <v>80</v>
      </c>
      <c r="D25" s="5">
        <f>A24/A25</f>
        <v>0.25</v>
      </c>
      <c r="E25" s="5"/>
    </row>
    <row r="27" spans="1:10" x14ac:dyDescent="0.25">
      <c r="A27" s="7">
        <v>56</v>
      </c>
    </row>
    <row r="28" spans="1:10" x14ac:dyDescent="0.25">
      <c r="A28" s="1">
        <v>52</v>
      </c>
      <c r="B28" s="2"/>
      <c r="D28" s="5">
        <f>A27/A28</f>
        <v>1.0769230769230769</v>
      </c>
      <c r="E28" s="5"/>
      <c r="I28" t="s">
        <v>3</v>
      </c>
    </row>
    <row r="29" spans="1:10" x14ac:dyDescent="0.25">
      <c r="A29" s="3">
        <v>40</v>
      </c>
      <c r="B29" s="2">
        <v>66</v>
      </c>
      <c r="D29" s="5">
        <f>A28/A29</f>
        <v>1.3</v>
      </c>
      <c r="E29" s="5"/>
      <c r="G29" s="6">
        <f>D28*D29*E30</f>
        <v>1.1549999999999998</v>
      </c>
      <c r="H29" s="6">
        <f>G29*$H$2</f>
        <v>2.3099999999999996</v>
      </c>
      <c r="I29" s="4">
        <f>25.4/H29</f>
        <v>10.995670995670997</v>
      </c>
    </row>
    <row r="30" spans="1:10" x14ac:dyDescent="0.25">
      <c r="A30" s="3"/>
      <c r="B30">
        <v>80</v>
      </c>
      <c r="D30" s="5"/>
      <c r="E30" s="5">
        <f>B29/B30</f>
        <v>0.82499999999999996</v>
      </c>
    </row>
    <row r="31" spans="1:10" x14ac:dyDescent="0.25">
      <c r="B31" t="s">
        <v>4</v>
      </c>
    </row>
    <row r="33" spans="1:9" x14ac:dyDescent="0.25">
      <c r="A33" s="7">
        <v>56</v>
      </c>
    </row>
    <row r="34" spans="1:9" x14ac:dyDescent="0.25">
      <c r="A34" s="1">
        <v>72</v>
      </c>
      <c r="B34" s="2">
        <v>30</v>
      </c>
      <c r="D34" s="5">
        <f>A33/A34</f>
        <v>0.77777777777777779</v>
      </c>
      <c r="E34" s="5"/>
    </row>
    <row r="35" spans="1:9" x14ac:dyDescent="0.25">
      <c r="A35" s="3">
        <v>20</v>
      </c>
      <c r="B35" s="2">
        <v>80</v>
      </c>
      <c r="D35" s="5"/>
      <c r="E35" s="5">
        <f>B34/B35</f>
        <v>0.375</v>
      </c>
      <c r="G35" s="6">
        <f>D34*E35*D36</f>
        <v>6.9444444444444448E-2</v>
      </c>
      <c r="H35" s="6">
        <f>G35*$H$2</f>
        <v>0.1388888888888889</v>
      </c>
    </row>
    <row r="36" spans="1:9" x14ac:dyDescent="0.25">
      <c r="A36" s="3">
        <v>84</v>
      </c>
      <c r="D36" s="5">
        <f>A35/A36</f>
        <v>0.23809523809523808</v>
      </c>
      <c r="E36" s="5"/>
    </row>
    <row r="38" spans="1:9" x14ac:dyDescent="0.25">
      <c r="A38" s="7">
        <v>56</v>
      </c>
    </row>
    <row r="39" spans="1:9" x14ac:dyDescent="0.25">
      <c r="A39" s="1">
        <v>52</v>
      </c>
      <c r="B39" s="2">
        <v>50</v>
      </c>
      <c r="D39" s="5">
        <f>A38/A39</f>
        <v>1.0769230769230769</v>
      </c>
      <c r="E39" s="5"/>
      <c r="I39" t="s">
        <v>3</v>
      </c>
    </row>
    <row r="40" spans="1:9" x14ac:dyDescent="0.25">
      <c r="A40" s="3">
        <v>72</v>
      </c>
      <c r="B40" s="2">
        <v>84</v>
      </c>
      <c r="D40" s="5"/>
      <c r="E40" s="5">
        <f>B39/B40</f>
        <v>0.59523809523809523</v>
      </c>
      <c r="G40" s="6">
        <f>D39*E40*D41</f>
        <v>1.1538461538461537</v>
      </c>
      <c r="H40" s="6">
        <f>G40*$H$2</f>
        <v>2.3076923076923075</v>
      </c>
      <c r="I40" s="4">
        <f>25.4/H40</f>
        <v>11.006666666666668</v>
      </c>
    </row>
    <row r="41" spans="1:9" x14ac:dyDescent="0.25">
      <c r="A41" s="3">
        <v>40</v>
      </c>
      <c r="D41" s="5">
        <f>A40/A41</f>
        <v>1.8</v>
      </c>
      <c r="E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 BUSSCHE Eric</cp:lastModifiedBy>
  <dcterms:created xsi:type="dcterms:W3CDTF">2023-05-10T15:33:38Z</dcterms:created>
  <dcterms:modified xsi:type="dcterms:W3CDTF">2023-06-30T18:15:41Z</dcterms:modified>
</cp:coreProperties>
</file>