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hbsin\OneDrive\Área de Trabalho\ProjetosDIO\"/>
    </mc:Choice>
  </mc:AlternateContent>
  <xr:revisionPtr revIDLastSave="0" documentId="13_ncr:1_{C75F9BCF-5508-4908-A108-C8FB976EB22C}" xr6:coauthVersionLast="47" xr6:coauthVersionMax="47" xr10:uidLastSave="{00000000-0000-0000-0000-000000000000}"/>
  <bookViews>
    <workbookView xWindow="20370" yWindow="-2865" windowWidth="38640" windowHeight="1644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3" l="1"/>
  <c r="F30" i="3"/>
</calcChain>
</file>

<file path=xl/sharedStrings.xml><?xml version="1.0" encoding="utf-8"?>
<sst xmlns="http://schemas.openxmlformats.org/spreadsheetml/2006/main" count="2017" uniqueCount="320">
  <si>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</si>
  <si>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</si>
  <si>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</si>
  <si>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</si>
  <si>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</si>
  <si>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</si>
  <si>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</si>
  <si>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</si>
  <si>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</si>
  <si>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</si>
  <si>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</si>
  <si>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</si>
  <si>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</si>
  <si>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</si>
  <si>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</si>
  <si>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</si>
  <si>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</si>
  <si>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</si>
  <si>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</si>
  <si>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</si>
  <si>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</si>
  <si>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</si>
  <si>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</si>
  <si>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</si>
  <si>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</si>
  <si>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</si>
  <si>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</si>
  <si>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</si>
  <si>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</si>
  <si>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</si>
  <si>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</si>
  <si>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</si>
  <si>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</si>
  <si>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</si>
  <si>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</si>
  <si>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</si>
  <si>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</si>
  <si>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</si>
  <si>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</si>
  <si>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</si>
  <si>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</si>
  <si>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</si>
  <si>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</si>
  <si>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</si>
  <si>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</si>
  <si>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</si>
  <si>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</si>
  <si>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</si>
  <si>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</si>
  <si>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</si>
  <si>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</si>
  <si>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</si>
  <si>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</si>
  <si>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</si>
  <si>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</si>
  <si>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</si>
  <si>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</si>
  <si>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</si>
  <si>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</si>
  <si>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</si>
  <si>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</si>
  <si>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</si>
  <si>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</si>
  <si>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</si>
  <si>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</si>
  <si>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</si>
  <si>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</si>
  <si>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</si>
  <si>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</si>
  <si>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</si>
  <si>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</si>
  <si>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</si>
  <si>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</si>
  <si>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</si>
  <si>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</si>
  <si>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</si>
  <si>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</si>
  <si>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</si>
  <si>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</si>
  <si>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</si>
  <si>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</si>
  <si>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</si>
  <si>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</si>
  <si>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</si>
  <si>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</si>
  <si>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</si>
  <si>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</si>
  <si>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</si>
  <si>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</si>
  <si>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</si>
  <si>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</si>
  <si>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</si>
  <si>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</si>
  <si>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</si>
  <si>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</si>
  <si>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</si>
  <si>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</si>
  <si>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</si>
  <si>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</si>
  <si>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</si>
  <si>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</si>
  <si>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</si>
  <si>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</si>
  <si>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</si>
  <si>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</si>
  <si>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</si>
  <si>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</si>
  <si>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</si>
  <si>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</si>
  <si>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</si>
  <si>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</si>
  <si>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</si>
  <si>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</si>
  <si>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</si>
  <si>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</si>
  <si>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</si>
  <si>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</si>
  <si>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</si>
  <si>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</si>
  <si>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</si>
  <si>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</si>
  <si>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</si>
  <si>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</si>
  <si>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</si>
  <si>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</si>
  <si>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</si>
  <si>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</si>
  <si>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</si>
  <si>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</si>
  <si>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</si>
  <si>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</si>
  <si>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</si>
  <si>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</si>
  <si>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</si>
  <si>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</si>
  <si>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</si>
  <si>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</si>
  <si>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</si>
  <si>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</si>
  <si>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</si>
  <si>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</si>
  <si>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</si>
  <si>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</si>
  <si>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</si>
  <si>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</si>
  <si>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</si>
  <si>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</si>
  <si>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</si>
  <si>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</si>
  <si>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</si>
  <si>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</si>
  <si>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</si>
  <si>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</si>
  <si>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</si>
  <si>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</si>
  <si>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</si>
  <si>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</si>
  <si>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</si>
  <si>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</si>
  <si>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</si>
  <si>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</si>
  <si>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</si>
  <si>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</si>
  <si>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</si>
  <si>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</si>
  <si>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</si>
  <si>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</si>
  <si>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</si>
  <si>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</si>
  <si>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</si>
  <si>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</si>
  <si>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</si>
  <si>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</si>
  <si>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</si>
  <si>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</si>
  <si>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</si>
  <si>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</si>
  <si>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</si>
  <si>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</si>
  <si>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</si>
  <si>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</si>
  <si>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</si>
  <si>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</si>
  <si>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</si>
  <si>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</si>
  <si>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</si>
  <si>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</si>
  <si>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</si>
  <si>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</si>
  <si>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</si>
  <si>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</si>
  <si>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</si>
  <si>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</si>
  <si>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</si>
  <si>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</si>
  <si>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</si>
  <si>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</si>
  <si>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</si>
  <si>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</si>
  <si>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</si>
  <si>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</si>
  <si>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</si>
  <si>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</si>
  <si>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</si>
  <si>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</si>
  <si>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</si>
  <si>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</si>
  <si>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</si>
  <si>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</si>
  <si>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</si>
  <si>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</si>
  <si>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</si>
  <si>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</si>
  <si>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</si>
  <si>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</si>
  <si>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</si>
  <si>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</si>
  <si>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</si>
  <si>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</si>
  <si>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</si>
  <si>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</si>
  <si>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</si>
  <si>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</si>
  <si>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</si>
  <si>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</si>
  <si>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</si>
  <si>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</si>
  <si>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</si>
  <si>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</si>
  <si>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</si>
  <si>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</si>
  <si>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</si>
  <si>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</si>
  <si>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</si>
  <si>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</si>
  <si>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</si>
  <si>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</si>
  <si>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</si>
  <si>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</si>
  <si>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</si>
  <si>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</si>
  <si>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</si>
  <si>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</si>
  <si>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</si>
  <si>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</si>
  <si>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</si>
  <si>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</si>
  <si>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</si>
  <si>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</si>
  <si>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</si>
  <si>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</si>
  <si>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</si>
  <si>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</si>
  <si>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</si>
  <si>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</si>
  <si>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</si>
  <si>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</si>
  <si>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</si>
  <si>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</si>
  <si>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</si>
  <si>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</si>
  <si>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</si>
  <si>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</si>
  <si>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</si>
  <si>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</si>
  <si>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</si>
  <si>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</si>
  <si>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</si>
  <si>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</si>
  <si>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</si>
  <si>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</si>
  <si>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</si>
  <si>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</si>
  <si>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</si>
  <si>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</si>
  <si>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</si>
  <si>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</si>
  <si>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</si>
  <si>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</si>
  <si>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</si>
  <si>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</si>
  <si>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</si>
  <si>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</si>
  <si>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</si>
  <si>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</si>
  <si>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</si>
  <si>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</si>
  <si>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</si>
  <si>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</si>
  <si>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</si>
  <si>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</si>
  <si>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</si>
  <si>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</si>
  <si>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</si>
  <si>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</si>
  <si>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</si>
  <si>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</si>
  <si>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</si>
  <si>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</si>
  <si>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</si>
  <si>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</si>
  <si>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</si>
  <si>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</si>
  <si>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</si>
  <si>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</si>
  <si>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</si>
  <si>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</si>
  <si>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</si>
  <si>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</si>
  <si>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</si>
  <si>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</si>
  <si>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</si>
  <si>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</si>
  <si>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Soma de Total Value</t>
  </si>
  <si>
    <t>Rótulos de Linha</t>
  </si>
  <si>
    <t>Total Geral</t>
  </si>
  <si>
    <t>(Tudo)</t>
  </si>
  <si>
    <t>XBOX GAME PASS SUBSCRIPTIONS SALES</t>
  </si>
  <si>
    <t>Soma de EA Play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</si>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</sst>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AE6B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AE6B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0" borderId="2" xfId="1" applyFont="1" applyBorder="1"/>
    <xf numFmtId="0" fontId="0" fillId="0" borderId="0" xfId="0" applyNumberFormat="1"/>
    <xf numFmtId="44" fontId="0" fillId="0" borderId="0" xfId="2" applyFont="1"/>
    <xf numFmtId="0" fontId="4" fillId="0" borderId="2" xfId="1" applyFont="1" applyBorder="1" applyAlignment="1">
      <alignment horizontal="left" indent="6"/>
    </xf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color rgb="FFFFFFFF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9C34AC37-0758-405F-A960-E68F140A6F8E}">
      <tableStyleElement type="wholeTable" dxfId="1"/>
      <tableStyleElement type="headerRow" dxfId="0"/>
    </tableStyle>
  </tableStyles>
  <colors>
    <mruColors>
      <color rgb="FF2AE6B1"/>
      <color rgb="FF22C55E"/>
      <color rgb="FF5BF6A8"/>
      <color rgb="FFFFFFFF"/>
      <color rgb="FFE8E6E9"/>
      <color rgb="FF000000"/>
      <color rgb="FFE0E0E0"/>
      <color rgb="FFEDEDED"/>
      <color rgb="FFF7F8FC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[baseXbox.xlsx]C̳álculos!tbl_anual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</c:pivotFmt>
      <c:pivotFmt>
        <c:idx val="8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9922662725768748E-2"/>
          <c:y val="4.3956804651806729E-2"/>
          <c:w val="0.88485858042250753"/>
          <c:h val="0.9120863906963865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DE-4CCB-B9D5-FEBA5C3F3CDD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DE-4CCB-B9D5-FEBA5C3F3C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C̳álculos!$C$9:$C$11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DE-4CCB-B9D5-FEBA5C3F3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6148863"/>
        <c:axId val="206141663"/>
      </c:barChart>
      <c:catAx>
        <c:axId val="206148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141663"/>
        <c:crosses val="autoZero"/>
        <c:auto val="1"/>
        <c:lblAlgn val="ctr"/>
        <c:lblOffset val="100"/>
        <c:noMultiLvlLbl val="0"/>
      </c:catAx>
      <c:valAx>
        <c:axId val="206141663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0614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linkedin.com/in/henriquebento" TargetMode="External"/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11" Type="http://schemas.openxmlformats.org/officeDocument/2006/relationships/image" Target="../media/image12.png"/><Relationship Id="rId5" Type="http://schemas.openxmlformats.org/officeDocument/2006/relationships/image" Target="../media/image10.svg"/><Relationship Id="rId10" Type="http://schemas.openxmlformats.org/officeDocument/2006/relationships/hyperlink" Target="https://github.com/rickfirma" TargetMode="External"/><Relationship Id="rId4" Type="http://schemas.openxmlformats.org/officeDocument/2006/relationships/image" Target="../media/image9.png"/><Relationship Id="rId9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123825</xdr:colOff>
      <xdr:row>21</xdr:row>
      <xdr:rowOff>180975</xdr:rowOff>
    </xdr:from>
    <xdr:to>
      <xdr:col>3</xdr:col>
      <xdr:colOff>123825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1869281</xdr:colOff>
      <xdr:row>0</xdr:row>
      <xdr:rowOff>35718</xdr:rowOff>
    </xdr:from>
    <xdr:to>
      <xdr:col>2</xdr:col>
      <xdr:colOff>511968</xdr:colOff>
      <xdr:row>3</xdr:row>
      <xdr:rowOff>71436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C016DC3-C782-4682-B679-516BB68B0E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75" t="11648" r="71947" b="13808"/>
        <a:stretch>
          <a:fillRect/>
        </a:stretch>
      </xdr:blipFill>
      <xdr:spPr>
        <a:xfrm>
          <a:off x="1869281" y="35718"/>
          <a:ext cx="773906" cy="9167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111919</xdr:rowOff>
    </xdr:from>
    <xdr:to>
      <xdr:col>0</xdr:col>
      <xdr:colOff>1881186</xdr:colOff>
      <xdr:row>17</xdr:row>
      <xdr:rowOff>11906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7E2289A9-A99E-488E-B810-262D163A8E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5419"/>
              <a:ext cx="1881186" cy="20312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11904</xdr:colOff>
      <xdr:row>5</xdr:row>
      <xdr:rowOff>35720</xdr:rowOff>
    </xdr:from>
    <xdr:to>
      <xdr:col>8</xdr:col>
      <xdr:colOff>595311</xdr:colOff>
      <xdr:row>13</xdr:row>
      <xdr:rowOff>142874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44FCF606-5155-E98E-0C51-5901550CA573}"/>
            </a:ext>
          </a:extLst>
        </xdr:cNvPr>
        <xdr:cNvGrpSpPr/>
      </xdr:nvGrpSpPr>
      <xdr:grpSpPr>
        <a:xfrm>
          <a:off x="2143123" y="1119189"/>
          <a:ext cx="4226719" cy="1726404"/>
          <a:chOff x="2690811" y="1154908"/>
          <a:chExt cx="4226719" cy="1726404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1670B256-5484-FD95-620F-807C2A714CD6}"/>
              </a:ext>
            </a:extLst>
          </xdr:cNvPr>
          <xdr:cNvSpPr/>
        </xdr:nvSpPr>
        <xdr:spPr>
          <a:xfrm>
            <a:off x="2690811" y="1666874"/>
            <a:ext cx="4226719" cy="1214438"/>
          </a:xfrm>
          <a:prstGeom prst="roundRect">
            <a:avLst>
              <a:gd name="adj" fmla="val 3922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F21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D0300D47-4DD6-4925-90A6-389052E666D8}"/>
              </a:ext>
            </a:extLst>
          </xdr:cNvPr>
          <xdr:cNvSpPr/>
        </xdr:nvSpPr>
        <xdr:spPr>
          <a:xfrm>
            <a:off x="4083843" y="1714502"/>
            <a:ext cx="2750344" cy="1143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4DB00A3-3365-4460-BADA-D84C3289BFB5}" type="TxLink">
              <a:rPr lang="en-US" sz="3600" b="1" i="0" u="none" strike="noStrike">
                <a:solidFill>
                  <a:srgbClr val="2AE6B1"/>
                </a:solidFill>
                <a:latin typeface="Aptos Narrow"/>
              </a:rPr>
              <a:pPr algn="ctr"/>
              <a:t> R$ 2.940,00 </a:t>
            </a:fld>
            <a:endParaRPr lang="pt-BR" sz="3600" b="1">
              <a:solidFill>
                <a:srgbClr val="2AE6B1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4EC743C0-5B8A-4539-8EC8-61AC23E49C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09874" y="1714502"/>
            <a:ext cx="1219200" cy="1147763"/>
          </a:xfrm>
          <a:prstGeom prst="rect">
            <a:avLst/>
          </a:prstGeom>
        </xdr:spPr>
      </xdr:pic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784853AA-830F-5DB4-709C-E0358D30FBAF}"/>
              </a:ext>
            </a:extLst>
          </xdr:cNvPr>
          <xdr:cNvSpPr/>
        </xdr:nvSpPr>
        <xdr:spPr>
          <a:xfrm>
            <a:off x="2702717" y="1154908"/>
            <a:ext cx="4214813" cy="642936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</a:t>
            </a:r>
            <a:r>
              <a:rPr lang="pt-BR" sz="1400" b="1" baseline="0">
                <a:latin typeface="Segoe UI" panose="020B0502040204020203" pitchFamily="34" charset="0"/>
                <a:cs typeface="Segoe UI" panose="020B0502040204020203" pitchFamily="34" charset="0"/>
              </a:rPr>
              <a:t> SEASON PASS</a:t>
            </a:r>
            <a:endParaRPr lang="pt-BR" sz="14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9</xdr:col>
      <xdr:colOff>390524</xdr:colOff>
      <xdr:row>5</xdr:row>
      <xdr:rowOff>57150</xdr:rowOff>
    </xdr:from>
    <xdr:to>
      <xdr:col>16</xdr:col>
      <xdr:colOff>533399</xdr:colOff>
      <xdr:row>13</xdr:row>
      <xdr:rowOff>164305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D42187A0-3A89-CC9D-C854-1882B23DAF96}"/>
            </a:ext>
          </a:extLst>
        </xdr:cNvPr>
        <xdr:cNvGrpSpPr/>
      </xdr:nvGrpSpPr>
      <xdr:grpSpPr>
        <a:xfrm>
          <a:off x="6772274" y="1140619"/>
          <a:ext cx="4226719" cy="1726405"/>
          <a:chOff x="7379492" y="1152525"/>
          <a:chExt cx="4226719" cy="1726405"/>
        </a:xfrm>
      </xdr:grpSpPr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049811EA-6F2E-01F5-BB4B-56CB9E92F658}"/>
              </a:ext>
            </a:extLst>
          </xdr:cNvPr>
          <xdr:cNvSpPr/>
        </xdr:nvSpPr>
        <xdr:spPr>
          <a:xfrm>
            <a:off x="7379492" y="1664492"/>
            <a:ext cx="4226719" cy="1214438"/>
          </a:xfrm>
          <a:prstGeom prst="roundRect">
            <a:avLst>
              <a:gd name="adj" fmla="val 3922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F30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0390F72D-A99C-DF01-BC31-94803110BFD6}"/>
              </a:ext>
            </a:extLst>
          </xdr:cNvPr>
          <xdr:cNvSpPr/>
        </xdr:nvSpPr>
        <xdr:spPr>
          <a:xfrm>
            <a:off x="8772524" y="1712120"/>
            <a:ext cx="2750344" cy="1143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03AF037C-91D5-4916-9FC6-36E00B6E8019}" type="TxLink">
              <a:rPr lang="en-US" sz="3600" b="1" i="0" u="none" strike="noStrike">
                <a:solidFill>
                  <a:srgbClr val="2AE6B1"/>
                </a:solidFill>
                <a:latin typeface="Aptos Narrow"/>
              </a:rPr>
              <a:t> R$ 3.880,00 </a:t>
            </a:fld>
            <a:endParaRPr lang="pt-BR" sz="8800" b="1">
              <a:solidFill>
                <a:srgbClr val="2AE6B1"/>
              </a:solidFill>
            </a:endParaRPr>
          </a:p>
        </xdr:txBody>
      </xdr:sp>
      <xdr:sp macro="" textlink="">
        <xdr:nvSpPr>
          <xdr:cNvPr id="17" name="Retângulo: Cantos Superiores Arredondados 16">
            <a:extLst>
              <a:ext uri="{FF2B5EF4-FFF2-40B4-BE49-F238E27FC236}">
                <a16:creationId xmlns:a16="http://schemas.microsoft.com/office/drawing/2014/main" id="{EACEC08A-0311-817E-5D48-804083EAE59C}"/>
              </a:ext>
            </a:extLst>
          </xdr:cNvPr>
          <xdr:cNvSpPr/>
        </xdr:nvSpPr>
        <xdr:spPr>
          <a:xfrm>
            <a:off x="7391398" y="1152525"/>
            <a:ext cx="4214813" cy="621505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MINECRAFT PLAY</a:t>
            </a:r>
            <a:r>
              <a:rPr lang="pt-BR" sz="1400" b="1" baseline="0">
                <a:latin typeface="Segoe UI" panose="020B0502040204020203" pitchFamily="34" charset="0"/>
                <a:cs typeface="Segoe UI" panose="020B0502040204020203" pitchFamily="34" charset="0"/>
              </a:rPr>
              <a:t> SEASON PASS</a:t>
            </a:r>
            <a:endParaRPr lang="pt-BR" sz="14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8226E63D-16E8-4418-A67A-2E95F1CAAF07}"/>
              </a:ext>
            </a:extLst>
          </xdr:cNvPr>
          <xdr:cNvGrpSpPr/>
        </xdr:nvGrpSpPr>
        <xdr:grpSpPr>
          <a:xfrm>
            <a:off x="7524749" y="1952624"/>
            <a:ext cx="1406601" cy="716758"/>
            <a:chOff x="3495675" y="5400674"/>
            <a:chExt cx="1549476" cy="752476"/>
          </a:xfrm>
        </xdr:grpSpPr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id="{5D9EEC02-6C1D-F2AF-07CE-A8F93E7E863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0" name="Gráfico 19">
              <a:extLst>
                <a:ext uri="{FF2B5EF4-FFF2-40B4-BE49-F238E27FC236}">
                  <a16:creationId xmlns:a16="http://schemas.microsoft.com/office/drawing/2014/main" id="{52B84EE4-B1D6-AB47-5987-2D427E01BED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226219</xdr:colOff>
      <xdr:row>15</xdr:row>
      <xdr:rowOff>119061</xdr:rowOff>
    </xdr:from>
    <xdr:to>
      <xdr:col>16</xdr:col>
      <xdr:colOff>583405</xdr:colOff>
      <xdr:row>35</xdr:row>
      <xdr:rowOff>178593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3C5964B7-64D6-D5B8-F5E9-7B78EDD4E9A9}"/>
            </a:ext>
          </a:extLst>
        </xdr:cNvPr>
        <xdr:cNvGrpSpPr/>
      </xdr:nvGrpSpPr>
      <xdr:grpSpPr>
        <a:xfrm>
          <a:off x="2119313" y="3202780"/>
          <a:ext cx="8929686" cy="3869532"/>
          <a:chOff x="2500313" y="3536155"/>
          <a:chExt cx="9120187" cy="3905251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F44CBB02-C5B0-CD5F-8D7A-0713EB4A11A0}"/>
              </a:ext>
            </a:extLst>
          </xdr:cNvPr>
          <xdr:cNvGrpSpPr/>
        </xdr:nvGrpSpPr>
        <xdr:grpSpPr>
          <a:xfrm>
            <a:off x="2500313" y="4024311"/>
            <a:ext cx="9108281" cy="3417095"/>
            <a:chOff x="2309812" y="1023937"/>
            <a:chExt cx="5715000" cy="3381375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FAF108CB-BF6E-CFE1-7516-874708521F36}"/>
                </a:ext>
              </a:extLst>
            </xdr:cNvPr>
            <xdr:cNvSpPr/>
          </xdr:nvSpPr>
          <xdr:spPr>
            <a:xfrm>
              <a:off x="2309812" y="1023937"/>
              <a:ext cx="5715000" cy="3381375"/>
            </a:xfrm>
            <a:prstGeom prst="roundRect">
              <a:avLst>
                <a:gd name="adj" fmla="val 317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F4BE7300-D71C-4788-A045-FE6DACF0BE89}"/>
                </a:ext>
              </a:extLst>
            </xdr:cNvPr>
            <xdr:cNvGraphicFramePr>
              <a:graphicFrameLocks/>
            </xdr:cNvGraphicFramePr>
          </xdr:nvGraphicFramePr>
          <xdr:xfrm>
            <a:off x="2389983" y="1117539"/>
            <a:ext cx="5508847" cy="314489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3" name="Retângulo: Cantos Superiores Arredondados 22">
            <a:extLst>
              <a:ext uri="{FF2B5EF4-FFF2-40B4-BE49-F238E27FC236}">
                <a16:creationId xmlns:a16="http://schemas.microsoft.com/office/drawing/2014/main" id="{2DC2E402-CB90-452B-BFE4-960FFC395C70}"/>
              </a:ext>
            </a:extLst>
          </xdr:cNvPr>
          <xdr:cNvSpPr/>
        </xdr:nvSpPr>
        <xdr:spPr>
          <a:xfrm>
            <a:off x="2500313" y="3536155"/>
            <a:ext cx="9120187" cy="609599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400" b="1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4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107156</xdr:colOff>
      <xdr:row>0</xdr:row>
      <xdr:rowOff>178594</xdr:rowOff>
    </xdr:from>
    <xdr:to>
      <xdr:col>0</xdr:col>
      <xdr:colOff>802481</xdr:colOff>
      <xdr:row>2</xdr:row>
      <xdr:rowOff>183356</xdr:rowOff>
    </xdr:to>
    <xdr:sp macro="" textlink="">
      <xdr:nvSpPr>
        <xdr:cNvPr id="26" name="Elipse 25">
          <a:extLst>
            <a:ext uri="{FF2B5EF4-FFF2-40B4-BE49-F238E27FC236}">
              <a16:creationId xmlns:a16="http://schemas.microsoft.com/office/drawing/2014/main" id="{E15B819F-C6B2-431B-B58E-4D4BA42BC061}"/>
            </a:ext>
          </a:extLst>
        </xdr:cNvPr>
        <xdr:cNvSpPr/>
      </xdr:nvSpPr>
      <xdr:spPr>
        <a:xfrm>
          <a:off x="107156" y="178594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59531</xdr:colOff>
      <xdr:row>3</xdr:row>
      <xdr:rowOff>83343</xdr:rowOff>
    </xdr:from>
    <xdr:to>
      <xdr:col>0</xdr:col>
      <xdr:colOff>1762124</xdr:colOff>
      <xdr:row>7</xdr:row>
      <xdr:rowOff>11906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04B814C4-5372-7E11-60D7-6869E7581940}"/>
            </a:ext>
          </a:extLst>
        </xdr:cNvPr>
        <xdr:cNvSpPr/>
      </xdr:nvSpPr>
      <xdr:spPr>
        <a:xfrm>
          <a:off x="59531" y="964406"/>
          <a:ext cx="1702593" cy="381000"/>
        </a:xfrm>
        <a:prstGeom prst="roundRect">
          <a:avLst/>
        </a:prstGeom>
        <a:solidFill>
          <a:srgbClr val="2AE6B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 b="1"/>
            <a:t>Bem</a:t>
          </a:r>
          <a:r>
            <a:rPr lang="pt-BR" sz="1600" b="1" baseline="0"/>
            <a:t> Vinda, Joana</a:t>
          </a:r>
          <a:endParaRPr lang="pt-BR" sz="1600" b="1"/>
        </a:p>
      </xdr:txBody>
    </xdr:sp>
    <xdr:clientData/>
  </xdr:twoCellAnchor>
  <xdr:twoCellAnchor>
    <xdr:from>
      <xdr:col>1</xdr:col>
      <xdr:colOff>178594</xdr:colOff>
      <xdr:row>39</xdr:row>
      <xdr:rowOff>47624</xdr:rowOff>
    </xdr:from>
    <xdr:to>
      <xdr:col>12</xdr:col>
      <xdr:colOff>47625</xdr:colOff>
      <xdr:row>40</xdr:row>
      <xdr:rowOff>166687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51ACB6D5-5B74-33DB-A7B2-01C525FEAE56}"/>
            </a:ext>
          </a:extLst>
        </xdr:cNvPr>
        <xdr:cNvSpPr/>
      </xdr:nvSpPr>
      <xdr:spPr>
        <a:xfrm>
          <a:off x="2071688" y="7703343"/>
          <a:ext cx="6012656" cy="30956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>
              <a:solidFill>
                <a:schemeClr val="bg2">
                  <a:lumMod val="75000"/>
                </a:schemeClr>
              </a:solidFill>
            </a:rPr>
            <a:t>Calculation</a:t>
          </a:r>
          <a:r>
            <a:rPr lang="pt-BR" sz="1400" baseline="0">
              <a:solidFill>
                <a:schemeClr val="bg2">
                  <a:lumMod val="75000"/>
                </a:schemeClr>
              </a:solidFill>
            </a:rPr>
            <a:t> period: 01/01/2024 - 31/12/2024 | Update date: 25/12/2024 09:00:00</a:t>
          </a:r>
          <a:endParaRPr lang="pt-BR" sz="1400">
            <a:solidFill>
              <a:schemeClr val="bg2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35718</xdr:colOff>
      <xdr:row>22</xdr:row>
      <xdr:rowOff>71436</xdr:rowOff>
    </xdr:from>
    <xdr:to>
      <xdr:col>0</xdr:col>
      <xdr:colOff>1833562</xdr:colOff>
      <xdr:row>22</xdr:row>
      <xdr:rowOff>71437</xdr:rowOff>
    </xdr:to>
    <xdr:cxnSp macro="">
      <xdr:nvCxnSpPr>
        <xdr:cNvPr id="30" name="Conector reto 29">
          <a:extLst>
            <a:ext uri="{FF2B5EF4-FFF2-40B4-BE49-F238E27FC236}">
              <a16:creationId xmlns:a16="http://schemas.microsoft.com/office/drawing/2014/main" id="{2D6D1B4E-52CD-2C73-F9F1-9F2E3333CEE3}"/>
            </a:ext>
          </a:extLst>
        </xdr:cNvPr>
        <xdr:cNvCxnSpPr/>
      </xdr:nvCxnSpPr>
      <xdr:spPr>
        <a:xfrm>
          <a:off x="35718" y="4488655"/>
          <a:ext cx="1797844" cy="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22</xdr:row>
      <xdr:rowOff>95250</xdr:rowOff>
    </xdr:from>
    <xdr:to>
      <xdr:col>1</xdr:col>
      <xdr:colOff>0</xdr:colOff>
      <xdr:row>24</xdr:row>
      <xdr:rowOff>23812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24278F7B-171C-F5C6-7EA1-5D10BD36E0DE}"/>
            </a:ext>
          </a:extLst>
        </xdr:cNvPr>
        <xdr:cNvSpPr/>
      </xdr:nvSpPr>
      <xdr:spPr>
        <a:xfrm>
          <a:off x="0" y="4512469"/>
          <a:ext cx="1893094" cy="3095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SYSTEM BY HBSINVESTMENT</a:t>
          </a:r>
        </a:p>
      </xdr:txBody>
    </xdr:sp>
    <xdr:clientData/>
  </xdr:twoCellAnchor>
  <xdr:twoCellAnchor editAs="oneCell">
    <xdr:from>
      <xdr:col>0</xdr:col>
      <xdr:colOff>95248</xdr:colOff>
      <xdr:row>24</xdr:row>
      <xdr:rowOff>129448</xdr:rowOff>
    </xdr:from>
    <xdr:to>
      <xdr:col>0</xdr:col>
      <xdr:colOff>738187</xdr:colOff>
      <xdr:row>28</xdr:row>
      <xdr:rowOff>10387</xdr:rowOff>
    </xdr:to>
    <xdr:pic>
      <xdr:nvPicPr>
        <xdr:cNvPr id="39" name="Imagem 38" descr="Linkedin logo vector, Linkedin symbol, Linkedin icon free vector 18910721  Vector Art at Vecteezy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E9A9AB7-89F6-D79A-33D3-753C93CEB1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766" t="14325" r="15056" b="14734"/>
        <a:stretch>
          <a:fillRect/>
        </a:stretch>
      </xdr:blipFill>
      <xdr:spPr bwMode="auto">
        <a:xfrm>
          <a:off x="95248" y="4927667"/>
          <a:ext cx="642939" cy="642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892966</xdr:colOff>
      <xdr:row>24</xdr:row>
      <xdr:rowOff>129448</xdr:rowOff>
    </xdr:from>
    <xdr:to>
      <xdr:col>0</xdr:col>
      <xdr:colOff>1523998</xdr:colOff>
      <xdr:row>28</xdr:row>
      <xdr:rowOff>646</xdr:rowOff>
    </xdr:to>
    <xdr:pic>
      <xdr:nvPicPr>
        <xdr:cNvPr id="40" name="Imagem 39" descr="Github Logo - Free social media icon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EF9A032-43AE-9540-22D2-70C786843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2966" y="4927667"/>
          <a:ext cx="631032" cy="6331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BSInvestment" refreshedDate="45807.436440277779" createdVersion="8" refreshedVersion="8" minRefreshableVersion="3" recordCount="295" xr:uid="{713D761D-90DD-47A2-90F8-4CC76F31CAC4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75788141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2600D7-E833-4974-9D86-780962534623}" name="Tabela dinâ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27:C3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A7BF85-6370-486F-93CE-0073F3569DB1}" name="tbl_easeasonpass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17:C2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5DE1C3-3C16-4AE5-A348-2C9CD5EA7EDB}" name="tbl_anu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8:C1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F70AA50B-3D6F-44B0-8E03-BB9F98A9CF2F}" sourceName="Subscription Type">
  <pivotTables>
    <pivotTable tabId="3" name="tbl_anual"/>
    <pivotTable tabId="3" name="tbl_easeasonpass_total"/>
    <pivotTable tabId="3" name="Tabela dinâmica3"/>
  </pivotTables>
  <data>
    <tabular pivotCacheId="757881414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4529AB7A-DBC2-4CBF-B158-F37902221C68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7" sqref="B7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B7" sqref="B7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6:F31"/>
  <sheetViews>
    <sheetView showGridLines="0" workbookViewId="0">
      <selection activeCell="B7" sqref="B7"/>
    </sheetView>
  </sheetViews>
  <sheetFormatPr defaultRowHeight="15" x14ac:dyDescent="0.25"/>
  <cols>
    <col min="2" max="2" width="18.42578125" bestFit="1" customWidth="1"/>
    <col min="3" max="4" width="35.1406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6" spans="2:3" x14ac:dyDescent="0.25">
      <c r="B6" s="13" t="s">
        <v>16</v>
      </c>
      <c r="C6" t="s">
        <v>316</v>
      </c>
    </row>
    <row r="8" spans="2:3" x14ac:dyDescent="0.25">
      <c r="B8" s="13" t="s">
        <v>314</v>
      </c>
      <c r="C8" t="s">
        <v>313</v>
      </c>
    </row>
    <row r="9" spans="2:3" x14ac:dyDescent="0.25">
      <c r="B9" s="14" t="s">
        <v>23</v>
      </c>
      <c r="C9" s="12">
        <v>3847</v>
      </c>
    </row>
    <row r="10" spans="2:3" x14ac:dyDescent="0.25">
      <c r="B10" s="14" t="s">
        <v>19</v>
      </c>
      <c r="C10" s="12">
        <v>3786</v>
      </c>
    </row>
    <row r="11" spans="2:3" x14ac:dyDescent="0.25">
      <c r="B11" s="14" t="s">
        <v>315</v>
      </c>
      <c r="C11" s="12">
        <v>7633</v>
      </c>
    </row>
    <row r="15" spans="2:3" x14ac:dyDescent="0.25">
      <c r="B15" s="13" t="s">
        <v>16</v>
      </c>
      <c r="C15" t="s">
        <v>316</v>
      </c>
    </row>
    <row r="17" spans="2:6" x14ac:dyDescent="0.25">
      <c r="B17" s="13" t="s">
        <v>314</v>
      </c>
      <c r="C17" t="s">
        <v>318</v>
      </c>
    </row>
    <row r="18" spans="2:6" x14ac:dyDescent="0.25">
      <c r="B18" s="14" t="s">
        <v>22</v>
      </c>
      <c r="C18" s="16">
        <v>0</v>
      </c>
    </row>
    <row r="19" spans="2:6" x14ac:dyDescent="0.25">
      <c r="B19" s="14" t="s">
        <v>26</v>
      </c>
      <c r="C19" s="16">
        <v>0</v>
      </c>
    </row>
    <row r="20" spans="2:6" x14ac:dyDescent="0.25">
      <c r="B20" s="14" t="s">
        <v>18</v>
      </c>
      <c r="C20" s="16">
        <v>2940</v>
      </c>
    </row>
    <row r="21" spans="2:6" x14ac:dyDescent="0.25">
      <c r="B21" s="14" t="s">
        <v>315</v>
      </c>
      <c r="C21" s="16">
        <v>2940</v>
      </c>
      <c r="F21" s="17">
        <f>GETPIVOTDATA("EA Play Season Pass
Price",$B$17)</f>
        <v>2940</v>
      </c>
    </row>
    <row r="25" spans="2:6" x14ac:dyDescent="0.25">
      <c r="B25" s="13" t="s">
        <v>16</v>
      </c>
      <c r="C25" t="s">
        <v>316</v>
      </c>
    </row>
    <row r="27" spans="2:6" x14ac:dyDescent="0.25">
      <c r="B27" s="13" t="s">
        <v>314</v>
      </c>
      <c r="C27" t="s">
        <v>319</v>
      </c>
    </row>
    <row r="28" spans="2:6" x14ac:dyDescent="0.25">
      <c r="B28" s="14" t="s">
        <v>22</v>
      </c>
      <c r="C28" s="12">
        <v>0</v>
      </c>
    </row>
    <row r="29" spans="2:6" x14ac:dyDescent="0.25">
      <c r="B29" s="14" t="s">
        <v>26</v>
      </c>
      <c r="C29" s="12">
        <v>1920</v>
      </c>
    </row>
    <row r="30" spans="2:6" x14ac:dyDescent="0.25">
      <c r="B30" s="14" t="s">
        <v>18</v>
      </c>
      <c r="C30" s="12">
        <v>1960</v>
      </c>
      <c r="F30" s="17">
        <f>GETPIVOTDATA("Minecraft Season Pass Price",$B$27)</f>
        <v>3880</v>
      </c>
    </row>
    <row r="31" spans="2:6" x14ac:dyDescent="0.25">
      <c r="B31" s="14" t="s">
        <v>315</v>
      </c>
      <c r="C31" s="12">
        <v>3880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Q104"/>
  <sheetViews>
    <sheetView showGridLines="0" tabSelected="1" zoomScale="80" zoomScaleNormal="80" workbookViewId="0">
      <selection activeCell="B51" sqref="B51"/>
    </sheetView>
  </sheetViews>
  <sheetFormatPr defaultRowHeight="15" x14ac:dyDescent="0.25"/>
  <cols>
    <col min="1" max="1" width="28.42578125" style="5" customWidth="1"/>
    <col min="2" max="2" width="3.5703125" customWidth="1"/>
    <col min="12" max="12" width="6.5703125" customWidth="1"/>
  </cols>
  <sheetData>
    <row r="1" spans="1:17" ht="15" customHeight="1" x14ac:dyDescent="0.25"/>
    <row r="2" spans="1:17" ht="39" customHeight="1" thickBot="1" x14ac:dyDescent="0.5">
      <c r="C2" s="18" t="s">
        <v>317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17" ht="15" customHeight="1" thickTop="1" x14ac:dyDescent="0.25"/>
    <row r="4" spans="1:17" s="7" customFormat="1" ht="8.25" customHeight="1" x14ac:dyDescent="0.25">
      <c r="A4" s="5"/>
    </row>
    <row r="5" spans="1:17" s="7" customFormat="1" ht="7.5" customHeight="1" x14ac:dyDescent="0.25">
      <c r="A5" s="5"/>
    </row>
    <row r="6" spans="1:17" s="7" customFormat="1" ht="10.5" customHeight="1" x14ac:dyDescent="0.25">
      <c r="A6" s="5"/>
    </row>
    <row r="7" spans="1:17" s="7" customFormat="1" ht="9.75" customHeight="1" x14ac:dyDescent="0.25">
      <c r="A7" s="5"/>
    </row>
    <row r="8" spans="1:17" s="7" customFormat="1" ht="33" customHeight="1" x14ac:dyDescent="0.25">
      <c r="A8" s="5"/>
    </row>
    <row r="9" spans="1:17" s="7" customFormat="1" x14ac:dyDescent="0.25">
      <c r="A9" s="5"/>
    </row>
    <row r="10" spans="1:17" s="7" customFormat="1" x14ac:dyDescent="0.25">
      <c r="A10" s="5"/>
    </row>
    <row r="11" spans="1:17" s="7" customFormat="1" x14ac:dyDescent="0.25">
      <c r="A11" s="5"/>
    </row>
    <row r="12" spans="1:17" s="7" customFormat="1" x14ac:dyDescent="0.25">
      <c r="A12" s="5"/>
    </row>
    <row r="13" spans="1:17" s="7" customFormat="1" x14ac:dyDescent="0.25">
      <c r="A13" s="5"/>
    </row>
    <row r="14" spans="1:17" s="7" customFormat="1" x14ac:dyDescent="0.25">
      <c r="A14" s="5"/>
    </row>
    <row r="15" spans="1:17" s="7" customFormat="1" x14ac:dyDescent="0.25">
      <c r="A15" s="5"/>
    </row>
    <row r="16" spans="1:17" s="7" customFormat="1" x14ac:dyDescent="0.25">
      <c r="A16" s="5"/>
    </row>
    <row r="17" spans="1:1" s="7" customFormat="1" x14ac:dyDescent="0.25">
      <c r="A17" s="5"/>
    </row>
    <row r="18" spans="1:1" s="7" customFormat="1" x14ac:dyDescent="0.25">
      <c r="A18" s="5"/>
    </row>
    <row r="19" spans="1:1" s="7" customFormat="1" x14ac:dyDescent="0.25">
      <c r="A19" s="5"/>
    </row>
    <row r="20" spans="1:1" s="7" customFormat="1" x14ac:dyDescent="0.25">
      <c r="A20" s="5"/>
    </row>
    <row r="21" spans="1:1" s="7" customFormat="1" x14ac:dyDescent="0.25">
      <c r="A21" s="5"/>
    </row>
    <row r="22" spans="1:1" s="7" customFormat="1" x14ac:dyDescent="0.25">
      <c r="A22" s="5"/>
    </row>
    <row r="23" spans="1:1" s="7" customFormat="1" x14ac:dyDescent="0.25">
      <c r="A23" s="5"/>
    </row>
    <row r="24" spans="1:1" s="7" customFormat="1" x14ac:dyDescent="0.25">
      <c r="A24" s="5"/>
    </row>
    <row r="25" spans="1:1" s="7" customFormat="1" x14ac:dyDescent="0.25">
      <c r="A25" s="5"/>
    </row>
    <row r="26" spans="1:1" s="7" customFormat="1" x14ac:dyDescent="0.25">
      <c r="A26" s="5"/>
    </row>
    <row r="27" spans="1:1" s="7" customFormat="1" x14ac:dyDescent="0.25">
      <c r="A27" s="5"/>
    </row>
    <row r="28" spans="1:1" s="7" customFormat="1" x14ac:dyDescent="0.25">
      <c r="A28" s="5"/>
    </row>
    <row r="29" spans="1:1" s="7" customFormat="1" x14ac:dyDescent="0.25">
      <c r="A29" s="5"/>
    </row>
    <row r="30" spans="1:1" s="7" customFormat="1" x14ac:dyDescent="0.25">
      <c r="A30" s="5"/>
    </row>
    <row r="31" spans="1:1" s="7" customFormat="1" x14ac:dyDescent="0.25">
      <c r="A31" s="5"/>
    </row>
    <row r="32" spans="1:1" s="7" customFormat="1" x14ac:dyDescent="0.25">
      <c r="A32" s="5"/>
    </row>
    <row r="33" spans="1:1" s="7" customFormat="1" x14ac:dyDescent="0.25">
      <c r="A33" s="5"/>
    </row>
    <row r="34" spans="1:1" s="7" customFormat="1" x14ac:dyDescent="0.25">
      <c r="A34" s="5"/>
    </row>
    <row r="35" spans="1:1" s="7" customFormat="1" x14ac:dyDescent="0.25">
      <c r="A35" s="5"/>
    </row>
    <row r="36" spans="1:1" s="7" customFormat="1" x14ac:dyDescent="0.25">
      <c r="A36" s="5"/>
    </row>
    <row r="37" spans="1:1" s="7" customFormat="1" x14ac:dyDescent="0.25">
      <c r="A37" s="5"/>
    </row>
    <row r="38" spans="1:1" s="7" customFormat="1" x14ac:dyDescent="0.25">
      <c r="A38" s="5"/>
    </row>
    <row r="39" spans="1:1" s="7" customFormat="1" x14ac:dyDescent="0.25">
      <c r="A39" s="5"/>
    </row>
    <row r="40" spans="1:1" s="7" customFormat="1" x14ac:dyDescent="0.25">
      <c r="A40" s="5"/>
    </row>
    <row r="41" spans="1:1" s="7" customFormat="1" x14ac:dyDescent="0.25">
      <c r="A41" s="5"/>
    </row>
    <row r="42" spans="1:1" s="7" customFormat="1" x14ac:dyDescent="0.25">
      <c r="A42" s="5"/>
    </row>
    <row r="43" spans="1:1" s="7" customFormat="1" x14ac:dyDescent="0.25">
      <c r="A43" s="5"/>
    </row>
    <row r="44" spans="1:1" s="7" customFormat="1" x14ac:dyDescent="0.25">
      <c r="A44" s="5"/>
    </row>
    <row r="45" spans="1:1" s="7" customFormat="1" x14ac:dyDescent="0.25">
      <c r="A45" s="5"/>
    </row>
    <row r="46" spans="1:1" s="7" customFormat="1" x14ac:dyDescent="0.25">
      <c r="A46" s="5"/>
    </row>
    <row r="47" spans="1:1" s="7" customFormat="1" x14ac:dyDescent="0.25">
      <c r="A47" s="5"/>
    </row>
    <row r="48" spans="1:1" s="7" customFormat="1" ht="6.75" customHeight="1" x14ac:dyDescent="0.25">
      <c r="A48" s="5"/>
    </row>
    <row r="49" spans="1:1" s="7" customFormat="1" x14ac:dyDescent="0.25">
      <c r="A49" s="5"/>
    </row>
    <row r="50" spans="1:1" s="7" customFormat="1" x14ac:dyDescent="0.25">
      <c r="A50" s="5"/>
    </row>
    <row r="51" spans="1:1" s="7" customFormat="1" x14ac:dyDescent="0.25">
      <c r="A51" s="5"/>
    </row>
    <row r="52" spans="1:1" s="7" customFormat="1" x14ac:dyDescent="0.25">
      <c r="A52" s="5"/>
    </row>
    <row r="53" spans="1:1" s="7" customFormat="1" x14ac:dyDescent="0.25">
      <c r="A53" s="5"/>
    </row>
    <row r="54" spans="1:1" s="7" customFormat="1" x14ac:dyDescent="0.25">
      <c r="A54" s="5"/>
    </row>
    <row r="55" spans="1:1" s="7" customFormat="1" x14ac:dyDescent="0.25">
      <c r="A55" s="5"/>
    </row>
    <row r="56" spans="1:1" s="7" customFormat="1" x14ac:dyDescent="0.25">
      <c r="A56" s="5"/>
    </row>
    <row r="57" spans="1:1" s="7" customFormat="1" x14ac:dyDescent="0.25">
      <c r="A57" s="5"/>
    </row>
    <row r="58" spans="1:1" s="7" customFormat="1" x14ac:dyDescent="0.25">
      <c r="A58" s="5"/>
    </row>
    <row r="59" spans="1:1" s="7" customFormat="1" x14ac:dyDescent="0.25">
      <c r="A59" s="5"/>
    </row>
    <row r="60" spans="1:1" s="7" customFormat="1" x14ac:dyDescent="0.25">
      <c r="A60" s="5"/>
    </row>
    <row r="61" spans="1:1" s="7" customFormat="1" x14ac:dyDescent="0.25">
      <c r="A61" s="5"/>
    </row>
    <row r="62" spans="1:1" s="7" customFormat="1" x14ac:dyDescent="0.25">
      <c r="A62" s="5"/>
    </row>
    <row r="63" spans="1:1" s="7" customFormat="1" x14ac:dyDescent="0.25">
      <c r="A63" s="5"/>
    </row>
    <row r="64" spans="1:1" s="7" customFormat="1" x14ac:dyDescent="0.25">
      <c r="A64" s="5"/>
    </row>
    <row r="65" spans="1:1" s="7" customFormat="1" x14ac:dyDescent="0.25">
      <c r="A65" s="5"/>
    </row>
    <row r="66" spans="1:1" s="7" customFormat="1" x14ac:dyDescent="0.25">
      <c r="A66" s="5"/>
    </row>
    <row r="67" spans="1:1" s="7" customFormat="1" x14ac:dyDescent="0.25">
      <c r="A67" s="5"/>
    </row>
    <row r="68" spans="1:1" s="7" customFormat="1" x14ac:dyDescent="0.25">
      <c r="A68" s="5"/>
    </row>
    <row r="69" spans="1:1" s="7" customFormat="1" x14ac:dyDescent="0.25">
      <c r="A69" s="5"/>
    </row>
    <row r="70" spans="1:1" s="7" customFormat="1" x14ac:dyDescent="0.25">
      <c r="A70" s="5"/>
    </row>
    <row r="71" spans="1:1" s="7" customFormat="1" x14ac:dyDescent="0.25">
      <c r="A71" s="5"/>
    </row>
    <row r="72" spans="1:1" s="7" customFormat="1" x14ac:dyDescent="0.25">
      <c r="A72" s="5"/>
    </row>
    <row r="73" spans="1:1" s="7" customFormat="1" x14ac:dyDescent="0.25">
      <c r="A73" s="5"/>
    </row>
    <row r="74" spans="1:1" s="7" customFormat="1" x14ac:dyDescent="0.25">
      <c r="A74" s="5"/>
    </row>
    <row r="75" spans="1:1" s="7" customFormat="1" x14ac:dyDescent="0.25">
      <c r="A75" s="5"/>
    </row>
    <row r="76" spans="1:1" s="7" customFormat="1" x14ac:dyDescent="0.25">
      <c r="A76" s="5"/>
    </row>
    <row r="77" spans="1:1" s="7" customFormat="1" x14ac:dyDescent="0.25">
      <c r="A77" s="5"/>
    </row>
    <row r="78" spans="1:1" s="7" customFormat="1" x14ac:dyDescent="0.25">
      <c r="A78" s="5"/>
    </row>
    <row r="79" spans="1:1" s="7" customFormat="1" x14ac:dyDescent="0.25">
      <c r="A79" s="5"/>
    </row>
    <row r="80" spans="1:1" s="7" customFormat="1" x14ac:dyDescent="0.25">
      <c r="A80" s="5"/>
    </row>
    <row r="81" spans="1:1" s="7" customFormat="1" x14ac:dyDescent="0.25">
      <c r="A81" s="5"/>
    </row>
    <row r="82" spans="1:1" s="7" customFormat="1" x14ac:dyDescent="0.25">
      <c r="A82" s="5"/>
    </row>
    <row r="83" spans="1:1" s="7" customFormat="1" x14ac:dyDescent="0.25">
      <c r="A83" s="5"/>
    </row>
    <row r="84" spans="1:1" s="7" customFormat="1" x14ac:dyDescent="0.25">
      <c r="A84" s="5"/>
    </row>
    <row r="85" spans="1:1" s="7" customFormat="1" x14ac:dyDescent="0.25">
      <c r="A85" s="5"/>
    </row>
    <row r="86" spans="1:1" s="7" customFormat="1" x14ac:dyDescent="0.25">
      <c r="A86" s="5"/>
    </row>
    <row r="87" spans="1:1" s="7" customFormat="1" x14ac:dyDescent="0.25">
      <c r="A87" s="5"/>
    </row>
    <row r="88" spans="1:1" s="7" customFormat="1" x14ac:dyDescent="0.25">
      <c r="A88" s="5"/>
    </row>
    <row r="89" spans="1:1" s="7" customFormat="1" x14ac:dyDescent="0.25">
      <c r="A89" s="5"/>
    </row>
    <row r="90" spans="1:1" s="7" customFormat="1" x14ac:dyDescent="0.25">
      <c r="A90" s="5"/>
    </row>
    <row r="91" spans="1:1" s="7" customFormat="1" x14ac:dyDescent="0.25">
      <c r="A91" s="5"/>
    </row>
    <row r="92" spans="1:1" s="7" customFormat="1" x14ac:dyDescent="0.25">
      <c r="A92" s="5"/>
    </row>
    <row r="93" spans="1:1" s="7" customFormat="1" x14ac:dyDescent="0.25">
      <c r="A93" s="5"/>
    </row>
    <row r="94" spans="1:1" s="7" customFormat="1" x14ac:dyDescent="0.25">
      <c r="A94" s="5"/>
    </row>
    <row r="95" spans="1:1" s="7" customFormat="1" x14ac:dyDescent="0.25">
      <c r="A95" s="5"/>
    </row>
    <row r="96" spans="1:1" s="7" customFormat="1" x14ac:dyDescent="0.25">
      <c r="A96" s="5"/>
    </row>
    <row r="97" spans="1:1" s="7" customFormat="1" x14ac:dyDescent="0.25">
      <c r="A97" s="5"/>
    </row>
    <row r="98" spans="1:1" s="7" customFormat="1" x14ac:dyDescent="0.25">
      <c r="A98" s="5"/>
    </row>
    <row r="99" spans="1:1" s="7" customFormat="1" x14ac:dyDescent="0.25">
      <c r="A99" s="5"/>
    </row>
    <row r="100" spans="1:1" s="7" customFormat="1" x14ac:dyDescent="0.25">
      <c r="A100" s="5"/>
    </row>
    <row r="101" spans="1:1" s="7" customFormat="1" x14ac:dyDescent="0.25">
      <c r="A101" s="5"/>
    </row>
    <row r="102" spans="1:1" s="7" customFormat="1" x14ac:dyDescent="0.25">
      <c r="A102" s="5"/>
    </row>
    <row r="103" spans="1:1" s="7" customFormat="1" x14ac:dyDescent="0.25">
      <c r="A103" s="5"/>
    </row>
    <row r="104" spans="1:1" s="7" customFormat="1" x14ac:dyDescent="0.25">
      <c r="A104" s="5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HENRIQUE BENTO DE SOUZA</cp:lastModifiedBy>
  <dcterms:created xsi:type="dcterms:W3CDTF">2024-12-19T13:13:10Z</dcterms:created>
  <dcterms:modified xsi:type="dcterms:W3CDTF">2025-05-30T15:44:27Z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