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X:\Gdrive_snap_May_15\MS Data Science\DS 775\Textbook Supplements\Chapter 13\"/>
    </mc:Choice>
  </mc:AlternateContent>
  <bookViews>
    <workbookView xWindow="975" yWindow="1665" windowWidth="18105" windowHeight="12915"/>
  </bookViews>
  <sheets>
    <sheet name="Wyndor with NL Objective 1" sheetId="7" r:id="rId1"/>
  </sheets>
  <definedNames>
    <definedName name="BatchesProduced">'Wyndor with NL Objective 1'!$C$12:$D$12</definedName>
    <definedName name="HoursAvailable">'Wyndor with NL Objective 1'!$G$7:$G$9</definedName>
    <definedName name="HoursUsed">'Wyndor with NL Objective 1'!$E$7:$E$9</definedName>
    <definedName name="HoursUsedPerBatchProduced">'Wyndor with NL Objective 1'!$C$7:$D$9</definedName>
    <definedName name="LSGRGeng_RelaxBounds" localSheetId="0" hidden="1">2</definedName>
    <definedName name="Profit">'Wyndor with NL Objective 1'!$C$4</definedName>
    <definedName name="sencount" hidden="1">1</definedName>
    <definedName name="solver_adj" localSheetId="0" hidden="1">'Wyndor with NL Objective 1'!$C$12:$D$12</definedName>
    <definedName name="solver_adj_ob" localSheetId="0" hidden="1">1</definedName>
    <definedName name="solver_cha" localSheetId="0" hidden="1">0</definedName>
    <definedName name="solver_chc1" localSheetId="0" hidden="1">0</definedName>
    <definedName name="solver_chn" localSheetId="0" hidden="1">4</definedName>
    <definedName name="solver_chp1" localSheetId="0" hidden="1">0</definedName>
    <definedName name="solver_cht" localSheetId="0" hidden="1">0</definedName>
    <definedName name="solver_cir1" localSheetId="0" hidden="1">1</definedName>
    <definedName name="solver_con" localSheetId="0" hidden="1">" "</definedName>
    <definedName name="solver_con1" localSheetId="0" hidden="1">" "</definedName>
    <definedName name="solver_cvg" localSheetId="0" hidden="1">0.0001</definedName>
    <definedName name="solver_dia" localSheetId="0" hidden="1">5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itr" localSheetId="0" hidden="1">100</definedName>
    <definedName name="solver_kiv" localSheetId="0" hidden="1">2E+30</definedName>
    <definedName name="solver_lhs_ob1" localSheetId="0" hidden="1">0</definedName>
    <definedName name="solver_lhs1" localSheetId="0" hidden="1">'Wyndor with NL Objective 1'!$E$7:$E$9</definedName>
    <definedName name="solver_lhs2" localSheetId="0" hidden="1">'Wyndor with NL Objective 1'!$E$7:$E$9</definedName>
    <definedName name="solver_lin" localSheetId="0" hidden="1">2</definedName>
    <definedName name="solver_lva" localSheetId="0" hidden="1">0</definedName>
    <definedName name="solver_mda" localSheetId="0" hidden="1">4</definedName>
    <definedName name="solver_mip" localSheetId="0" hidden="1">2147483647</definedName>
    <definedName name="solver_mni" localSheetId="0" hidden="1">30</definedName>
    <definedName name="solver_mod" localSheetId="0" hidden="1">3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tr" localSheetId="0" hidden="1">0</definedName>
    <definedName name="solver_ntri" hidden="1">1000</definedName>
    <definedName name="solver_num" localSheetId="0" hidden="1">1</definedName>
    <definedName name="solver_nwt" localSheetId="0" hidden="1">1</definedName>
    <definedName name="solver_obc" localSheetId="0" hidden="1">0</definedName>
    <definedName name="solver_obp" localSheetId="0" hidden="1">0</definedName>
    <definedName name="solver_opt" localSheetId="0" hidden="1">'Wyndor with NL Objective 1'!$G$12</definedName>
    <definedName name="solver_opt_ob" localSheetId="0" hidden="1">1</definedName>
    <definedName name="solver_pre" localSheetId="0" hidden="1">0.000001</definedName>
    <definedName name="solver_psi" localSheetId="0" hidden="1">0</definedName>
    <definedName name="solver_rbv" localSheetId="0" hidden="1">1</definedName>
    <definedName name="solver_rdp" localSheetId="0" hidden="1">0</definedName>
    <definedName name="solver_reco1" localSheetId="0" hidden="1">0</definedName>
    <definedName name="solver_rel1" localSheetId="0" hidden="1">1</definedName>
    <definedName name="solver_rel2" localSheetId="0" hidden="1">1</definedName>
    <definedName name="solver_rep" localSheetId="0" hidden="1">0</definedName>
    <definedName name="solver_rhs1" localSheetId="0" hidden="1">'Wyndor with NL Objective 1'!$G$7:$G$9</definedName>
    <definedName name="solver_rhs2" localSheetId="0" hidden="1">'Wyndor with NL Objective 1'!$G$7:$G$9</definedName>
    <definedName name="solver_rlx" localSheetId="0" hidden="1">0</definedName>
    <definedName name="solver_rsd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v" localSheetId="0" hidden="1">1</definedName>
    <definedName name="solver_scl" localSheetId="0" hidden="1">2</definedName>
    <definedName name="solver_seed" hidden="1">0</definedName>
    <definedName name="solver_sel" localSheetId="0" hidden="1">1</definedName>
    <definedName name="solver_sho" localSheetId="0" hidden="1">2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ms" localSheetId="0" hidden="1">0</definedName>
    <definedName name="solver_tol" localSheetId="0" hidden="1">0</definedName>
    <definedName name="solver_typ" localSheetId="0" hidden="1">1</definedName>
    <definedName name="solver_umod" localSheetId="0" hidden="1">1</definedName>
    <definedName name="solver_urs" localSheetId="0" hidden="1">0</definedName>
    <definedName name="solver_userid" localSheetId="0" hidden="1">279302</definedName>
    <definedName name="solver_val" localSheetId="0" hidden="1">0</definedName>
    <definedName name="solver_var" localSheetId="0" hidden="1">" "</definedName>
    <definedName name="solver_ver" localSheetId="0" hidden="1">16</definedName>
    <definedName name="solver_vir" localSheetId="0" hidden="1">1</definedName>
    <definedName name="solver_vol" localSheetId="0" hidden="1">0</definedName>
    <definedName name="solver_vst" localSheetId="0" hidden="1">0</definedName>
    <definedName name="TotalProfit">'Wyndor with NL Objective 1'!$G$12</definedName>
  </definedNames>
  <calcPr calcId="162913" concurrentCalc="0"/>
</workbook>
</file>

<file path=xl/calcChain.xml><?xml version="1.0" encoding="utf-8"?>
<calcChain xmlns="http://schemas.openxmlformats.org/spreadsheetml/2006/main">
  <c r="G12" i="7" l="1"/>
  <c r="E9" i="7"/>
  <c r="E8" i="7"/>
  <c r="E7" i="7"/>
</calcChain>
</file>

<file path=xl/sharedStrings.xml><?xml version="1.0" encoding="utf-8"?>
<sst xmlns="http://schemas.openxmlformats.org/spreadsheetml/2006/main" count="35" uniqueCount="29">
  <si>
    <t>Available</t>
  </si>
  <si>
    <t>Plant 1</t>
  </si>
  <si>
    <t>Plant 2</t>
  </si>
  <si>
    <t>Plant 3</t>
  </si>
  <si>
    <t>Hours</t>
  </si>
  <si>
    <t>Doors</t>
  </si>
  <si>
    <t>Windows</t>
  </si>
  <si>
    <t>Used</t>
  </si>
  <si>
    <t>Total Profit</t>
  </si>
  <si>
    <t>HoursAvailable</t>
  </si>
  <si>
    <t>HoursUsed</t>
  </si>
  <si>
    <t>TotalProfit</t>
  </si>
  <si>
    <t>G7:G9</t>
  </si>
  <si>
    <t>E7:E9</t>
  </si>
  <si>
    <t>G12</t>
  </si>
  <si>
    <t>C4:D4</t>
  </si>
  <si>
    <t>C12:D12</t>
  </si>
  <si>
    <t>Range Name</t>
  </si>
  <si>
    <t>Cells</t>
  </si>
  <si>
    <t>C7:D9</t>
  </si>
  <si>
    <t>Hours Used Per Batch Produced</t>
  </si>
  <si>
    <t>Batches Produced</t>
  </si>
  <si>
    <t>HoursUsedPerBatchProduced</t>
  </si>
  <si>
    <t>BatchesProduced</t>
  </si>
  <si>
    <t>&lt;=</t>
  </si>
  <si>
    <t>nonlinear</t>
  </si>
  <si>
    <t>($thousands)</t>
  </si>
  <si>
    <t>Wyndor Glass Co. Product-Mix Problem with Nonlinear Objective (Variant 1)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</si>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</sst>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_);[Red]\(&quot;$&quot;#,##0\)"/>
    <numFmt numFmtId="165" formatCode="_(&quot;$&quot;* #,##0.00_);_(&quot;$&quot;* \(#,##0.00\);_(&quot;$&quot;* &quot;-&quot;??_);_(@_)"/>
    <numFmt numFmtId="166" formatCode="0.000"/>
  </numFmts>
  <fonts count="6">
    <font>
      <sz val="10"/>
      <name val="Geneva"/>
    </font>
    <font>
      <sz val="10"/>
      <name val="Geneva"/>
    </font>
    <font>
      <sz val="8"/>
      <name val="Geneva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2" borderId="1" xfId="0" applyNumberFormat="1" applyFont="1" applyFill="1" applyBorder="1" applyAlignment="1">
      <alignment horizontal="left"/>
    </xf>
    <xf numFmtId="0" fontId="4" fillId="2" borderId="2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Continuous"/>
    </xf>
    <xf numFmtId="0" fontId="4" fillId="2" borderId="3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5" xfId="0" applyNumberFormat="1" applyFont="1" applyFill="1" applyBorder="1" applyAlignment="1">
      <alignment horizontal="left"/>
    </xf>
    <xf numFmtId="0" fontId="4" fillId="2" borderId="6" xfId="0" applyNumberFormat="1" applyFont="1" applyFill="1" applyBorder="1" applyAlignment="1">
      <alignment horizontal="left"/>
    </xf>
    <xf numFmtId="165" fontId="4" fillId="0" borderId="0" xfId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Alignment="1">
      <alignment horizontal="right"/>
    </xf>
    <xf numFmtId="166" fontId="4" fillId="0" borderId="0" xfId="0" applyNumberFormat="1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6" fontId="4" fillId="4" borderId="9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5" borderId="8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3" borderId="0" xfId="0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3"/>
  <sheetViews>
    <sheetView tabSelected="1" workbookViewId="0">
      <selection activeCell="K25" sqref="K25"/>
    </sheetView>
  </sheetViews>
  <sheetFormatPr defaultColWidth="10.7109375" defaultRowHeight="12.75"/>
  <cols>
    <col min="1" max="1" width="2.7109375" style="2" customWidth="1"/>
    <col min="2" max="2" width="18" style="17" customWidth="1"/>
    <col min="3" max="4" width="15.7109375" style="2" customWidth="1"/>
    <col min="5" max="5" width="7.85546875" style="2" customWidth="1"/>
    <col min="6" max="6" width="2.7109375" style="2" customWidth="1"/>
    <col min="7" max="7" width="11.28515625" style="2" customWidth="1"/>
    <col min="8" max="8" width="5.7109375" style="2" customWidth="1"/>
    <col min="9" max="9" width="26.5703125" style="2" customWidth="1"/>
    <col min="10" max="10" width="9.140625" style="2" customWidth="1"/>
    <col min="11" max="16384" width="10.7109375" style="2"/>
  </cols>
  <sheetData>
    <row r="1" spans="1:10" ht="18">
      <c r="A1" s="1" t="s">
        <v>27</v>
      </c>
    </row>
    <row r="2" spans="1:10" ht="13.5" thickBot="1"/>
    <row r="3" spans="1:10" ht="13.5" thickBot="1">
      <c r="C3" s="3" t="s">
        <v>5</v>
      </c>
      <c r="D3" s="3" t="s">
        <v>6</v>
      </c>
      <c r="I3" s="4" t="s">
        <v>17</v>
      </c>
      <c r="J3" s="5" t="s">
        <v>18</v>
      </c>
    </row>
    <row r="4" spans="1:10">
      <c r="B4" s="18" t="s">
        <v>28</v>
      </c>
      <c r="C4" s="27" t="s">
        <v>25</v>
      </c>
      <c r="D4" s="27"/>
      <c r="E4" s="6"/>
      <c r="F4" s="6"/>
      <c r="G4" s="6"/>
      <c r="I4" s="7" t="s">
        <v>23</v>
      </c>
      <c r="J4" s="8" t="s">
        <v>16</v>
      </c>
    </row>
    <row r="5" spans="1:10">
      <c r="B5" s="19"/>
      <c r="C5" s="6"/>
      <c r="D5" s="9"/>
      <c r="E5" s="3" t="s">
        <v>4</v>
      </c>
      <c r="F5" s="3"/>
      <c r="G5" s="3" t="s">
        <v>4</v>
      </c>
      <c r="I5" s="10" t="s">
        <v>9</v>
      </c>
      <c r="J5" s="11" t="s">
        <v>12</v>
      </c>
    </row>
    <row r="6" spans="1:10">
      <c r="B6" s="18"/>
      <c r="C6" s="25" t="s">
        <v>20</v>
      </c>
      <c r="D6" s="26"/>
      <c r="E6" s="3" t="s">
        <v>7</v>
      </c>
      <c r="F6" s="3"/>
      <c r="G6" s="3" t="s">
        <v>0</v>
      </c>
      <c r="I6" s="10" t="s">
        <v>10</v>
      </c>
      <c r="J6" s="11" t="s">
        <v>13</v>
      </c>
    </row>
    <row r="7" spans="1:10">
      <c r="B7" s="18" t="s">
        <v>1</v>
      </c>
      <c r="C7" s="21">
        <v>1</v>
      </c>
      <c r="D7" s="21">
        <v>0</v>
      </c>
      <c r="E7" s="20">
        <f>SUMPRODUCT(C7:D7,BatchesProduced)</f>
        <v>2.6666666666666599</v>
      </c>
      <c r="F7" s="3" t="s">
        <v>24</v>
      </c>
      <c r="G7" s="21">
        <v>4</v>
      </c>
      <c r="I7" s="12" t="s">
        <v>22</v>
      </c>
      <c r="J7" s="13" t="s">
        <v>19</v>
      </c>
    </row>
    <row r="8" spans="1:10">
      <c r="B8" s="18" t="s">
        <v>2</v>
      </c>
      <c r="C8" s="21">
        <v>0</v>
      </c>
      <c r="D8" s="21">
        <v>2</v>
      </c>
      <c r="E8" s="3">
        <f>SUMPRODUCT(C8:D8,BatchesProduced)</f>
        <v>10</v>
      </c>
      <c r="F8" s="3" t="s">
        <v>24</v>
      </c>
      <c r="G8" s="21">
        <v>12</v>
      </c>
      <c r="I8" s="10" t="s">
        <v>28</v>
      </c>
      <c r="J8" s="11" t="s">
        <v>15</v>
      </c>
    </row>
    <row r="9" spans="1:10" ht="13.5" thickBot="1">
      <c r="B9" s="18" t="s">
        <v>3</v>
      </c>
      <c r="C9" s="21">
        <v>3</v>
      </c>
      <c r="D9" s="21">
        <v>2</v>
      </c>
      <c r="E9" s="3">
        <f>SUMPRODUCT(C9:D9,BatchesProduced)</f>
        <v>17.999999999999979</v>
      </c>
      <c r="F9" s="3" t="s">
        <v>24</v>
      </c>
      <c r="G9" s="21">
        <v>18</v>
      </c>
      <c r="I9" s="14" t="s">
        <v>11</v>
      </c>
      <c r="J9" s="15" t="s">
        <v>14</v>
      </c>
    </row>
    <row r="10" spans="1:10">
      <c r="F10" s="16"/>
      <c r="G10" s="3"/>
    </row>
    <row r="11" spans="1:10" ht="13.5" thickBot="1">
      <c r="C11" s="3" t="s">
        <v>5</v>
      </c>
      <c r="D11" s="3" t="s">
        <v>6</v>
      </c>
      <c r="F11" s="3"/>
      <c r="G11" s="3" t="s">
        <v>8</v>
      </c>
    </row>
    <row r="12" spans="1:10" ht="13.5" thickBot="1">
      <c r="B12" s="18" t="s">
        <v>21</v>
      </c>
      <c r="C12" s="22">
        <v>2.6666666666666599</v>
      </c>
      <c r="D12" s="23">
        <v>5</v>
      </c>
      <c r="G12" s="24">
        <f>126*C12-9*C12^2+182*D12-13*D12^2</f>
        <v>856.99999999999955</v>
      </c>
    </row>
    <row r="13" spans="1:10">
      <c r="E13" s="3"/>
      <c r="G13" s="2" t="s">
        <v>26</v>
      </c>
    </row>
  </sheetData>
  <mergeCells count="2">
    <mergeCell ref="C6:D6"/>
    <mergeCell ref="C4:D4"/>
  </mergeCells>
  <phoneticPr fontId="2"/>
  <printOptions headings="1" gridLines="1"/>
  <pageMargins left="0.75" right="0.75" top="1" bottom="1" header="0.5" footer="0.5"/>
  <pageSetup paperSize="0" scale="93" orientation="landscape" horizontalDpi="4294967292" verticalDpi="4294967292"/>
  <headerFooter alignWithMargins="0">
    <oddHeader>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Wyndor with NL Objective 1</vt:lpstr>
      <vt:lpstr>BatchesProduced</vt:lpstr>
      <vt:lpstr>HoursAvailable</vt:lpstr>
      <vt:lpstr>HoursUsed</vt:lpstr>
      <vt:lpstr>HoursUsedPerBatchProduced</vt:lpstr>
      <vt:lpstr>Profit</vt:lpstr>
      <vt:lpstr>TotalProfit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Baggett Jeffrey S</cp:lastModifiedBy>
  <cp:lastPrinted>2003-11-25T19:37:58Z</cp:lastPrinted>
  <dcterms:created xsi:type="dcterms:W3CDTF">1998-09-28T19:24:19Z</dcterms:created>
  <dcterms:modified xsi:type="dcterms:W3CDTF">2016-10-02T18:09:49Z</dcterms:modified>
</cp:coreProperties>
</file>