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1380" yWindow="120" windowWidth="18105" windowHeight="12915"/>
  </bookViews>
  <sheets>
    <sheet name="Wyndor with Overtime" sheetId="7" r:id="rId1"/>
  </sheets>
  <definedNames>
    <definedName name="BatchesProduced">'Wyndor with Overtime'!$C$14:$D$15</definedName>
    <definedName name="HoursAvailable">'Wyndor with Overtime'!$G$8:$G$10</definedName>
    <definedName name="HoursUsed">'Wyndor with Overtime'!$E$8:$E$10</definedName>
    <definedName name="HoursUsedPerBatchProduced">'Wyndor with Overtime'!$C$8:$D$10</definedName>
    <definedName name="Maximum">'Wyndor with Overtime'!$F$14:$G$15</definedName>
    <definedName name="ProfitPerBatch">'Wyndor with Overtime'!$C$4:$D$5</definedName>
    <definedName name="solver_adj" localSheetId="0" hidden="1">'Wyndor with Overtime'!$C$14:$D$15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'Wyndor with Overtime'!$E$8:$E$10</definedName>
    <definedName name="solver_lhs2" localSheetId="0" hidden="1">'Wyndor with Overtime'!$C$14:$D$15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'Wyndor with Overtime'!$D$18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HoursAvailable</definedName>
    <definedName name="solver_rhs2" localSheetId="0" hidden="1">Maximum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duced">'Wyndor with Overtime'!$C$16:$D$16</definedName>
    <definedName name="TotalProfit">'Wyndor with Overtime'!$D$18</definedName>
  </definedNames>
  <calcPr calcId="145621" concurrentCalc="0"/>
</workbook>
</file>

<file path=xl/calcChain.xml><?xml version="1.0" encoding="utf-8"?>
<calcChain xmlns="http://schemas.openxmlformats.org/spreadsheetml/2006/main">
  <c r="D18" i="7" l="1"/>
  <c r="D16" i="7"/>
  <c r="C16" i="7"/>
  <c r="E9" i="7"/>
  <c r="E10" i="7"/>
  <c r="E8" i="7"/>
</calcChain>
</file>

<file path=xl/sharedStrings.xml><?xml version="1.0" encoding="utf-8"?>
<sst xmlns="http://schemas.openxmlformats.org/spreadsheetml/2006/main" count="47" uniqueCount="35">
  <si>
    <t>Available</t>
  </si>
  <si>
    <t>Plant 1</t>
  </si>
  <si>
    <t>Plant 2</t>
  </si>
  <si>
    <t>Plant 3</t>
  </si>
  <si>
    <t>Hours</t>
  </si>
  <si>
    <t>Doors</t>
  </si>
  <si>
    <t>Windows</t>
  </si>
  <si>
    <t>Used</t>
  </si>
  <si>
    <t>Total Profit</t>
  </si>
  <si>
    <t>HoursAvailable</t>
  </si>
  <si>
    <t>HoursUsed</t>
  </si>
  <si>
    <t>TotalProfit</t>
  </si>
  <si>
    <t>Range Name</t>
  </si>
  <si>
    <t>Cells</t>
  </si>
  <si>
    <t>Regular</t>
  </si>
  <si>
    <t>Overtime</t>
  </si>
  <si>
    <t>Total Produced</t>
  </si>
  <si>
    <t>Maximum</t>
  </si>
  <si>
    <t>TotalProduced</t>
  </si>
  <si>
    <t>G8:G10</t>
  </si>
  <si>
    <t>E8:E10</t>
  </si>
  <si>
    <t>C8:D10</t>
  </si>
  <si>
    <t>F14:G15</t>
  </si>
  <si>
    <t>C16:D16</t>
  </si>
  <si>
    <t>C4:D5</t>
  </si>
  <si>
    <t>C14:D15</t>
  </si>
  <si>
    <t>D18</t>
  </si>
  <si>
    <t>Wyndor Problem with Overtime (Separable Programming)</t>
  </si>
  <si>
    <t>&lt;=</t>
  </si>
  <si>
    <t>Batches Produced</t>
  </si>
  <si>
    <t>BatchesProduced</t>
  </si>
  <si>
    <t>ProfitPerBatch</t>
  </si>
  <si>
    <t>Profit Per Batch</t>
  </si>
  <si>
    <t>Hours Used Per Batch Produced</t>
  </si>
  <si>
    <t>HoursUsedPerBatchProduced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</si>
</sst>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&quot;$&quot;#,##0"/>
  </numFmts>
  <fonts count="6">
    <font>
      <sz val="10"/>
      <name val="Geneva"/>
    </font>
    <font>
      <sz val="10"/>
      <name val="Geneva"/>
    </font>
    <font>
      <sz val="8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/>
    <xf numFmtId="0" fontId="3" fillId="2" borderId="2" xfId="0" applyNumberFormat="1" applyFont="1" applyFill="1" applyBorder="1" applyAlignment="1"/>
    <xf numFmtId="0" fontId="3" fillId="2" borderId="3" xfId="0" applyNumberFormat="1" applyFont="1" applyFill="1" applyBorder="1" applyAlignment="1"/>
    <xf numFmtId="0" fontId="3" fillId="2" borderId="4" xfId="0" applyNumberFormat="1" applyFont="1" applyFill="1" applyBorder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centerContinuous"/>
    </xf>
    <xf numFmtId="0" fontId="3" fillId="0" borderId="0" xfId="1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/>
    <xf numFmtId="0" fontId="3" fillId="2" borderId="6" xfId="0" applyNumberFormat="1" applyFont="1" applyFill="1" applyBorder="1" applyAlignment="1"/>
    <xf numFmtId="0" fontId="3" fillId="3" borderId="7" xfId="0" applyNumberFormat="1" applyFont="1" applyFill="1" applyBorder="1" applyAlignment="1">
      <alignment horizontal="center"/>
    </xf>
    <xf numFmtId="0" fontId="3" fillId="3" borderId="8" xfId="0" applyNumberFormat="1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166" fontId="3" fillId="5" borderId="11" xfId="1" applyNumberFormat="1" applyFont="1" applyFill="1" applyBorder="1" applyAlignment="1">
      <alignment horizontal="center"/>
    </xf>
    <xf numFmtId="0" fontId="3" fillId="6" borderId="1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/>
  </sheetViews>
  <sheetFormatPr defaultColWidth="10.7109375" defaultRowHeight="12.75"/>
  <cols>
    <col min="1" max="1" width="2.7109375" style="2" customWidth="1"/>
    <col min="2" max="4" width="15.7109375" style="2" customWidth="1"/>
    <col min="5" max="5" width="8.42578125" style="2" customWidth="1"/>
    <col min="6" max="6" width="8.5703125" style="2" customWidth="1"/>
    <col min="7" max="7" width="9.5703125" style="2" customWidth="1"/>
    <col min="8" max="8" width="5.7109375" style="2" customWidth="1"/>
    <col min="9" max="9" width="26.5703125" style="2" customWidth="1"/>
    <col min="10" max="10" width="9.28515625" style="2" customWidth="1"/>
    <col min="11" max="16384" width="10.7109375" style="2"/>
  </cols>
  <sheetData>
    <row r="1" spans="1:10" ht="18">
      <c r="A1" s="1" t="s">
        <v>27</v>
      </c>
    </row>
    <row r="2" spans="1:10" ht="13.5" thickBot="1"/>
    <row r="3" spans="1:10" ht="13.5" thickBot="1">
      <c r="B3" s="20" t="s">
        <v>32</v>
      </c>
      <c r="C3" s="3" t="s">
        <v>5</v>
      </c>
      <c r="D3" s="3" t="s">
        <v>6</v>
      </c>
      <c r="I3" s="4" t="s">
        <v>12</v>
      </c>
      <c r="J3" s="5" t="s">
        <v>13</v>
      </c>
    </row>
    <row r="4" spans="1:10">
      <c r="B4" s="19" t="s">
        <v>14</v>
      </c>
      <c r="C4" s="26">
        <v>3000</v>
      </c>
      <c r="D4" s="26">
        <v>5000</v>
      </c>
      <c r="E4" s="6"/>
      <c r="F4" s="6"/>
      <c r="G4" s="6"/>
      <c r="I4" s="7" t="s">
        <v>30</v>
      </c>
      <c r="J4" s="8" t="s">
        <v>25</v>
      </c>
    </row>
    <row r="5" spans="1:10">
      <c r="B5" s="19" t="s">
        <v>15</v>
      </c>
      <c r="C5" s="26">
        <v>2000</v>
      </c>
      <c r="D5" s="26">
        <v>1000</v>
      </c>
      <c r="E5" s="6"/>
      <c r="F5" s="6"/>
      <c r="G5" s="6"/>
      <c r="I5" s="9" t="s">
        <v>9</v>
      </c>
      <c r="J5" s="10" t="s">
        <v>19</v>
      </c>
    </row>
    <row r="6" spans="1:10">
      <c r="B6" s="11"/>
      <c r="C6" s="6"/>
      <c r="D6" s="12"/>
      <c r="E6" s="3" t="s">
        <v>4</v>
      </c>
      <c r="F6" s="3"/>
      <c r="G6" s="3" t="s">
        <v>4</v>
      </c>
      <c r="I6" s="9" t="s">
        <v>10</v>
      </c>
      <c r="J6" s="10" t="s">
        <v>20</v>
      </c>
    </row>
    <row r="7" spans="1:10">
      <c r="B7" s="3"/>
      <c r="C7" s="22" t="s">
        <v>33</v>
      </c>
      <c r="D7" s="23"/>
      <c r="E7" s="3" t="s">
        <v>7</v>
      </c>
      <c r="F7" s="3"/>
      <c r="G7" s="3" t="s">
        <v>0</v>
      </c>
      <c r="I7" s="9" t="s">
        <v>34</v>
      </c>
      <c r="J7" s="10" t="s">
        <v>21</v>
      </c>
    </row>
    <row r="8" spans="1:10">
      <c r="B8" s="19" t="s">
        <v>1</v>
      </c>
      <c r="C8" s="27">
        <v>1</v>
      </c>
      <c r="D8" s="27">
        <v>0</v>
      </c>
      <c r="E8" s="3">
        <f>SUMPRODUCT(C8:D8,TotalProduced)</f>
        <v>4</v>
      </c>
      <c r="F8" s="3" t="s">
        <v>28</v>
      </c>
      <c r="G8" s="27">
        <v>4</v>
      </c>
      <c r="I8" s="9" t="s">
        <v>17</v>
      </c>
      <c r="J8" s="10" t="s">
        <v>22</v>
      </c>
    </row>
    <row r="9" spans="1:10">
      <c r="B9" s="19" t="s">
        <v>2</v>
      </c>
      <c r="C9" s="27">
        <v>0</v>
      </c>
      <c r="D9" s="27">
        <v>2</v>
      </c>
      <c r="E9" s="3">
        <f>SUMPRODUCT(C9:D9,TotalProduced)</f>
        <v>6</v>
      </c>
      <c r="F9" s="3" t="s">
        <v>28</v>
      </c>
      <c r="G9" s="27">
        <v>12</v>
      </c>
      <c r="I9" s="9" t="s">
        <v>31</v>
      </c>
      <c r="J9" s="10" t="s">
        <v>24</v>
      </c>
    </row>
    <row r="10" spans="1:10">
      <c r="B10" s="19" t="s">
        <v>3</v>
      </c>
      <c r="C10" s="27">
        <v>3</v>
      </c>
      <c r="D10" s="27">
        <v>2</v>
      </c>
      <c r="E10" s="3">
        <f>SUMPRODUCT(C10:D10,TotalProduced)</f>
        <v>18</v>
      </c>
      <c r="F10" s="3" t="s">
        <v>28</v>
      </c>
      <c r="G10" s="27">
        <v>18</v>
      </c>
      <c r="I10" s="9" t="s">
        <v>18</v>
      </c>
      <c r="J10" s="10" t="s">
        <v>23</v>
      </c>
    </row>
    <row r="11" spans="1:10" ht="13.5" thickBot="1">
      <c r="C11" s="6"/>
      <c r="D11" s="6"/>
      <c r="E11" s="6"/>
      <c r="F11" s="13"/>
      <c r="G11" s="3"/>
      <c r="I11" s="14" t="s">
        <v>11</v>
      </c>
      <c r="J11" s="15" t="s">
        <v>26</v>
      </c>
    </row>
    <row r="12" spans="1:10">
      <c r="C12" s="25" t="s">
        <v>29</v>
      </c>
      <c r="D12" s="25"/>
      <c r="F12" s="24" t="s">
        <v>17</v>
      </c>
      <c r="G12" s="25"/>
    </row>
    <row r="13" spans="1:10">
      <c r="C13" s="3" t="s">
        <v>5</v>
      </c>
      <c r="D13" s="3" t="s">
        <v>6</v>
      </c>
      <c r="F13" s="3" t="s">
        <v>5</v>
      </c>
      <c r="G13" s="2" t="s">
        <v>6</v>
      </c>
    </row>
    <row r="14" spans="1:10">
      <c r="B14" s="19" t="s">
        <v>14</v>
      </c>
      <c r="C14" s="16">
        <v>3</v>
      </c>
      <c r="D14" s="17">
        <v>3</v>
      </c>
      <c r="E14" s="2" t="s">
        <v>28</v>
      </c>
      <c r="F14" s="27">
        <v>3</v>
      </c>
      <c r="G14" s="27">
        <v>3</v>
      </c>
    </row>
    <row r="15" spans="1:10">
      <c r="B15" s="21" t="s">
        <v>15</v>
      </c>
      <c r="C15" s="18">
        <v>1</v>
      </c>
      <c r="D15" s="29">
        <v>0</v>
      </c>
      <c r="E15" s="3" t="s">
        <v>28</v>
      </c>
      <c r="F15" s="27">
        <v>1</v>
      </c>
      <c r="G15" s="27">
        <v>3</v>
      </c>
    </row>
    <row r="16" spans="1:10">
      <c r="B16" s="21" t="s">
        <v>16</v>
      </c>
      <c r="C16" s="2">
        <f>SUM(C14:C15)</f>
        <v>4</v>
      </c>
      <c r="D16" s="2">
        <f>SUM(D14:D15)</f>
        <v>3</v>
      </c>
    </row>
    <row r="17" spans="3:4" ht="13.5" thickBot="1"/>
    <row r="18" spans="3:4" ht="13.5" thickBot="1">
      <c r="C18" s="19" t="s">
        <v>8</v>
      </c>
      <c r="D18" s="28">
        <f>SUMPRODUCT(ProfitPerBatch,BatchesProduced)</f>
        <v>26000</v>
      </c>
    </row>
  </sheetData>
  <mergeCells count="3">
    <mergeCell ref="C7:D7"/>
    <mergeCell ref="F12:G12"/>
    <mergeCell ref="C12:D12"/>
  </mergeCells>
  <phoneticPr fontId="2"/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Wyndor with Overtime</vt:lpstr>
      <vt:lpstr>BatchesProduced</vt:lpstr>
      <vt:lpstr>HoursAvailable</vt:lpstr>
      <vt:lpstr>HoursUsed</vt:lpstr>
      <vt:lpstr>HoursUsedPerBatchProduced</vt:lpstr>
      <vt:lpstr>Maximum</vt:lpstr>
      <vt:lpstr>ProfitPerBatch</vt:lpstr>
      <vt:lpstr>TotalProduced</vt:lpstr>
      <vt:lpstr>TotalProfit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2003-11-25T19:43:42Z</cp:lastPrinted>
  <dcterms:created xsi:type="dcterms:W3CDTF">1998-09-28T19:24:19Z</dcterms:created>
  <dcterms:modified xsi:type="dcterms:W3CDTF">2013-06-13T03:39:12Z</dcterms:modified>
</cp:coreProperties>
</file>