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-15" yWindow="-15" windowWidth="17700" windowHeight="12405" tabRatio="754"/>
  </bookViews>
  <sheets>
    <sheet name="Mary" sheetId="13" r:id="rId1"/>
  </sheets>
  <definedNames>
    <definedName name="DosageRestriction">Mary!$G$7:$G$9</definedName>
    <definedName name="EntryDosage">Mary!$C$11:$D$11</definedName>
    <definedName name="FractionAbsorbed">Mary!$C$6:$D$9</definedName>
    <definedName name="sencount" hidden="1">1</definedName>
    <definedName name="solver_adj" localSheetId="0" hidden="1">Mary!$C$11:$D$11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Mary!$E$7</definedName>
    <definedName name="solver_lhs2" localSheetId="0" hidden="1">Mary!$E$8</definedName>
    <definedName name="solver_lhs3" localSheetId="0" hidden="1">Mary!$E$9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Mary!$E$6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3</definedName>
    <definedName name="solver_rhs1" localSheetId="0" hidden="1">Mary!$G$7</definedName>
    <definedName name="solver_rhs2" localSheetId="0" hidden="1">Mary!$G$8</definedName>
    <definedName name="solver_rhs3" localSheetId="0" hidden="1">Mary!$G$9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Dosage">Mary!$E$6:$E$9</definedName>
    <definedName name="TotalDosageToHealthyAnatomy">Mary!$E$6</definedName>
  </definedNames>
  <calcPr calcId="145621" concurrentCalc="0"/>
</workbook>
</file>

<file path=xl/calcChain.xml><?xml version="1.0" encoding="utf-8"?>
<calcChain xmlns="http://schemas.openxmlformats.org/spreadsheetml/2006/main">
  <c r="E8" i="13" l="1"/>
  <c r="E9" i="13"/>
  <c r="E7" i="13"/>
  <c r="E6" i="13"/>
</calcChain>
</file>

<file path=xl/sharedStrings.xml><?xml version="1.0" encoding="utf-8"?>
<sst xmlns="http://schemas.openxmlformats.org/spreadsheetml/2006/main" count="30" uniqueCount="30">
  <si>
    <t>Dosage</t>
  </si>
  <si>
    <t>Entry Dosage (kilorads)</t>
  </si>
  <si>
    <t>DosageRestriction</t>
  </si>
  <si>
    <t>EntryDosage</t>
  </si>
  <si>
    <t>FractionAbsorbed</t>
  </si>
  <si>
    <t>TotalDosage</t>
  </si>
  <si>
    <t>TotalDosageToHealthyAnatomy</t>
  </si>
  <si>
    <t>Range Name</t>
  </si>
  <si>
    <t>Cells</t>
  </si>
  <si>
    <t>G7:G9</t>
  </si>
  <si>
    <t>C11:D11</t>
  </si>
  <si>
    <t>C6:D9</t>
  </si>
  <si>
    <t>E6:E9</t>
  </si>
  <si>
    <t>E6</t>
  </si>
  <si>
    <t>=</t>
  </si>
  <si>
    <t>Total</t>
  </si>
  <si>
    <t>&lt;=</t>
  </si>
  <si>
    <t>&gt;=</t>
  </si>
  <si>
    <t>Mary's Radiation Therapy Problem</t>
  </si>
  <si>
    <t>Absorbed by Area (Average)</t>
  </si>
  <si>
    <t>Fraction of Entry Dose</t>
  </si>
  <si>
    <t>Beam 1</t>
  </si>
  <si>
    <t>Beam 2</t>
  </si>
  <si>
    <t>Restriction on</t>
  </si>
  <si>
    <t>Total Average</t>
  </si>
  <si>
    <t>Dosage (Kilorads)</t>
  </si>
  <si>
    <t>Critical Tissues</t>
  </si>
  <si>
    <t>Tumor Region</t>
  </si>
  <si>
    <t>Center of Tumor</t>
  </si>
  <si>
    <t>Healthy Anatomy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</si>
</sst>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74" formatCode="0.0"/>
  </numFmts>
  <fonts count="5">
    <font>
      <sz val="10"/>
      <name val="Geneva"/>
    </font>
    <font>
      <sz val="10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Continuous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/>
    <xf numFmtId="0" fontId="3" fillId="2" borderId="3" xfId="0" applyNumberFormat="1" applyFont="1" applyFill="1" applyBorder="1" applyAlignment="1">
      <alignment horizontal="left"/>
    </xf>
    <xf numFmtId="0" fontId="3" fillId="2" borderId="4" xfId="0" applyNumberFormat="1" applyFont="1" applyFill="1" applyBorder="1" applyAlignment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0" xfId="2" applyNumberFormat="1" applyFont="1" applyBorder="1" applyAlignment="1">
      <alignment horizontal="center"/>
    </xf>
    <xf numFmtId="0" fontId="3" fillId="2" borderId="6" xfId="0" applyNumberFormat="1" applyFont="1" applyFill="1" applyBorder="1" applyAlignment="1">
      <alignment horizontal="left"/>
    </xf>
    <xf numFmtId="0" fontId="3" fillId="2" borderId="7" xfId="0" applyNumberFormat="1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174" fontId="3" fillId="3" borderId="0" xfId="2" applyNumberFormat="1" applyFont="1" applyFill="1" applyBorder="1" applyAlignment="1">
      <alignment horizontal="center"/>
    </xf>
    <xf numFmtId="0" fontId="3" fillId="3" borderId="0" xfId="2" applyNumberFormat="1" applyFont="1" applyFill="1" applyBorder="1" applyAlignment="1">
      <alignment horizontal="center"/>
    </xf>
    <xf numFmtId="0" fontId="3" fillId="4" borderId="5" xfId="1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tabSelected="1" workbookViewId="0"/>
  </sheetViews>
  <sheetFormatPr defaultColWidth="10.7109375" defaultRowHeight="12.75"/>
  <cols>
    <col min="1" max="1" width="2.7109375" style="3" customWidth="1"/>
    <col min="2" max="2" width="20.85546875" style="2" customWidth="1"/>
    <col min="3" max="3" width="12.7109375" style="3" customWidth="1"/>
    <col min="4" max="4" width="12.85546875" style="3" customWidth="1"/>
    <col min="5" max="5" width="9.42578125" style="3" customWidth="1"/>
    <col min="6" max="6" width="3.28515625" style="3" customWidth="1"/>
    <col min="7" max="7" width="16.140625" style="3" customWidth="1"/>
    <col min="8" max="8" width="5.7109375" style="3" customWidth="1"/>
    <col min="9" max="9" width="28" style="3" customWidth="1"/>
    <col min="10" max="10" width="8.85546875" style="3" customWidth="1"/>
    <col min="11" max="16384" width="10.7109375" style="3"/>
  </cols>
  <sheetData>
    <row r="1" spans="1:10" ht="18">
      <c r="A1" s="1" t="s">
        <v>18</v>
      </c>
    </row>
    <row r="2" spans="1:10" ht="13.5" thickBot="1"/>
    <row r="3" spans="1:10" ht="13.5" thickBot="1">
      <c r="C3" s="4" t="s">
        <v>20</v>
      </c>
      <c r="D3" s="4"/>
      <c r="I3" s="5" t="s">
        <v>7</v>
      </c>
      <c r="J3" s="6" t="s">
        <v>8</v>
      </c>
    </row>
    <row r="4" spans="1:10">
      <c r="C4" s="4" t="s">
        <v>19</v>
      </c>
      <c r="D4" s="4"/>
      <c r="E4" s="3" t="s">
        <v>15</v>
      </c>
      <c r="G4" s="3" t="s">
        <v>23</v>
      </c>
      <c r="I4" s="7" t="s">
        <v>2</v>
      </c>
      <c r="J4" s="8" t="s">
        <v>9</v>
      </c>
    </row>
    <row r="5" spans="1:10" ht="13.5" thickBot="1">
      <c r="B5" s="9"/>
      <c r="C5" s="10" t="s">
        <v>21</v>
      </c>
      <c r="D5" s="10" t="s">
        <v>22</v>
      </c>
      <c r="E5" s="10" t="s">
        <v>0</v>
      </c>
      <c r="F5" s="10"/>
      <c r="G5" s="3" t="s">
        <v>24</v>
      </c>
      <c r="I5" s="7" t="s">
        <v>3</v>
      </c>
      <c r="J5" s="8" t="s">
        <v>10</v>
      </c>
    </row>
    <row r="6" spans="1:10" ht="13.5" thickBot="1">
      <c r="B6" s="9" t="s">
        <v>29</v>
      </c>
      <c r="C6" s="15">
        <v>0.4</v>
      </c>
      <c r="D6" s="15">
        <v>0.5</v>
      </c>
      <c r="E6" s="18">
        <f>SUMPRODUCT(C6:D6,$C$11:$D$11)</f>
        <v>5.25</v>
      </c>
      <c r="G6" s="10" t="s">
        <v>25</v>
      </c>
      <c r="I6" s="7" t="s">
        <v>4</v>
      </c>
      <c r="J6" s="8" t="s">
        <v>11</v>
      </c>
    </row>
    <row r="7" spans="1:10">
      <c r="B7" s="9" t="s">
        <v>26</v>
      </c>
      <c r="C7" s="16">
        <v>0.3</v>
      </c>
      <c r="D7" s="16">
        <v>0.1</v>
      </c>
      <c r="E7" s="11">
        <f>SUMPRODUCT(C7:D7,$C$11:$D$11)</f>
        <v>2.7</v>
      </c>
      <c r="F7" s="10" t="s">
        <v>16</v>
      </c>
      <c r="G7" s="17">
        <v>2.7</v>
      </c>
      <c r="I7" s="7" t="s">
        <v>5</v>
      </c>
      <c r="J7" s="8" t="s">
        <v>12</v>
      </c>
    </row>
    <row r="8" spans="1:10" ht="13.5" thickBot="1">
      <c r="B8" s="9" t="s">
        <v>27</v>
      </c>
      <c r="C8" s="16">
        <v>0.5</v>
      </c>
      <c r="D8" s="16">
        <v>0.5</v>
      </c>
      <c r="E8" s="11">
        <f>SUMPRODUCT(C8:D8,$C$11:$D$11)</f>
        <v>6</v>
      </c>
      <c r="F8" s="10" t="s">
        <v>14</v>
      </c>
      <c r="G8" s="17">
        <v>6</v>
      </c>
      <c r="I8" s="12" t="s">
        <v>6</v>
      </c>
      <c r="J8" s="13" t="s">
        <v>13</v>
      </c>
    </row>
    <row r="9" spans="1:10">
      <c r="B9" s="9" t="s">
        <v>28</v>
      </c>
      <c r="C9" s="16">
        <v>0.6</v>
      </c>
      <c r="D9" s="16">
        <v>0.4</v>
      </c>
      <c r="E9" s="11">
        <f>SUMPRODUCT(C9:D9,$C$11:$D$11)</f>
        <v>6.3</v>
      </c>
      <c r="F9" s="10" t="s">
        <v>17</v>
      </c>
      <c r="G9" s="17">
        <v>6</v>
      </c>
    </row>
    <row r="10" spans="1:10">
      <c r="E10" s="10"/>
      <c r="F10" s="10"/>
      <c r="G10" s="10"/>
    </row>
    <row r="11" spans="1:10">
      <c r="B11" s="9" t="s">
        <v>1</v>
      </c>
      <c r="C11" s="19">
        <v>7.5</v>
      </c>
      <c r="D11" s="20">
        <v>4.5</v>
      </c>
    </row>
    <row r="12" spans="1:10">
      <c r="G12" s="14"/>
    </row>
    <row r="16" spans="1:10">
      <c r="C16" s="14"/>
    </row>
  </sheetData>
  <phoneticPr fontId="0" type="noConversion"/>
  <printOptions headings="1" gridLines="1"/>
  <pageMargins left="0.75" right="0.75" top="1" bottom="1" header="0.5" footer="0.5"/>
  <pageSetup paperSize="0" scale="85" orientation="landscape" horizontalDpi="4294967292" verticalDpi="4294967292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Mary</vt:lpstr>
      <vt:lpstr>DosageRestriction</vt:lpstr>
      <vt:lpstr>EntryDosage</vt:lpstr>
      <vt:lpstr>FractionAbsorbed</vt:lpstr>
      <vt:lpstr>TotalDosage</vt:lpstr>
      <vt:lpstr>TotalDosageToHealthyAnatomy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Windows User</cp:lastModifiedBy>
  <cp:lastPrinted>2003-11-24T18:23:02Z</cp:lastPrinted>
  <dcterms:created xsi:type="dcterms:W3CDTF">1999-05-27T19:31:08Z</dcterms:created>
  <dcterms:modified xsi:type="dcterms:W3CDTF">2013-04-03T01:14:35Z</dcterms:modified>
</cp:coreProperties>
</file>