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Google Drive\DS 775\Class Materials\Weekly Content\Week_08\Solutions\"/>
    </mc:Choice>
  </mc:AlternateContent>
  <bookViews>
    <workbookView xWindow="0" yWindow="0" windowWidth="21435" windowHeight="5310"/>
  </bookViews>
  <sheets>
    <sheet name="Sheet1" sheetId="1" r:id="rId1"/>
  </sheets>
  <definedNames>
    <definedName name="solver_adj" localSheetId="0" hidden="1">Sheet1!$C$10:$E$10</definedName>
    <definedName name="solver_adj_ob" localSheetId="0" hidden="1">1</definedName>
    <definedName name="solver_cha" localSheetId="0" hidden="1">0</definedName>
    <definedName name="solver_chc1" localSheetId="0" hidden="1">0</definedName>
    <definedName name="solver_chn" localSheetId="0" hidden="1">4</definedName>
    <definedName name="solver_chp1" localSheetId="0" hidden="1">0</definedName>
    <definedName name="solver_cht" localSheetId="0" hidden="1">0</definedName>
    <definedName name="solver_cir1" localSheetId="0" hidden="1">1</definedName>
    <definedName name="solver_con" localSheetId="0" hidden="1">" "</definedName>
    <definedName name="solver_con1" localSheetId="0" hidden="1">" "</definedName>
    <definedName name="solver_cvg" localSheetId="0" hidden="1">0.0001</definedName>
    <definedName name="solver_dia" localSheetId="0" hidden="1">5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ao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itr" localSheetId="0" hidden="1">2147483647</definedName>
    <definedName name="solver_lhs_ob1" localSheetId="0" hidden="1">0</definedName>
    <definedName name="solver_lhs1" localSheetId="0" hidden="1">Sheet1!$F$4:$F$7</definedName>
    <definedName name="solver_mda" localSheetId="0" hidden="1">4</definedName>
    <definedName name="solver_mip" localSheetId="0" hidden="1">2147483647</definedName>
    <definedName name="solver_mni" localSheetId="0" hidden="1">30</definedName>
    <definedName name="solver_mod" localSheetId="0" hidden="1">3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tr" localSheetId="0" hidden="1">0</definedName>
    <definedName name="solver_ntri" hidden="1">1000</definedName>
    <definedName name="solver_num" localSheetId="0" hidden="1">1</definedName>
    <definedName name="solver_nwt" localSheetId="0" hidden="1">1</definedName>
    <definedName name="solver_obc" localSheetId="0" hidden="1">0</definedName>
    <definedName name="solver_obp" localSheetId="0" hidden="1">0</definedName>
    <definedName name="solver_opt" localSheetId="0" hidden="1">Sheet1!$H$10</definedName>
    <definedName name="solver_opt_ob" localSheetId="0" hidden="1">1</definedName>
    <definedName name="solver_pre" localSheetId="0" hidden="1">0.000001</definedName>
    <definedName name="solver_psi" localSheetId="0" hidden="1">0</definedName>
    <definedName name="solver_rbv" localSheetId="0" hidden="1">2</definedName>
    <definedName name="solver_rdp" localSheetId="0" hidden="1">0</definedName>
    <definedName name="solver_reco1" localSheetId="0" hidden="1">0</definedName>
    <definedName name="solver_rel1" localSheetId="0" hidden="1">1</definedName>
    <definedName name="solver_rhs1" localSheetId="0" hidden="1">Sheet1!$H$4:$H$7</definedName>
    <definedName name="solver_rlx" localSheetId="0" hidden="1">2</definedName>
    <definedName name="solver_rsd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v" localSheetId="0" hidden="1">1</definedName>
    <definedName name="solver_scl" localSheetId="0" hidden="1">2</definedName>
    <definedName name="solver_seed" hidden="1">0</definedName>
    <definedName name="solver_sel" localSheetId="0" hidden="1">1</definedName>
    <definedName name="solver_sho" localSheetId="0" hidden="1">2</definedName>
    <definedName name="solver_slv" localSheetId="0" hidden="1">0</definedName>
    <definedName name="solver_slvu" localSheetId="0" hidden="1">0</definedName>
    <definedName name="solver_spid" localSheetId="0" hidden="1">" "</definedName>
    <definedName name="solver_srvr" localSheetId="0" hidden="1">" "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umod" localSheetId="0" hidden="1">1</definedName>
    <definedName name="solver_urs" localSheetId="0" hidden="1">0</definedName>
    <definedName name="solver_userid" localSheetId="0" hidden="1">246362</definedName>
    <definedName name="solver_val" localSheetId="0" hidden="1">0</definedName>
    <definedName name="solver_var" localSheetId="0" hidden="1">" "</definedName>
    <definedName name="solver_ver" localSheetId="0" hidden="1">3</definedName>
    <definedName name="solver_vir" localSheetId="0" hidden="1">1</definedName>
    <definedName name="solver_vol" localSheetId="0" hidden="1">0</definedName>
    <definedName name="solver_vst" localSheetId="0" hidden="1">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F5" i="1"/>
  <c r="F6" i="1"/>
  <c r="F7" i="1"/>
  <c r="F4" i="1"/>
</calcChain>
</file>

<file path=xl/sharedStrings.xml><?xml version="1.0" encoding="utf-8"?>
<sst xmlns="http://schemas.openxmlformats.org/spreadsheetml/2006/main" count="16" uniqueCount="13">
  <si>
    <t>Constraint 2</t>
  </si>
  <si>
    <t>Constraint 1</t>
  </si>
  <si>
    <t>Constraint 3</t>
  </si>
  <si>
    <t>x1</t>
  </si>
  <si>
    <t>x2</t>
  </si>
  <si>
    <t>x3</t>
  </si>
  <si>
    <t>Constraint 4</t>
  </si>
  <si>
    <t>&lt;=</t>
  </si>
  <si>
    <t>Resource Available</t>
  </si>
  <si>
    <t>Maximize</t>
  </si>
  <si>
    <t>Z = 100*x1^(2/3)+10*x1+40*x2^(3/4)+5*x2+50*x3^(1/2)+5*x3</t>
  </si>
  <si>
    <t>Profit (maximize)</t>
  </si>
  <si>
    <t>D-vars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</si>
</sst>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abSelected="1" workbookViewId="0">
      <selection activeCell="D15" sqref="D15"/>
    </sheetView>
  </sheetViews>
  <sheetFormatPr defaultRowHeight="15" x14ac:dyDescent="0.25"/>
  <cols>
    <col min="2" max="2" width="20.7109375" bestFit="1" customWidth="1"/>
    <col min="8" max="8" width="19.5703125" bestFit="1" customWidth="1"/>
  </cols>
  <sheetData>
    <row r="2" spans="2:8" x14ac:dyDescent="0.25">
      <c r="B2" s="1" t="s">
        <v>9</v>
      </c>
      <c r="C2" t="s">
        <v>10</v>
      </c>
    </row>
    <row r="3" spans="2:8" x14ac:dyDescent="0.25">
      <c r="B3" s="1"/>
      <c r="H3" t="s">
        <v>8</v>
      </c>
    </row>
    <row r="4" spans="2:8" x14ac:dyDescent="0.25">
      <c r="B4" s="1" t="s">
        <v>1</v>
      </c>
      <c r="C4" s="3">
        <v>9</v>
      </c>
      <c r="D4" s="3">
        <v>3</v>
      </c>
      <c r="E4" s="3">
        <v>5</v>
      </c>
      <c r="F4" s="2">
        <f>SUMPRODUCT(C$10:E$10,C4:E4)</f>
        <v>500</v>
      </c>
      <c r="G4" s="2" t="s">
        <v>7</v>
      </c>
      <c r="H4" s="3">
        <v>500</v>
      </c>
    </row>
    <row r="5" spans="2:8" x14ac:dyDescent="0.25">
      <c r="B5" s="1" t="s">
        <v>0</v>
      </c>
      <c r="C5" s="3">
        <v>5</v>
      </c>
      <c r="D5" s="3">
        <v>4</v>
      </c>
      <c r="E5" s="3"/>
      <c r="F5" s="2">
        <f t="shared" ref="F5:F7" si="0">SUMPRODUCT(C$10:E$10,C5:E5)</f>
        <v>350</v>
      </c>
      <c r="G5" s="2" t="s">
        <v>7</v>
      </c>
      <c r="H5" s="3">
        <v>350</v>
      </c>
    </row>
    <row r="6" spans="2:8" x14ac:dyDescent="0.25">
      <c r="B6" s="1" t="s">
        <v>2</v>
      </c>
      <c r="C6" s="3">
        <v>3</v>
      </c>
      <c r="D6" s="3"/>
      <c r="E6" s="3">
        <v>2</v>
      </c>
      <c r="F6" s="2">
        <f t="shared" si="0"/>
        <v>120.80485143367615</v>
      </c>
      <c r="G6" s="2" t="s">
        <v>7</v>
      </c>
      <c r="H6" s="3">
        <v>150</v>
      </c>
    </row>
    <row r="7" spans="2:8" x14ac:dyDescent="0.25">
      <c r="B7" s="1" t="s">
        <v>6</v>
      </c>
      <c r="C7" s="3"/>
      <c r="D7" s="3"/>
      <c r="E7" s="3">
        <v>1</v>
      </c>
      <c r="F7" s="2">
        <f t="shared" si="0"/>
        <v>17.394339994044508</v>
      </c>
      <c r="G7" s="2" t="s">
        <v>7</v>
      </c>
      <c r="H7" s="3">
        <v>20</v>
      </c>
    </row>
    <row r="8" spans="2:8" x14ac:dyDescent="0.25">
      <c r="B8" s="1"/>
    </row>
    <row r="9" spans="2:8" x14ac:dyDescent="0.25">
      <c r="B9" s="1"/>
      <c r="C9" s="2" t="s">
        <v>3</v>
      </c>
      <c r="D9" s="2" t="s">
        <v>4</v>
      </c>
      <c r="E9" s="2" t="s">
        <v>5</v>
      </c>
      <c r="H9" s="2" t="s">
        <v>11</v>
      </c>
    </row>
    <row r="10" spans="2:8" x14ac:dyDescent="0.25">
      <c r="B10" s="1" t="s">
        <v>12</v>
      </c>
      <c r="C10" s="4">
        <v>28.672057148529046</v>
      </c>
      <c r="D10" s="4">
        <v>51.659928564338699</v>
      </c>
      <c r="E10" s="4">
        <v>17.394339994044508</v>
      </c>
      <c r="H10" s="5">
        <f>100*C10^(2/3)+10*C10+40*D10^(3/4)+5*D10+50*E10^(1/2)+5*E10</f>
        <v>2548.0789898948788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Reineke David M</dc:creator>
  <cp:lastModifiedBy>Reineke David M</cp:lastModifiedBy>
  <dcterms:created xsi:type="dcterms:W3CDTF">2016-11-02T14:53:18Z</dcterms:created>
  <dcterms:modified xsi:type="dcterms:W3CDTF">2016-11-02T22:12:37Z</dcterms:modified>
</cp:coreProperties>
</file>