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701" activeTab="12"/>
  </bookViews>
  <sheets>
    <sheet name="01" sheetId="1" r:id="rId1"/>
    <sheet name="02" sheetId="2" r:id="rId2"/>
    <sheet name="03" sheetId="18" r:id="rId3"/>
    <sheet name="04" sheetId="21" r:id="rId4"/>
    <sheet name="05" sheetId="16" r:id="rId5"/>
    <sheet name="06" sheetId="22" r:id="rId6"/>
    <sheet name="07" sheetId="6" r:id="rId7"/>
    <sheet name="08" sheetId="17" r:id="rId8"/>
    <sheet name="09" sheetId="15" r:id="rId9"/>
    <sheet name="10" sheetId="20" r:id="rId10"/>
    <sheet name="filtros ava01" sheetId="23" r:id="rId11"/>
    <sheet name="filtros ava02" sheetId="24" r:id="rId12"/>
    <sheet name="filtros ava03" sheetId="2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0" hidden="1">'01'!$B$6:$J$103</definedName>
    <definedName name="_xlnm._FilterDatabase" localSheetId="1" hidden="1">'02'!$B$6:$J$103</definedName>
    <definedName name="_xlnm._FilterDatabase" localSheetId="2" hidden="1">'03'!$B$6:$J$103</definedName>
    <definedName name="_xlnm._FilterDatabase" localSheetId="3" hidden="1">'04'!$A$7:$F$98</definedName>
    <definedName name="_xlnm._FilterDatabase" localSheetId="4" hidden="1">'05'!$B$6:$J$103</definedName>
    <definedName name="_xlnm._FilterDatabase" localSheetId="5" hidden="1">'06'!$A$6:$F$97</definedName>
    <definedName name="_xlnm._FilterDatabase" localSheetId="6" hidden="1">'07'!$B$6:$J$103</definedName>
    <definedName name="_xlnm._FilterDatabase" localSheetId="7" hidden="1">'08'!$B$6:$J$103</definedName>
    <definedName name="_xlnm._FilterDatabase" localSheetId="10" hidden="1">'filtros ava01'!$B$7:$H$84</definedName>
    <definedName name="_xlnm._FilterDatabase" localSheetId="11" hidden="1">'filtros ava02'!$B$7:$K$104</definedName>
    <definedName name="_xlnm._FilterDatabase" localSheetId="12" hidden="1">'filtros ava03'!$B$7:$K$104</definedName>
    <definedName name="_TAB1998" localSheetId="10">[1]Cuadro_52!#REF!</definedName>
    <definedName name="_TAB1998" localSheetId="11">[1]Cuadro_52!#REF!</definedName>
    <definedName name="_TAB1998" localSheetId="12">[1]Cuadro_52!#REF!</definedName>
    <definedName name="_TAB1998">[1]Cuadro_52!#REF!</definedName>
    <definedName name="_TAB1999" localSheetId="10">[1]Cuadro_52!#REF!</definedName>
    <definedName name="_TAB1999" localSheetId="11">[1]Cuadro_52!#REF!</definedName>
    <definedName name="_TAB1999" localSheetId="12">[1]Cuadro_52!#REF!</definedName>
    <definedName name="_TAB1999">[1]Cuadro_52!#REF!</definedName>
    <definedName name="_TAB2000" localSheetId="10">[1]Cuadro_52!#REF!</definedName>
    <definedName name="_TAB2000" localSheetId="11">[1]Cuadro_52!#REF!</definedName>
    <definedName name="_TAB2000" localSheetId="12">[1]Cuadro_52!#REF!</definedName>
    <definedName name="_TAB2000">[1]Cuadro_52!#REF!</definedName>
    <definedName name="_TAB2001" localSheetId="10">[1]Cuadro_52!#REF!</definedName>
    <definedName name="_TAB2001" localSheetId="11">[1]Cuadro_52!#REF!</definedName>
    <definedName name="_TAB2001" localSheetId="12">[1]Cuadro_52!#REF!</definedName>
    <definedName name="_TAB2001">[1]Cuadro_52!#REF!</definedName>
    <definedName name="_TAB2002" localSheetId="10">[1]Cuadro_52!#REF!</definedName>
    <definedName name="_TAB2002" localSheetId="11">[1]Cuadro_52!#REF!</definedName>
    <definedName name="_TAB2002" localSheetId="12">[1]Cuadro_52!#REF!</definedName>
    <definedName name="_TAB2002">[1]Cuadro_52!#REF!</definedName>
    <definedName name="_TAB2003" localSheetId="10">[1]Cuadro_52!#REF!</definedName>
    <definedName name="_TAB2003" localSheetId="11">[1]Cuadro_52!#REF!</definedName>
    <definedName name="_TAB2003" localSheetId="12">[1]Cuadro_52!#REF!</definedName>
    <definedName name="_TAB2003">[1]Cuadro_52!#REF!</definedName>
    <definedName name="_xlnm.Extract" localSheetId="11">'filtros ava02'!$N$11:$W$11</definedName>
    <definedName name="_xlnm.Extract" localSheetId="12">'filtros ava03'!$M$14:$P$14</definedName>
    <definedName name="base">'filtros ava02'!$B$7:$K$104</definedName>
    <definedName name="_xlnm.Criteria" localSheetId="10">'filtros ava01'!$J$7:$K$9</definedName>
    <definedName name="_xlnm.Criteria" localSheetId="11">'filtros ava02'!$N$7:$O$8</definedName>
    <definedName name="_xlnm.Criteria" localSheetId="12">'filtros ava03'!$M$7:$N$8</definedName>
    <definedName name="datric04">[2]Mod_A_2004!$C$1:$AM$82</definedName>
    <definedName name="DPD" localSheetId="10">#REF!</definedName>
    <definedName name="DPD" localSheetId="11">#REF!</definedName>
    <definedName name="DPD" localSheetId="12">#REF!</definedName>
    <definedName name="DPD">#REF!</definedName>
    <definedName name="FF" localSheetId="10">[3]CUADRO_37!#REF!</definedName>
    <definedName name="FF" localSheetId="11">[3]CUADRO_37!#REF!</definedName>
    <definedName name="FF" localSheetId="12">[3]CUADRO_37!#REF!</definedName>
    <definedName name="FF">[3]CUADRO_37!#REF!</definedName>
    <definedName name="IEric04">[2]IE_04!$C$2:$AM$82</definedName>
    <definedName name="jj" localSheetId="10">#REF!</definedName>
    <definedName name="jj" localSheetId="11">#REF!</definedName>
    <definedName name="jj" localSheetId="12">#REF!</definedName>
    <definedName name="jj">#REF!</definedName>
    <definedName name="jj___0" localSheetId="10">#REF!</definedName>
    <definedName name="jj___0" localSheetId="11">#REF!</definedName>
    <definedName name="jj___0" localSheetId="12">#REF!</definedName>
    <definedName name="jj___0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1998___0" localSheetId="10">#REF!</definedName>
    <definedName name="TAB1998___0" localSheetId="11">#REF!</definedName>
    <definedName name="TAB1998___0" localSheetId="12">#REF!</definedName>
    <definedName name="TAB1998___0">#REF!</definedName>
    <definedName name="TAB1998___16" localSheetId="10">[4]Cuadro_52!#REF!</definedName>
    <definedName name="TAB1998___16" localSheetId="11">[4]Cuadro_52!#REF!</definedName>
    <definedName name="TAB1998___16" localSheetId="12">[4]Cuadro_52!#REF!</definedName>
    <definedName name="TAB1998___16">[4]Cuadro_52!#REF!</definedName>
    <definedName name="TAB1998___22" localSheetId="10">[5]Cuadro_52!#REF!</definedName>
    <definedName name="TAB1998___22" localSheetId="11">[5]Cuadro_52!#REF!</definedName>
    <definedName name="TAB1998___22" localSheetId="12">[5]Cuadro_52!#REF!</definedName>
    <definedName name="TAB1998___22">[5]Cuadro_52!#REF!</definedName>
    <definedName name="TAB1998___48" localSheetId="10">[5]Cuadro_52!#REF!</definedName>
    <definedName name="TAB1998___48" localSheetId="11">[5]Cuadro_52!#REF!</definedName>
    <definedName name="TAB1998___48" localSheetId="12">[5]Cuadro_52!#REF!</definedName>
    <definedName name="TAB1998___48">[5]Cuadro_52!#REF!</definedName>
    <definedName name="TAB1998___60" localSheetId="10">[6]Cuadro_52!#REF!</definedName>
    <definedName name="TAB1998___60" localSheetId="11">[6]Cuadro_52!#REF!</definedName>
    <definedName name="TAB1998___60" localSheetId="12">[6]Cuadro_52!#REF!</definedName>
    <definedName name="TAB1998___60">[6]Cuadro_52!#REF!</definedName>
    <definedName name="TAB1998___67" localSheetId="10">[7]Cuadro_52!#REF!</definedName>
    <definedName name="TAB1998___67" localSheetId="11">[7]Cuadro_52!#REF!</definedName>
    <definedName name="TAB1998___67" localSheetId="12">[7]Cuadro_52!#REF!</definedName>
    <definedName name="TAB1998___67">[7]Cuadro_52!#REF!</definedName>
    <definedName name="TAB1998___68" localSheetId="10">[7]Cuadro_52!#REF!</definedName>
    <definedName name="TAB1998___68" localSheetId="11">[7]Cuadro_52!#REF!</definedName>
    <definedName name="TAB1998___68" localSheetId="12">[7]Cuadro_52!#REF!</definedName>
    <definedName name="TAB1998___68">[7]Cuadro_52!#REF!</definedName>
    <definedName name="TAB1998___7" localSheetId="10">[8]Cuadro_52!#REF!</definedName>
    <definedName name="TAB1998___7" localSheetId="11">[8]Cuadro_52!#REF!</definedName>
    <definedName name="TAB1998___7" localSheetId="12">[8]Cuadro_52!#REF!</definedName>
    <definedName name="TAB1998___7">[8]Cuadro_52!#REF!</definedName>
    <definedName name="TAB1998___70" localSheetId="10">[7]Cuadro_52!#REF!</definedName>
    <definedName name="TAB1998___70" localSheetId="11">[7]Cuadro_52!#REF!</definedName>
    <definedName name="TAB1998___70" localSheetId="12">[7]Cuadro_52!#REF!</definedName>
    <definedName name="TAB1998___70">[7]Cuadro_52!#REF!</definedName>
    <definedName name="TAB1998___71" localSheetId="10">[7]Cuadro_52!#REF!</definedName>
    <definedName name="TAB1998___71" localSheetId="11">[7]Cuadro_52!#REF!</definedName>
    <definedName name="TAB1998___71" localSheetId="12">[7]Cuadro_52!#REF!</definedName>
    <definedName name="TAB1998___71">[7]Cuadro_52!#REF!</definedName>
    <definedName name="TAB1998___72" localSheetId="10">[7]Cuadro_52!#REF!</definedName>
    <definedName name="TAB1998___72" localSheetId="11">[7]Cuadro_52!#REF!</definedName>
    <definedName name="TAB1998___72" localSheetId="12">[7]Cuadro_52!#REF!</definedName>
    <definedName name="TAB1998___72">[7]Cuadro_52!#REF!</definedName>
    <definedName name="TAB1998___73" localSheetId="10">[7]Cuadro_52!#REF!</definedName>
    <definedName name="TAB1998___73" localSheetId="11">[7]Cuadro_52!#REF!</definedName>
    <definedName name="TAB1998___73" localSheetId="12">[7]Cuadro_52!#REF!</definedName>
    <definedName name="TAB1998___73">[7]Cuadro_52!#REF!</definedName>
    <definedName name="TAB1998___74" localSheetId="10">[7]Cuadro_52!#REF!</definedName>
    <definedName name="TAB1998___74" localSheetId="11">[7]Cuadro_52!#REF!</definedName>
    <definedName name="TAB1998___74" localSheetId="12">[7]Cuadro_52!#REF!</definedName>
    <definedName name="TAB1998___74">[7]Cuadro_52!#REF!</definedName>
    <definedName name="TAB1998___75" localSheetId="10">[7]Cuadro_52!#REF!</definedName>
    <definedName name="TAB1998___75" localSheetId="11">[7]Cuadro_52!#REF!</definedName>
    <definedName name="TAB1998___75" localSheetId="12">[7]Cuadro_52!#REF!</definedName>
    <definedName name="TAB1998___75">[7]Cuadro_52!#REF!</definedName>
    <definedName name="TAB1998___83" localSheetId="10">[9]Cuadro_52!#REF!</definedName>
    <definedName name="TAB1998___83" localSheetId="11">[9]Cuadro_52!#REF!</definedName>
    <definedName name="TAB1998___83" localSheetId="12">[9]Cuadro_52!#REF!</definedName>
    <definedName name="TAB1998___83">[9]Cuadro_52!#REF!</definedName>
    <definedName name="TAB1999___0" localSheetId="10">#REF!</definedName>
    <definedName name="TAB1999___0" localSheetId="11">#REF!</definedName>
    <definedName name="TAB1999___0" localSheetId="12">#REF!</definedName>
    <definedName name="TAB1999___0">#REF!</definedName>
    <definedName name="TAB1999___16" localSheetId="10">[4]Cuadro_52!#REF!</definedName>
    <definedName name="TAB1999___16" localSheetId="11">[4]Cuadro_52!#REF!</definedName>
    <definedName name="TAB1999___16" localSheetId="12">[4]Cuadro_52!#REF!</definedName>
    <definedName name="TAB1999___16">[4]Cuadro_52!#REF!</definedName>
    <definedName name="TAB1999___22" localSheetId="10">[5]Cuadro_52!#REF!</definedName>
    <definedName name="TAB1999___22" localSheetId="11">[5]Cuadro_52!#REF!</definedName>
    <definedName name="TAB1999___22" localSheetId="12">[5]Cuadro_52!#REF!</definedName>
    <definedName name="TAB1999___22">[5]Cuadro_52!#REF!</definedName>
    <definedName name="TAB1999___48" localSheetId="10">[5]Cuadro_52!#REF!</definedName>
    <definedName name="TAB1999___48" localSheetId="11">[5]Cuadro_52!#REF!</definedName>
    <definedName name="TAB1999___48" localSheetId="12">[5]Cuadro_52!#REF!</definedName>
    <definedName name="TAB1999___48">[5]Cuadro_52!#REF!</definedName>
    <definedName name="TAB1999___60" localSheetId="10">[6]Cuadro_52!#REF!</definedName>
    <definedName name="TAB1999___60" localSheetId="11">[6]Cuadro_52!#REF!</definedName>
    <definedName name="TAB1999___60" localSheetId="12">[6]Cuadro_52!#REF!</definedName>
    <definedName name="TAB1999___60">[6]Cuadro_52!#REF!</definedName>
    <definedName name="TAB1999___67" localSheetId="10">[7]Cuadro_52!#REF!</definedName>
    <definedName name="TAB1999___67" localSheetId="11">[7]Cuadro_52!#REF!</definedName>
    <definedName name="TAB1999___67" localSheetId="12">[7]Cuadro_52!#REF!</definedName>
    <definedName name="TAB1999___67">[7]Cuadro_52!#REF!</definedName>
    <definedName name="TAB1999___68" localSheetId="10">[7]Cuadro_52!#REF!</definedName>
    <definedName name="TAB1999___68" localSheetId="11">[7]Cuadro_52!#REF!</definedName>
    <definedName name="TAB1999___68" localSheetId="12">[7]Cuadro_52!#REF!</definedName>
    <definedName name="TAB1999___68">[7]Cuadro_52!#REF!</definedName>
    <definedName name="TAB1999___7" localSheetId="10">[8]Cuadro_52!#REF!</definedName>
    <definedName name="TAB1999___7" localSheetId="11">[8]Cuadro_52!#REF!</definedName>
    <definedName name="TAB1999___7" localSheetId="12">[8]Cuadro_52!#REF!</definedName>
    <definedName name="TAB1999___7">[8]Cuadro_52!#REF!</definedName>
    <definedName name="TAB1999___70" localSheetId="10">[7]Cuadro_52!#REF!</definedName>
    <definedName name="TAB1999___70" localSheetId="11">[7]Cuadro_52!#REF!</definedName>
    <definedName name="TAB1999___70" localSheetId="12">[7]Cuadro_52!#REF!</definedName>
    <definedName name="TAB1999___70">[7]Cuadro_52!#REF!</definedName>
    <definedName name="TAB1999___71" localSheetId="10">[7]Cuadro_52!#REF!</definedName>
    <definedName name="TAB1999___71" localSheetId="11">[7]Cuadro_52!#REF!</definedName>
    <definedName name="TAB1999___71" localSheetId="12">[7]Cuadro_52!#REF!</definedName>
    <definedName name="TAB1999___71">[7]Cuadro_52!#REF!</definedName>
    <definedName name="TAB1999___72" localSheetId="10">[7]Cuadro_52!#REF!</definedName>
    <definedName name="TAB1999___72" localSheetId="11">[7]Cuadro_52!#REF!</definedName>
    <definedName name="TAB1999___72" localSheetId="12">[7]Cuadro_52!#REF!</definedName>
    <definedName name="TAB1999___72">[7]Cuadro_52!#REF!</definedName>
    <definedName name="TAB1999___73" localSheetId="10">[7]Cuadro_52!#REF!</definedName>
    <definedName name="TAB1999___73" localSheetId="11">[7]Cuadro_52!#REF!</definedName>
    <definedName name="TAB1999___73" localSheetId="12">[7]Cuadro_52!#REF!</definedName>
    <definedName name="TAB1999___73">[7]Cuadro_52!#REF!</definedName>
    <definedName name="TAB1999___74" localSheetId="10">[7]Cuadro_52!#REF!</definedName>
    <definedName name="TAB1999___74" localSheetId="11">[7]Cuadro_52!#REF!</definedName>
    <definedName name="TAB1999___74" localSheetId="12">[7]Cuadro_52!#REF!</definedName>
    <definedName name="TAB1999___74">[7]Cuadro_52!#REF!</definedName>
    <definedName name="TAB1999___75" localSheetId="10">[7]Cuadro_52!#REF!</definedName>
    <definedName name="TAB1999___75" localSheetId="11">[7]Cuadro_52!#REF!</definedName>
    <definedName name="TAB1999___75" localSheetId="12">[7]Cuadro_52!#REF!</definedName>
    <definedName name="TAB1999___75">[7]Cuadro_52!#REF!</definedName>
    <definedName name="TAB1999___83" localSheetId="10">[9]Cuadro_52!#REF!</definedName>
    <definedName name="TAB1999___83" localSheetId="11">[9]Cuadro_52!#REF!</definedName>
    <definedName name="TAB1999___83" localSheetId="12">[9]Cuadro_52!#REF!</definedName>
    <definedName name="TAB1999___83">[9]Cuadro_52!#REF!</definedName>
    <definedName name="TAB2000___0" localSheetId="10">#REF!</definedName>
    <definedName name="TAB2000___0" localSheetId="11">#REF!</definedName>
    <definedName name="TAB2000___0" localSheetId="12">#REF!</definedName>
    <definedName name="TAB2000___0">#REF!</definedName>
    <definedName name="TAB2000___16" localSheetId="10">[4]Cuadro_52!#REF!</definedName>
    <definedName name="TAB2000___16" localSheetId="11">[4]Cuadro_52!#REF!</definedName>
    <definedName name="TAB2000___16" localSheetId="12">[4]Cuadro_52!#REF!</definedName>
    <definedName name="TAB2000___16">[4]Cuadro_52!#REF!</definedName>
    <definedName name="TAB2000___22" localSheetId="10">[5]Cuadro_52!#REF!</definedName>
    <definedName name="TAB2000___22" localSheetId="11">[5]Cuadro_52!#REF!</definedName>
    <definedName name="TAB2000___22" localSheetId="12">[5]Cuadro_52!#REF!</definedName>
    <definedName name="TAB2000___22">[5]Cuadro_52!#REF!</definedName>
    <definedName name="TAB2000___48" localSheetId="10">[5]Cuadro_52!#REF!</definedName>
    <definedName name="TAB2000___48" localSheetId="11">[5]Cuadro_52!#REF!</definedName>
    <definedName name="TAB2000___48" localSheetId="12">[5]Cuadro_52!#REF!</definedName>
    <definedName name="TAB2000___48">[5]Cuadro_52!#REF!</definedName>
    <definedName name="TAB2000___60" localSheetId="10">[6]Cuadro_52!#REF!</definedName>
    <definedName name="TAB2000___60" localSheetId="11">[6]Cuadro_52!#REF!</definedName>
    <definedName name="TAB2000___60" localSheetId="12">[6]Cuadro_52!#REF!</definedName>
    <definedName name="TAB2000___60">[6]Cuadro_52!#REF!</definedName>
    <definedName name="TAB2000___67" localSheetId="10">[7]Cuadro_52!#REF!</definedName>
    <definedName name="TAB2000___67" localSheetId="11">[7]Cuadro_52!#REF!</definedName>
    <definedName name="TAB2000___67" localSheetId="12">[7]Cuadro_52!#REF!</definedName>
    <definedName name="TAB2000___67">[7]Cuadro_52!#REF!</definedName>
    <definedName name="TAB2000___68" localSheetId="10">[7]Cuadro_52!#REF!</definedName>
    <definedName name="TAB2000___68" localSheetId="11">[7]Cuadro_52!#REF!</definedName>
    <definedName name="TAB2000___68" localSheetId="12">[7]Cuadro_52!#REF!</definedName>
    <definedName name="TAB2000___68">[7]Cuadro_52!#REF!</definedName>
    <definedName name="TAB2000___7" localSheetId="10">[8]Cuadro_52!#REF!</definedName>
    <definedName name="TAB2000___7" localSheetId="11">[8]Cuadro_52!#REF!</definedName>
    <definedName name="TAB2000___7" localSheetId="12">[8]Cuadro_52!#REF!</definedName>
    <definedName name="TAB2000___7">[8]Cuadro_52!#REF!</definedName>
    <definedName name="TAB2000___70" localSheetId="10">[7]Cuadro_52!#REF!</definedName>
    <definedName name="TAB2000___70" localSheetId="11">[7]Cuadro_52!#REF!</definedName>
    <definedName name="TAB2000___70" localSheetId="12">[7]Cuadro_52!#REF!</definedName>
    <definedName name="TAB2000___70">[7]Cuadro_52!#REF!</definedName>
    <definedName name="TAB2000___71" localSheetId="10">[7]Cuadro_52!#REF!</definedName>
    <definedName name="TAB2000___71" localSheetId="11">[7]Cuadro_52!#REF!</definedName>
    <definedName name="TAB2000___71" localSheetId="12">[7]Cuadro_52!#REF!</definedName>
    <definedName name="TAB2000___71">[7]Cuadro_52!#REF!</definedName>
    <definedName name="TAB2000___72" localSheetId="10">[7]Cuadro_52!#REF!</definedName>
    <definedName name="TAB2000___72" localSheetId="11">[7]Cuadro_52!#REF!</definedName>
    <definedName name="TAB2000___72" localSheetId="12">[7]Cuadro_52!#REF!</definedName>
    <definedName name="TAB2000___72">[7]Cuadro_52!#REF!</definedName>
    <definedName name="TAB2000___73" localSheetId="10">[7]Cuadro_52!#REF!</definedName>
    <definedName name="TAB2000___73" localSheetId="11">[7]Cuadro_52!#REF!</definedName>
    <definedName name="TAB2000___73" localSheetId="12">[7]Cuadro_52!#REF!</definedName>
    <definedName name="TAB2000___73">[7]Cuadro_52!#REF!</definedName>
    <definedName name="TAB2000___74" localSheetId="10">[7]Cuadro_52!#REF!</definedName>
    <definedName name="TAB2000___74" localSheetId="11">[7]Cuadro_52!#REF!</definedName>
    <definedName name="TAB2000___74" localSheetId="12">[7]Cuadro_52!#REF!</definedName>
    <definedName name="TAB2000___74">[7]Cuadro_52!#REF!</definedName>
    <definedName name="TAB2000___75" localSheetId="10">[7]Cuadro_52!#REF!</definedName>
    <definedName name="TAB2000___75" localSheetId="11">[7]Cuadro_52!#REF!</definedName>
    <definedName name="TAB2000___75" localSheetId="12">[7]Cuadro_52!#REF!</definedName>
    <definedName name="TAB2000___75">[7]Cuadro_52!#REF!</definedName>
    <definedName name="TAB2000___83" localSheetId="10">[9]Cuadro_52!#REF!</definedName>
    <definedName name="TAB2000___83" localSheetId="11">[9]Cuadro_52!#REF!</definedName>
    <definedName name="TAB2000___83" localSheetId="12">[9]Cuadro_52!#REF!</definedName>
    <definedName name="TAB2000___83">[9]Cuadro_52!#REF!</definedName>
    <definedName name="TAB2001___0" localSheetId="10">#REF!</definedName>
    <definedName name="TAB2001___0" localSheetId="11">#REF!</definedName>
    <definedName name="TAB2001___0" localSheetId="12">#REF!</definedName>
    <definedName name="TAB2001___0">#REF!</definedName>
    <definedName name="TAB2001___16" localSheetId="10">[4]Cuadro_52!#REF!</definedName>
    <definedName name="TAB2001___16" localSheetId="11">[4]Cuadro_52!#REF!</definedName>
    <definedName name="TAB2001___16" localSheetId="12">[4]Cuadro_52!#REF!</definedName>
    <definedName name="TAB2001___16">[4]Cuadro_52!#REF!</definedName>
    <definedName name="TAB2001___22" localSheetId="10">[5]Cuadro_52!#REF!</definedName>
    <definedName name="TAB2001___22" localSheetId="11">[5]Cuadro_52!#REF!</definedName>
    <definedName name="TAB2001___22" localSheetId="12">[5]Cuadro_52!#REF!</definedName>
    <definedName name="TAB2001___22">[5]Cuadro_52!#REF!</definedName>
    <definedName name="TAB2001___48" localSheetId="10">[5]Cuadro_52!#REF!</definedName>
    <definedName name="TAB2001___48" localSheetId="11">[5]Cuadro_52!#REF!</definedName>
    <definedName name="TAB2001___48" localSheetId="12">[5]Cuadro_52!#REF!</definedName>
    <definedName name="TAB2001___48">[5]Cuadro_52!#REF!</definedName>
    <definedName name="TAB2001___60" localSheetId="10">[6]Cuadro_52!#REF!</definedName>
    <definedName name="TAB2001___60" localSheetId="11">[6]Cuadro_52!#REF!</definedName>
    <definedName name="TAB2001___60" localSheetId="12">[6]Cuadro_52!#REF!</definedName>
    <definedName name="TAB2001___60">[6]Cuadro_52!#REF!</definedName>
    <definedName name="TAB2001___67" localSheetId="10">[7]Cuadro_52!#REF!</definedName>
    <definedName name="TAB2001___67" localSheetId="11">[7]Cuadro_52!#REF!</definedName>
    <definedName name="TAB2001___67" localSheetId="12">[7]Cuadro_52!#REF!</definedName>
    <definedName name="TAB2001___67">[7]Cuadro_52!#REF!</definedName>
    <definedName name="TAB2001___68" localSheetId="10">[7]Cuadro_52!#REF!</definedName>
    <definedName name="TAB2001___68" localSheetId="11">[7]Cuadro_52!#REF!</definedName>
    <definedName name="TAB2001___68" localSheetId="12">[7]Cuadro_52!#REF!</definedName>
    <definedName name="TAB2001___68">[7]Cuadro_52!#REF!</definedName>
    <definedName name="TAB2001___7" localSheetId="10">[8]Cuadro_52!#REF!</definedName>
    <definedName name="TAB2001___7" localSheetId="11">[8]Cuadro_52!#REF!</definedName>
    <definedName name="TAB2001___7" localSheetId="12">[8]Cuadro_52!#REF!</definedName>
    <definedName name="TAB2001___7">[8]Cuadro_52!#REF!</definedName>
    <definedName name="TAB2001___70" localSheetId="10">[7]Cuadro_52!#REF!</definedName>
    <definedName name="TAB2001___70" localSheetId="11">[7]Cuadro_52!#REF!</definedName>
    <definedName name="TAB2001___70" localSheetId="12">[7]Cuadro_52!#REF!</definedName>
    <definedName name="TAB2001___70">[7]Cuadro_52!#REF!</definedName>
    <definedName name="TAB2001___71" localSheetId="10">[7]Cuadro_52!#REF!</definedName>
    <definedName name="TAB2001___71" localSheetId="11">[7]Cuadro_52!#REF!</definedName>
    <definedName name="TAB2001___71" localSheetId="12">[7]Cuadro_52!#REF!</definedName>
    <definedName name="TAB2001___71">[7]Cuadro_52!#REF!</definedName>
    <definedName name="TAB2001___72" localSheetId="10">[7]Cuadro_52!#REF!</definedName>
    <definedName name="TAB2001___72" localSheetId="11">[7]Cuadro_52!#REF!</definedName>
    <definedName name="TAB2001___72" localSheetId="12">[7]Cuadro_52!#REF!</definedName>
    <definedName name="TAB2001___72">[7]Cuadro_52!#REF!</definedName>
    <definedName name="TAB2001___73" localSheetId="10">[7]Cuadro_52!#REF!</definedName>
    <definedName name="TAB2001___73" localSheetId="11">[7]Cuadro_52!#REF!</definedName>
    <definedName name="TAB2001___73" localSheetId="12">[7]Cuadro_52!#REF!</definedName>
    <definedName name="TAB2001___73">[7]Cuadro_52!#REF!</definedName>
    <definedName name="TAB2001___74" localSheetId="10">[7]Cuadro_52!#REF!</definedName>
    <definedName name="TAB2001___74" localSheetId="11">[7]Cuadro_52!#REF!</definedName>
    <definedName name="TAB2001___74" localSheetId="12">[7]Cuadro_52!#REF!</definedName>
    <definedName name="TAB2001___74">[7]Cuadro_52!#REF!</definedName>
    <definedName name="TAB2001___75" localSheetId="10">[7]Cuadro_52!#REF!</definedName>
    <definedName name="TAB2001___75" localSheetId="11">[7]Cuadro_52!#REF!</definedName>
    <definedName name="TAB2001___75" localSheetId="12">[7]Cuadro_52!#REF!</definedName>
    <definedName name="TAB2001___75">[7]Cuadro_52!#REF!</definedName>
    <definedName name="TAB2001___83" localSheetId="10">[9]Cuadro_52!#REF!</definedName>
    <definedName name="TAB2001___83" localSheetId="11">[9]Cuadro_52!#REF!</definedName>
    <definedName name="TAB2001___83" localSheetId="12">[9]Cuadro_52!#REF!</definedName>
    <definedName name="TAB2001___83">[9]Cuadro_52!#REF!</definedName>
    <definedName name="TAB2002___0" localSheetId="10">#REF!</definedName>
    <definedName name="TAB2002___0" localSheetId="11">#REF!</definedName>
    <definedName name="TAB2002___0" localSheetId="12">#REF!</definedName>
    <definedName name="TAB2002___0">#REF!</definedName>
    <definedName name="TAB2002___16" localSheetId="10">[4]Cuadro_52!#REF!</definedName>
    <definedName name="TAB2002___16" localSheetId="11">[4]Cuadro_52!#REF!</definedName>
    <definedName name="TAB2002___16" localSheetId="12">[4]Cuadro_52!#REF!</definedName>
    <definedName name="TAB2002___16">[4]Cuadro_52!#REF!</definedName>
    <definedName name="TAB2002___22" localSheetId="10">[5]Cuadro_52!#REF!</definedName>
    <definedName name="TAB2002___22" localSheetId="11">[5]Cuadro_52!#REF!</definedName>
    <definedName name="TAB2002___22" localSheetId="12">[5]Cuadro_52!#REF!</definedName>
    <definedName name="TAB2002___22">[5]Cuadro_52!#REF!</definedName>
    <definedName name="TAB2002___48" localSheetId="10">[5]Cuadro_52!#REF!</definedName>
    <definedName name="TAB2002___48" localSheetId="11">[5]Cuadro_52!#REF!</definedName>
    <definedName name="TAB2002___48" localSheetId="12">[5]Cuadro_52!#REF!</definedName>
    <definedName name="TAB2002___48">[5]Cuadro_52!#REF!</definedName>
    <definedName name="TAB2002___60" localSheetId="10">[6]Cuadro_52!#REF!</definedName>
    <definedName name="TAB2002___60" localSheetId="11">[6]Cuadro_52!#REF!</definedName>
    <definedName name="TAB2002___60" localSheetId="12">[6]Cuadro_52!#REF!</definedName>
    <definedName name="TAB2002___60">[6]Cuadro_52!#REF!</definedName>
    <definedName name="TAB2002___67" localSheetId="10">[7]Cuadro_52!#REF!</definedName>
    <definedName name="TAB2002___67" localSheetId="11">[7]Cuadro_52!#REF!</definedName>
    <definedName name="TAB2002___67" localSheetId="12">[7]Cuadro_52!#REF!</definedName>
    <definedName name="TAB2002___67">[7]Cuadro_52!#REF!</definedName>
    <definedName name="TAB2002___68" localSheetId="10">[7]Cuadro_52!#REF!</definedName>
    <definedName name="TAB2002___68" localSheetId="11">[7]Cuadro_52!#REF!</definedName>
    <definedName name="TAB2002___68" localSheetId="12">[7]Cuadro_52!#REF!</definedName>
    <definedName name="TAB2002___68">[7]Cuadro_52!#REF!</definedName>
    <definedName name="TAB2002___7" localSheetId="10">[8]Cuadro_52!#REF!</definedName>
    <definedName name="TAB2002___7" localSheetId="11">[8]Cuadro_52!#REF!</definedName>
    <definedName name="TAB2002___7" localSheetId="12">[8]Cuadro_52!#REF!</definedName>
    <definedName name="TAB2002___7">[8]Cuadro_52!#REF!</definedName>
    <definedName name="TAB2002___70" localSheetId="10">[7]Cuadro_52!#REF!</definedName>
    <definedName name="TAB2002___70" localSheetId="11">[7]Cuadro_52!#REF!</definedName>
    <definedName name="TAB2002___70" localSheetId="12">[7]Cuadro_52!#REF!</definedName>
    <definedName name="TAB2002___70">[7]Cuadro_52!#REF!</definedName>
    <definedName name="TAB2002___71" localSheetId="10">[7]Cuadro_52!#REF!</definedName>
    <definedName name="TAB2002___71" localSheetId="11">[7]Cuadro_52!#REF!</definedName>
    <definedName name="TAB2002___71" localSheetId="12">[7]Cuadro_52!#REF!</definedName>
    <definedName name="TAB2002___71">[7]Cuadro_52!#REF!</definedName>
    <definedName name="TAB2002___72" localSheetId="10">[7]Cuadro_52!#REF!</definedName>
    <definedName name="TAB2002___72" localSheetId="11">[7]Cuadro_52!#REF!</definedName>
    <definedName name="TAB2002___72" localSheetId="12">[7]Cuadro_52!#REF!</definedName>
    <definedName name="TAB2002___72">[7]Cuadro_52!#REF!</definedName>
    <definedName name="TAB2002___73" localSheetId="10">[7]Cuadro_52!#REF!</definedName>
    <definedName name="TAB2002___73" localSheetId="11">[7]Cuadro_52!#REF!</definedName>
    <definedName name="TAB2002___73" localSheetId="12">[7]Cuadro_52!#REF!</definedName>
    <definedName name="TAB2002___73">[7]Cuadro_52!#REF!</definedName>
    <definedName name="TAB2002___74" localSheetId="10">[7]Cuadro_52!#REF!</definedName>
    <definedName name="TAB2002___74" localSheetId="11">[7]Cuadro_52!#REF!</definedName>
    <definedName name="TAB2002___74" localSheetId="12">[7]Cuadro_52!#REF!</definedName>
    <definedName name="TAB2002___74">[7]Cuadro_52!#REF!</definedName>
    <definedName name="TAB2002___75" localSheetId="10">[7]Cuadro_52!#REF!</definedName>
    <definedName name="TAB2002___75" localSheetId="11">[7]Cuadro_52!#REF!</definedName>
    <definedName name="TAB2002___75" localSheetId="12">[7]Cuadro_52!#REF!</definedName>
    <definedName name="TAB2002___75">[7]Cuadro_52!#REF!</definedName>
    <definedName name="TAB2002___83" localSheetId="10">[9]Cuadro_52!#REF!</definedName>
    <definedName name="TAB2002___83" localSheetId="11">[9]Cuadro_52!#REF!</definedName>
    <definedName name="TAB2002___83" localSheetId="12">[9]Cuadro_52!#REF!</definedName>
    <definedName name="TAB2002___83">[9]Cuadro_52!#REF!</definedName>
    <definedName name="TAB2003___0" localSheetId="10">#REF!</definedName>
    <definedName name="TAB2003___0" localSheetId="11">#REF!</definedName>
    <definedName name="TAB2003___0" localSheetId="12">#REF!</definedName>
    <definedName name="TAB2003___0">#REF!</definedName>
    <definedName name="TAB2003___16" localSheetId="10">[4]Cuadro_52!#REF!</definedName>
    <definedName name="TAB2003___16" localSheetId="11">[4]Cuadro_52!#REF!</definedName>
    <definedName name="TAB2003___16" localSheetId="12">[4]Cuadro_52!#REF!</definedName>
    <definedName name="TAB2003___16">[4]Cuadro_52!#REF!</definedName>
    <definedName name="TAB2003___22" localSheetId="10">[5]Cuadro_52!#REF!</definedName>
    <definedName name="TAB2003___22" localSheetId="11">[5]Cuadro_52!#REF!</definedName>
    <definedName name="TAB2003___22" localSheetId="12">[5]Cuadro_52!#REF!</definedName>
    <definedName name="TAB2003___22">[5]Cuadro_52!#REF!</definedName>
    <definedName name="TAB2003___48" localSheetId="10">[5]Cuadro_52!#REF!</definedName>
    <definedName name="TAB2003___48" localSheetId="11">[5]Cuadro_52!#REF!</definedName>
    <definedName name="TAB2003___48" localSheetId="12">[5]Cuadro_52!#REF!</definedName>
    <definedName name="TAB2003___48">[5]Cuadro_52!#REF!</definedName>
    <definedName name="TAB2003___60" localSheetId="10">[6]Cuadro_52!#REF!</definedName>
    <definedName name="TAB2003___60" localSheetId="11">[6]Cuadro_52!#REF!</definedName>
    <definedName name="TAB2003___60" localSheetId="12">[6]Cuadro_52!#REF!</definedName>
    <definedName name="TAB2003___60">[6]Cuadro_52!#REF!</definedName>
    <definedName name="TAB2003___67" localSheetId="10">[7]Cuadro_52!#REF!</definedName>
    <definedName name="TAB2003___67" localSheetId="11">[7]Cuadro_52!#REF!</definedName>
    <definedName name="TAB2003___67" localSheetId="12">[7]Cuadro_52!#REF!</definedName>
    <definedName name="TAB2003___67">[7]Cuadro_52!#REF!</definedName>
    <definedName name="TAB2003___68" localSheetId="10">[7]Cuadro_52!#REF!</definedName>
    <definedName name="TAB2003___68" localSheetId="11">[7]Cuadro_52!#REF!</definedName>
    <definedName name="TAB2003___68" localSheetId="12">[7]Cuadro_52!#REF!</definedName>
    <definedName name="TAB2003___68">[7]Cuadro_52!#REF!</definedName>
    <definedName name="TAB2003___7" localSheetId="10">[8]Cuadro_52!#REF!</definedName>
    <definedName name="TAB2003___7" localSheetId="11">[8]Cuadro_52!#REF!</definedName>
    <definedName name="TAB2003___7" localSheetId="12">[8]Cuadro_52!#REF!</definedName>
    <definedName name="TAB2003___7">[8]Cuadro_52!#REF!</definedName>
    <definedName name="TAB2003___70" localSheetId="10">[7]Cuadro_52!#REF!</definedName>
    <definedName name="TAB2003___70" localSheetId="11">[7]Cuadro_52!#REF!</definedName>
    <definedName name="TAB2003___70" localSheetId="12">[7]Cuadro_52!#REF!</definedName>
    <definedName name="TAB2003___70">[7]Cuadro_52!#REF!</definedName>
    <definedName name="TAB2003___71" localSheetId="10">[7]Cuadro_52!#REF!</definedName>
    <definedName name="TAB2003___71" localSheetId="11">[7]Cuadro_52!#REF!</definedName>
    <definedName name="TAB2003___71" localSheetId="12">[7]Cuadro_52!#REF!</definedName>
    <definedName name="TAB2003___71">[7]Cuadro_52!#REF!</definedName>
    <definedName name="TAB2003___72" localSheetId="10">[7]Cuadro_52!#REF!</definedName>
    <definedName name="TAB2003___72" localSheetId="11">[7]Cuadro_52!#REF!</definedName>
    <definedName name="TAB2003___72" localSheetId="12">[7]Cuadro_52!#REF!</definedName>
    <definedName name="TAB2003___72">[7]Cuadro_52!#REF!</definedName>
    <definedName name="TAB2003___73" localSheetId="10">[7]Cuadro_52!#REF!</definedName>
    <definedName name="TAB2003___73" localSheetId="11">[7]Cuadro_52!#REF!</definedName>
    <definedName name="TAB2003___73" localSheetId="12">[7]Cuadro_52!#REF!</definedName>
    <definedName name="TAB2003___73">[7]Cuadro_52!#REF!</definedName>
    <definedName name="TAB2003___74" localSheetId="10">[7]Cuadro_52!#REF!</definedName>
    <definedName name="TAB2003___74" localSheetId="11">[7]Cuadro_52!#REF!</definedName>
    <definedName name="TAB2003___74" localSheetId="12">[7]Cuadro_52!#REF!</definedName>
    <definedName name="TAB2003___74">[7]Cuadro_52!#REF!</definedName>
    <definedName name="TAB2003___75" localSheetId="10">[7]Cuadro_52!#REF!</definedName>
    <definedName name="TAB2003___75" localSheetId="11">[7]Cuadro_52!#REF!</definedName>
    <definedName name="TAB2003___75" localSheetId="12">[7]Cuadro_52!#REF!</definedName>
    <definedName name="TAB2003___75">[7]Cuadro_52!#REF!</definedName>
    <definedName name="TAB2003___83" localSheetId="10">[9]Cuadro_52!#REF!</definedName>
    <definedName name="TAB2003___83" localSheetId="11">[9]Cuadro_52!#REF!</definedName>
    <definedName name="TAB2003___83" localSheetId="12">[9]Cuadro_52!#REF!</definedName>
    <definedName name="TAB2003___83">[9]Cuadro_52!#REF!</definedName>
    <definedName name="tabla" localSheetId="10">[1]Cuadro__32!#REF!</definedName>
    <definedName name="tabla" localSheetId="11">[1]Cuadro__32!#REF!</definedName>
    <definedName name="tabla" localSheetId="12">[1]Cuadro__32!#REF!</definedName>
    <definedName name="tabla">[1]Cuadro__32!#REF!</definedName>
    <definedName name="tabla___0" localSheetId="10">#REF!</definedName>
    <definedName name="tabla___0" localSheetId="11">#REF!</definedName>
    <definedName name="tabla___0" localSheetId="12">#REF!</definedName>
    <definedName name="tabla___0">#REF!</definedName>
    <definedName name="tabla___11" localSheetId="10">[10]Cuadro_32!#REF!</definedName>
    <definedName name="tabla___11" localSheetId="11">[10]Cuadro_32!#REF!</definedName>
    <definedName name="tabla___11" localSheetId="12">[10]Cuadro_32!#REF!</definedName>
    <definedName name="tabla___11">[10]Cuadro_32!#REF!</definedName>
    <definedName name="tabla___16" localSheetId="10">[4]Cuadro__32!#REF!</definedName>
    <definedName name="tabla___16" localSheetId="11">[4]Cuadro__32!#REF!</definedName>
    <definedName name="tabla___16" localSheetId="12">[4]Cuadro__32!#REF!</definedName>
    <definedName name="tabla___16">[4]Cuadro__32!#REF!</definedName>
    <definedName name="tabla___22" localSheetId="10">[5]Cuadro__32!#REF!</definedName>
    <definedName name="tabla___22" localSheetId="11">[5]Cuadro__32!#REF!</definedName>
    <definedName name="tabla___22" localSheetId="12">[5]Cuadro__32!#REF!</definedName>
    <definedName name="tabla___22">[5]Cuadro__32!#REF!</definedName>
    <definedName name="tabla___48" localSheetId="10">[5]Cuadro__32!#REF!</definedName>
    <definedName name="tabla___48" localSheetId="11">[5]Cuadro__32!#REF!</definedName>
    <definedName name="tabla___48" localSheetId="12">[5]Cuadro__32!#REF!</definedName>
    <definedName name="tabla___48">[5]Cuadro__32!#REF!</definedName>
    <definedName name="tabla___60" localSheetId="10">[6]Cuadro__32!#REF!</definedName>
    <definedName name="tabla___60" localSheetId="11">[6]Cuadro__32!#REF!</definedName>
    <definedName name="tabla___60" localSheetId="12">[6]Cuadro__32!#REF!</definedName>
    <definedName name="tabla___60">[6]Cuadro__32!#REF!</definedName>
    <definedName name="tabla___67" localSheetId="10">[7]Cuadro__32!#REF!</definedName>
    <definedName name="tabla___67" localSheetId="11">[7]Cuadro__32!#REF!</definedName>
    <definedName name="tabla___67" localSheetId="12">[7]Cuadro__32!#REF!</definedName>
    <definedName name="tabla___67">[7]Cuadro__32!#REF!</definedName>
    <definedName name="tabla___68" localSheetId="10">[7]Cuadro__32!#REF!</definedName>
    <definedName name="tabla___68" localSheetId="11">[7]Cuadro__32!#REF!</definedName>
    <definedName name="tabla___68" localSheetId="12">[7]Cuadro__32!#REF!</definedName>
    <definedName name="tabla___68">[7]Cuadro__32!#REF!</definedName>
    <definedName name="tabla___7" localSheetId="10">[8]Cuadro__32!#REF!</definedName>
    <definedName name="tabla___7" localSheetId="11">[8]Cuadro__32!#REF!</definedName>
    <definedName name="tabla___7" localSheetId="12">[8]Cuadro__32!#REF!</definedName>
    <definedName name="tabla___7">[8]Cuadro__32!#REF!</definedName>
    <definedName name="tabla___70" localSheetId="10">[7]Cuadro__32!#REF!</definedName>
    <definedName name="tabla___70" localSheetId="11">[7]Cuadro__32!#REF!</definedName>
    <definedName name="tabla___70" localSheetId="12">[7]Cuadro__32!#REF!</definedName>
    <definedName name="tabla___70">[7]Cuadro__32!#REF!</definedName>
    <definedName name="tabla___71" localSheetId="10">[7]Cuadro__32!#REF!</definedName>
    <definedName name="tabla___71" localSheetId="11">[7]Cuadro__32!#REF!</definedName>
    <definedName name="tabla___71" localSheetId="12">[7]Cuadro__32!#REF!</definedName>
    <definedName name="tabla___71">[7]Cuadro__32!#REF!</definedName>
    <definedName name="tabla___72" localSheetId="10">[7]Cuadro__32!#REF!</definedName>
    <definedName name="tabla___72" localSheetId="11">[7]Cuadro__32!#REF!</definedName>
    <definedName name="tabla___72" localSheetId="12">[7]Cuadro__32!#REF!</definedName>
    <definedName name="tabla___72">[7]Cuadro__32!#REF!</definedName>
    <definedName name="tabla___73" localSheetId="10">[7]Cuadro__32!#REF!</definedName>
    <definedName name="tabla___73" localSheetId="11">[7]Cuadro__32!#REF!</definedName>
    <definedName name="tabla___73" localSheetId="12">[7]Cuadro__32!#REF!</definedName>
    <definedName name="tabla___73">[7]Cuadro__32!#REF!</definedName>
    <definedName name="tabla___74" localSheetId="10">[7]Cuadro__32!#REF!</definedName>
    <definedName name="tabla___74" localSheetId="11">[7]Cuadro__32!#REF!</definedName>
    <definedName name="tabla___74" localSheetId="12">[7]Cuadro__32!#REF!</definedName>
    <definedName name="tabla___74">[7]Cuadro__32!#REF!</definedName>
    <definedName name="tabla___75" localSheetId="10">[7]Cuadro__32!#REF!</definedName>
    <definedName name="tabla___75" localSheetId="11">[7]Cuadro__32!#REF!</definedName>
    <definedName name="tabla___75" localSheetId="12">[7]Cuadro__32!#REF!</definedName>
    <definedName name="tabla___75">[7]Cuadro__32!#REF!</definedName>
    <definedName name="tabla___8" localSheetId="10">[10]Cuadro_32!#REF!</definedName>
    <definedName name="tabla___8" localSheetId="11">[10]Cuadro_32!#REF!</definedName>
    <definedName name="tabla___8" localSheetId="12">[10]Cuadro_32!#REF!</definedName>
    <definedName name="tabla___8">[10]Cuadro_32!#REF!</definedName>
    <definedName name="tabla___83" localSheetId="10">[9]Cuadro__32!#REF!</definedName>
    <definedName name="tabla___83" localSheetId="11">[9]Cuadro__32!#REF!</definedName>
    <definedName name="tabla___83" localSheetId="12">[9]Cuadro__32!#REF!</definedName>
    <definedName name="tabla___83">[9]Cuadro__32!#REF!</definedName>
    <definedName name="TABLA00" localSheetId="10">[1]Cuadro_45!#REF!</definedName>
    <definedName name="TABLA00" localSheetId="11">[1]Cuadro_45!#REF!</definedName>
    <definedName name="TABLA00" localSheetId="12">[1]Cuadro_45!#REF!</definedName>
    <definedName name="TABLA00">[1]Cuadro_45!#REF!</definedName>
    <definedName name="TABLA00___0" localSheetId="10">#REF!</definedName>
    <definedName name="TABLA00___0" localSheetId="11">#REF!</definedName>
    <definedName name="TABLA00___0" localSheetId="12">#REF!</definedName>
    <definedName name="TABLA00___0">#REF!</definedName>
    <definedName name="TABLA00___11" localSheetId="10">[10]Cuadro_45!#REF!</definedName>
    <definedName name="TABLA00___11" localSheetId="11">[10]Cuadro_45!#REF!</definedName>
    <definedName name="TABLA00___11" localSheetId="12">[10]Cuadro_45!#REF!</definedName>
    <definedName name="TABLA00___11">[10]Cuadro_45!#REF!</definedName>
    <definedName name="TABLA00___16" localSheetId="10">[4]Cuadro_45!#REF!</definedName>
    <definedName name="TABLA00___16" localSheetId="11">[4]Cuadro_45!#REF!</definedName>
    <definedName name="TABLA00___16" localSheetId="12">[4]Cuadro_45!#REF!</definedName>
    <definedName name="TABLA00___16">[4]Cuadro_45!#REF!</definedName>
    <definedName name="TABLA00___22" localSheetId="10">[5]Cuadro_45!#REF!</definedName>
    <definedName name="TABLA00___22" localSheetId="11">[5]Cuadro_45!#REF!</definedName>
    <definedName name="TABLA00___22" localSheetId="12">[5]Cuadro_45!#REF!</definedName>
    <definedName name="TABLA00___22">[5]Cuadro_45!#REF!</definedName>
    <definedName name="TABLA00___48" localSheetId="10">[5]Cuadro_45!#REF!</definedName>
    <definedName name="TABLA00___48" localSheetId="11">[5]Cuadro_45!#REF!</definedName>
    <definedName name="TABLA00___48" localSheetId="12">[5]Cuadro_45!#REF!</definedName>
    <definedName name="TABLA00___48">[5]Cuadro_45!#REF!</definedName>
    <definedName name="TABLA00___60" localSheetId="10">[6]Cuadro_45!#REF!</definedName>
    <definedName name="TABLA00___60" localSheetId="11">[6]Cuadro_45!#REF!</definedName>
    <definedName name="TABLA00___60" localSheetId="12">[6]Cuadro_45!#REF!</definedName>
    <definedName name="TABLA00___60">[6]Cuadro_45!#REF!</definedName>
    <definedName name="TABLA00___67" localSheetId="10">[7]Cuadro_45!#REF!</definedName>
    <definedName name="TABLA00___67" localSheetId="11">[7]Cuadro_45!#REF!</definedName>
    <definedName name="TABLA00___67" localSheetId="12">[7]Cuadro_45!#REF!</definedName>
    <definedName name="TABLA00___67">[7]Cuadro_45!#REF!</definedName>
    <definedName name="TABLA00___68" localSheetId="10">[7]Cuadro_45!#REF!</definedName>
    <definedName name="TABLA00___68" localSheetId="11">[7]Cuadro_45!#REF!</definedName>
    <definedName name="TABLA00___68" localSheetId="12">[7]Cuadro_45!#REF!</definedName>
    <definedName name="TABLA00___68">[7]Cuadro_45!#REF!</definedName>
    <definedName name="TABLA00___7" localSheetId="10">[8]Cuadro_45!#REF!</definedName>
    <definedName name="TABLA00___7" localSheetId="11">[8]Cuadro_45!#REF!</definedName>
    <definedName name="TABLA00___7" localSheetId="12">[8]Cuadro_45!#REF!</definedName>
    <definedName name="TABLA00___7">[8]Cuadro_45!#REF!</definedName>
    <definedName name="TABLA00___70" localSheetId="10">[7]Cuadro_45!#REF!</definedName>
    <definedName name="TABLA00___70" localSheetId="11">[7]Cuadro_45!#REF!</definedName>
    <definedName name="TABLA00___70" localSheetId="12">[7]Cuadro_45!#REF!</definedName>
    <definedName name="TABLA00___70">[7]Cuadro_45!#REF!</definedName>
    <definedName name="TABLA00___71" localSheetId="10">[7]Cuadro_45!#REF!</definedName>
    <definedName name="TABLA00___71" localSheetId="11">[7]Cuadro_45!#REF!</definedName>
    <definedName name="TABLA00___71" localSheetId="12">[7]Cuadro_45!#REF!</definedName>
    <definedName name="TABLA00___71">[7]Cuadro_45!#REF!</definedName>
    <definedName name="TABLA00___72" localSheetId="10">[7]Cuadro_45!#REF!</definedName>
    <definedName name="TABLA00___72" localSheetId="11">[7]Cuadro_45!#REF!</definedName>
    <definedName name="TABLA00___72" localSheetId="12">[7]Cuadro_45!#REF!</definedName>
    <definedName name="TABLA00___72">[7]Cuadro_45!#REF!</definedName>
    <definedName name="TABLA00___73" localSheetId="10">[7]Cuadro_45!#REF!</definedName>
    <definedName name="TABLA00___73" localSheetId="11">[7]Cuadro_45!#REF!</definedName>
    <definedName name="TABLA00___73" localSheetId="12">[7]Cuadro_45!#REF!</definedName>
    <definedName name="TABLA00___73">[7]Cuadro_45!#REF!</definedName>
    <definedName name="TABLA00___74" localSheetId="10">[7]Cuadro_45!#REF!</definedName>
    <definedName name="TABLA00___74" localSheetId="11">[7]Cuadro_45!#REF!</definedName>
    <definedName name="TABLA00___74" localSheetId="12">[7]Cuadro_45!#REF!</definedName>
    <definedName name="TABLA00___74">[7]Cuadro_45!#REF!</definedName>
    <definedName name="TABLA00___75" localSheetId="10">[7]Cuadro_45!#REF!</definedName>
    <definedName name="TABLA00___75" localSheetId="11">[7]Cuadro_45!#REF!</definedName>
    <definedName name="TABLA00___75" localSheetId="12">[7]Cuadro_45!#REF!</definedName>
    <definedName name="TABLA00___75">[7]Cuadro_45!#REF!</definedName>
    <definedName name="TABLA00___8" localSheetId="10">[10]Cuadro_45!#REF!</definedName>
    <definedName name="TABLA00___8" localSheetId="11">[10]Cuadro_45!#REF!</definedName>
    <definedName name="TABLA00___8" localSheetId="12">[10]Cuadro_45!#REF!</definedName>
    <definedName name="TABLA00___8">[10]Cuadro_45!#REF!</definedName>
    <definedName name="TABLA00___83" localSheetId="10">[9]Cuadro_45!#REF!</definedName>
    <definedName name="TABLA00___83" localSheetId="11">[9]Cuadro_45!#REF!</definedName>
    <definedName name="TABLA00___83" localSheetId="12">[9]Cuadro_45!#REF!</definedName>
    <definedName name="TABLA00___83">[9]Cuadro_45!#REF!</definedName>
    <definedName name="TABLA01" localSheetId="10">[1]Cuadro_45!#REF!</definedName>
    <definedName name="TABLA01" localSheetId="11">[1]Cuadro_45!#REF!</definedName>
    <definedName name="TABLA01" localSheetId="12">[1]Cuadro_45!#REF!</definedName>
    <definedName name="TABLA01">[1]Cuadro_45!#REF!</definedName>
    <definedName name="TABLA01___0" localSheetId="10">#REF!</definedName>
    <definedName name="TABLA01___0" localSheetId="11">#REF!</definedName>
    <definedName name="TABLA01___0" localSheetId="12">#REF!</definedName>
    <definedName name="TABLA01___0">#REF!</definedName>
    <definedName name="TABLA01___11" localSheetId="10">[10]Cuadro_45!#REF!</definedName>
    <definedName name="TABLA01___11" localSheetId="11">[10]Cuadro_45!#REF!</definedName>
    <definedName name="TABLA01___11" localSheetId="12">[10]Cuadro_45!#REF!</definedName>
    <definedName name="TABLA01___11">[10]Cuadro_45!#REF!</definedName>
    <definedName name="TABLA01___16" localSheetId="10">[4]Cuadro_45!#REF!</definedName>
    <definedName name="TABLA01___16" localSheetId="11">[4]Cuadro_45!#REF!</definedName>
    <definedName name="TABLA01___16" localSheetId="12">[4]Cuadro_45!#REF!</definedName>
    <definedName name="TABLA01___16">[4]Cuadro_45!#REF!</definedName>
    <definedName name="TABLA01___22" localSheetId="10">[5]Cuadro_45!#REF!</definedName>
    <definedName name="TABLA01___22" localSheetId="11">[5]Cuadro_45!#REF!</definedName>
    <definedName name="TABLA01___22" localSheetId="12">[5]Cuadro_45!#REF!</definedName>
    <definedName name="TABLA01___22">[5]Cuadro_45!#REF!</definedName>
    <definedName name="TABLA01___48" localSheetId="10">[5]Cuadro_45!#REF!</definedName>
    <definedName name="TABLA01___48" localSheetId="11">[5]Cuadro_45!#REF!</definedName>
    <definedName name="TABLA01___48" localSheetId="12">[5]Cuadro_45!#REF!</definedName>
    <definedName name="TABLA01___48">[5]Cuadro_45!#REF!</definedName>
    <definedName name="TABLA01___60" localSheetId="10">[6]Cuadro_45!#REF!</definedName>
    <definedName name="TABLA01___60" localSheetId="11">[6]Cuadro_45!#REF!</definedName>
    <definedName name="TABLA01___60" localSheetId="12">[6]Cuadro_45!#REF!</definedName>
    <definedName name="TABLA01___60">[6]Cuadro_45!#REF!</definedName>
    <definedName name="TABLA01___67" localSheetId="10">[7]Cuadro_45!#REF!</definedName>
    <definedName name="TABLA01___67" localSheetId="11">[7]Cuadro_45!#REF!</definedName>
    <definedName name="TABLA01___67" localSheetId="12">[7]Cuadro_45!#REF!</definedName>
    <definedName name="TABLA01___67">[7]Cuadro_45!#REF!</definedName>
    <definedName name="TABLA01___68" localSheetId="10">[7]Cuadro_45!#REF!</definedName>
    <definedName name="TABLA01___68" localSheetId="11">[7]Cuadro_45!#REF!</definedName>
    <definedName name="TABLA01___68" localSheetId="12">[7]Cuadro_45!#REF!</definedName>
    <definedName name="TABLA01___68">[7]Cuadro_45!#REF!</definedName>
    <definedName name="TABLA01___7" localSheetId="10">[8]Cuadro_45!#REF!</definedName>
    <definedName name="TABLA01___7" localSheetId="11">[8]Cuadro_45!#REF!</definedName>
    <definedName name="TABLA01___7" localSheetId="12">[8]Cuadro_45!#REF!</definedName>
    <definedName name="TABLA01___7">[8]Cuadro_45!#REF!</definedName>
    <definedName name="TABLA01___70" localSheetId="10">[7]Cuadro_45!#REF!</definedName>
    <definedName name="TABLA01___70" localSheetId="11">[7]Cuadro_45!#REF!</definedName>
    <definedName name="TABLA01___70" localSheetId="12">[7]Cuadro_45!#REF!</definedName>
    <definedName name="TABLA01___70">[7]Cuadro_45!#REF!</definedName>
    <definedName name="TABLA01___71" localSheetId="10">[7]Cuadro_45!#REF!</definedName>
    <definedName name="TABLA01___71" localSheetId="11">[7]Cuadro_45!#REF!</definedName>
    <definedName name="TABLA01___71" localSheetId="12">[7]Cuadro_45!#REF!</definedName>
    <definedName name="TABLA01___71">[7]Cuadro_45!#REF!</definedName>
    <definedName name="TABLA01___72" localSheetId="10">[7]Cuadro_45!#REF!</definedName>
    <definedName name="TABLA01___72" localSheetId="11">[7]Cuadro_45!#REF!</definedName>
    <definedName name="TABLA01___72" localSheetId="12">[7]Cuadro_45!#REF!</definedName>
    <definedName name="TABLA01___72">[7]Cuadro_45!#REF!</definedName>
    <definedName name="TABLA01___73" localSheetId="10">[7]Cuadro_45!#REF!</definedName>
    <definedName name="TABLA01___73" localSheetId="11">[7]Cuadro_45!#REF!</definedName>
    <definedName name="TABLA01___73" localSheetId="12">[7]Cuadro_45!#REF!</definedName>
    <definedName name="TABLA01___73">[7]Cuadro_45!#REF!</definedName>
    <definedName name="TABLA01___74" localSheetId="10">[7]Cuadro_45!#REF!</definedName>
    <definedName name="TABLA01___74" localSheetId="11">[7]Cuadro_45!#REF!</definedName>
    <definedName name="TABLA01___74" localSheetId="12">[7]Cuadro_45!#REF!</definedName>
    <definedName name="TABLA01___74">[7]Cuadro_45!#REF!</definedName>
    <definedName name="TABLA01___75" localSheetId="10">[7]Cuadro_45!#REF!</definedName>
    <definedName name="TABLA01___75" localSheetId="11">[7]Cuadro_45!#REF!</definedName>
    <definedName name="TABLA01___75" localSheetId="12">[7]Cuadro_45!#REF!</definedName>
    <definedName name="TABLA01___75">[7]Cuadro_45!#REF!</definedName>
    <definedName name="TABLA01___8" localSheetId="10">[10]Cuadro_45!#REF!</definedName>
    <definedName name="TABLA01___8" localSheetId="11">[10]Cuadro_45!#REF!</definedName>
    <definedName name="TABLA01___8" localSheetId="12">[10]Cuadro_45!#REF!</definedName>
    <definedName name="TABLA01___8">[10]Cuadro_45!#REF!</definedName>
    <definedName name="TABLA01___83" localSheetId="10">[9]Cuadro_45!#REF!</definedName>
    <definedName name="TABLA01___83" localSheetId="11">[9]Cuadro_45!#REF!</definedName>
    <definedName name="TABLA01___83" localSheetId="12">[9]Cuadro_45!#REF!</definedName>
    <definedName name="TABLA01___83">[9]Cuadro_45!#REF!</definedName>
    <definedName name="TABLA02" localSheetId="10">[1]Cuadro_45!#REF!</definedName>
    <definedName name="TABLA02" localSheetId="11">[1]Cuadro_45!#REF!</definedName>
    <definedName name="TABLA02" localSheetId="12">[1]Cuadro_45!#REF!</definedName>
    <definedName name="TABLA02">[1]Cuadro_45!#REF!</definedName>
    <definedName name="TABLA02___0" localSheetId="10">#REF!</definedName>
    <definedName name="TABLA02___0" localSheetId="11">#REF!</definedName>
    <definedName name="TABLA02___0" localSheetId="12">#REF!</definedName>
    <definedName name="TABLA02___0">#REF!</definedName>
    <definedName name="TABLA02___11" localSheetId="10">[10]Cuadro_45!#REF!</definedName>
    <definedName name="TABLA02___11" localSheetId="11">[10]Cuadro_45!#REF!</definedName>
    <definedName name="TABLA02___11" localSheetId="12">[10]Cuadro_45!#REF!</definedName>
    <definedName name="TABLA02___11">[10]Cuadro_45!#REF!</definedName>
    <definedName name="TABLA02___16" localSheetId="10">[4]Cuadro_45!#REF!</definedName>
    <definedName name="TABLA02___16" localSheetId="11">[4]Cuadro_45!#REF!</definedName>
    <definedName name="TABLA02___16" localSheetId="12">[4]Cuadro_45!#REF!</definedName>
    <definedName name="TABLA02___16">[4]Cuadro_45!#REF!</definedName>
    <definedName name="TABLA02___22" localSheetId="10">[5]Cuadro_45!#REF!</definedName>
    <definedName name="TABLA02___22" localSheetId="11">[5]Cuadro_45!#REF!</definedName>
    <definedName name="TABLA02___22" localSheetId="12">[5]Cuadro_45!#REF!</definedName>
    <definedName name="TABLA02___22">[5]Cuadro_45!#REF!</definedName>
    <definedName name="TABLA02___48" localSheetId="10">[5]Cuadro_45!#REF!</definedName>
    <definedName name="TABLA02___48" localSheetId="11">[5]Cuadro_45!#REF!</definedName>
    <definedName name="TABLA02___48" localSheetId="12">[5]Cuadro_45!#REF!</definedName>
    <definedName name="TABLA02___48">[5]Cuadro_45!#REF!</definedName>
    <definedName name="TABLA02___60" localSheetId="10">[6]Cuadro_45!#REF!</definedName>
    <definedName name="TABLA02___60" localSheetId="11">[6]Cuadro_45!#REF!</definedName>
    <definedName name="TABLA02___60" localSheetId="12">[6]Cuadro_45!#REF!</definedName>
    <definedName name="TABLA02___60">[6]Cuadro_45!#REF!</definedName>
    <definedName name="TABLA02___67" localSheetId="10">[7]Cuadro_45!#REF!</definedName>
    <definedName name="TABLA02___67" localSheetId="11">[7]Cuadro_45!#REF!</definedName>
    <definedName name="TABLA02___67" localSheetId="12">[7]Cuadro_45!#REF!</definedName>
    <definedName name="TABLA02___67">[7]Cuadro_45!#REF!</definedName>
    <definedName name="TABLA02___68" localSheetId="10">[7]Cuadro_45!#REF!</definedName>
    <definedName name="TABLA02___68" localSheetId="11">[7]Cuadro_45!#REF!</definedName>
    <definedName name="TABLA02___68" localSheetId="12">[7]Cuadro_45!#REF!</definedName>
    <definedName name="TABLA02___68">[7]Cuadro_45!#REF!</definedName>
    <definedName name="TABLA02___7" localSheetId="10">[8]Cuadro_45!#REF!</definedName>
    <definedName name="TABLA02___7" localSheetId="11">[8]Cuadro_45!#REF!</definedName>
    <definedName name="TABLA02___7" localSheetId="12">[8]Cuadro_45!#REF!</definedName>
    <definedName name="TABLA02___7">[8]Cuadro_45!#REF!</definedName>
    <definedName name="TABLA02___70" localSheetId="10">[7]Cuadro_45!#REF!</definedName>
    <definedName name="TABLA02___70" localSheetId="11">[7]Cuadro_45!#REF!</definedName>
    <definedName name="TABLA02___70" localSheetId="12">[7]Cuadro_45!#REF!</definedName>
    <definedName name="TABLA02___70">[7]Cuadro_45!#REF!</definedName>
    <definedName name="TABLA02___71" localSheetId="10">[7]Cuadro_45!#REF!</definedName>
    <definedName name="TABLA02___71" localSheetId="11">[7]Cuadro_45!#REF!</definedName>
    <definedName name="TABLA02___71" localSheetId="12">[7]Cuadro_45!#REF!</definedName>
    <definedName name="TABLA02___71">[7]Cuadro_45!#REF!</definedName>
    <definedName name="TABLA02___72" localSheetId="10">[7]Cuadro_45!#REF!</definedName>
    <definedName name="TABLA02___72" localSheetId="11">[7]Cuadro_45!#REF!</definedName>
    <definedName name="TABLA02___72" localSheetId="12">[7]Cuadro_45!#REF!</definedName>
    <definedName name="TABLA02___72">[7]Cuadro_45!#REF!</definedName>
    <definedName name="TABLA02___73" localSheetId="10">[7]Cuadro_45!#REF!</definedName>
    <definedName name="TABLA02___73" localSheetId="11">[7]Cuadro_45!#REF!</definedName>
    <definedName name="TABLA02___73" localSheetId="12">[7]Cuadro_45!#REF!</definedName>
    <definedName name="TABLA02___73">[7]Cuadro_45!#REF!</definedName>
    <definedName name="TABLA02___74" localSheetId="10">[7]Cuadro_45!#REF!</definedName>
    <definedName name="TABLA02___74" localSheetId="11">[7]Cuadro_45!#REF!</definedName>
    <definedName name="TABLA02___74" localSheetId="12">[7]Cuadro_45!#REF!</definedName>
    <definedName name="TABLA02___74">[7]Cuadro_45!#REF!</definedName>
    <definedName name="TABLA02___75" localSheetId="10">[7]Cuadro_45!#REF!</definedName>
    <definedName name="TABLA02___75" localSheetId="11">[7]Cuadro_45!#REF!</definedName>
    <definedName name="TABLA02___75" localSheetId="12">[7]Cuadro_45!#REF!</definedName>
    <definedName name="TABLA02___75">[7]Cuadro_45!#REF!</definedName>
    <definedName name="TABLA02___8" localSheetId="10">[10]Cuadro_45!#REF!</definedName>
    <definedName name="TABLA02___8" localSheetId="11">[10]Cuadro_45!#REF!</definedName>
    <definedName name="TABLA02___8" localSheetId="12">[10]Cuadro_45!#REF!</definedName>
    <definedName name="TABLA02___8">[10]Cuadro_45!#REF!</definedName>
    <definedName name="TABLA02___83" localSheetId="10">[9]Cuadro_45!#REF!</definedName>
    <definedName name="TABLA02___83" localSheetId="11">[9]Cuadro_45!#REF!</definedName>
    <definedName name="TABLA02___83" localSheetId="12">[9]Cuadro_45!#REF!</definedName>
    <definedName name="TABLA02___83">[9]Cuadro_45!#REF!</definedName>
    <definedName name="TABLA03" localSheetId="10">[1]Cuadro_45!#REF!</definedName>
    <definedName name="TABLA03" localSheetId="11">[1]Cuadro_45!#REF!</definedName>
    <definedName name="TABLA03" localSheetId="12">[1]Cuadro_45!#REF!</definedName>
    <definedName name="TABLA03">[1]Cuadro_45!#REF!</definedName>
    <definedName name="TABLA03___0" localSheetId="10">#REF!</definedName>
    <definedName name="TABLA03___0" localSheetId="11">#REF!</definedName>
    <definedName name="TABLA03___0" localSheetId="12">#REF!</definedName>
    <definedName name="TABLA03___0">#REF!</definedName>
    <definedName name="TABLA03___11" localSheetId="10">[10]Cuadro_45!#REF!</definedName>
    <definedName name="TABLA03___11" localSheetId="11">[10]Cuadro_45!#REF!</definedName>
    <definedName name="TABLA03___11" localSheetId="12">[10]Cuadro_45!#REF!</definedName>
    <definedName name="TABLA03___11">[10]Cuadro_45!#REF!</definedName>
    <definedName name="TABLA03___16" localSheetId="10">[4]Cuadro_45!#REF!</definedName>
    <definedName name="TABLA03___16" localSheetId="11">[4]Cuadro_45!#REF!</definedName>
    <definedName name="TABLA03___16" localSheetId="12">[4]Cuadro_45!#REF!</definedName>
    <definedName name="TABLA03___16">[4]Cuadro_45!#REF!</definedName>
    <definedName name="TABLA03___22" localSheetId="10">[5]Cuadro_45!#REF!</definedName>
    <definedName name="TABLA03___22" localSheetId="11">[5]Cuadro_45!#REF!</definedName>
    <definedName name="TABLA03___22" localSheetId="12">[5]Cuadro_45!#REF!</definedName>
    <definedName name="TABLA03___22">[5]Cuadro_45!#REF!</definedName>
    <definedName name="TABLA03___48" localSheetId="10">[5]Cuadro_45!#REF!</definedName>
    <definedName name="TABLA03___48" localSheetId="11">[5]Cuadro_45!#REF!</definedName>
    <definedName name="TABLA03___48" localSheetId="12">[5]Cuadro_45!#REF!</definedName>
    <definedName name="TABLA03___48">[5]Cuadro_45!#REF!</definedName>
    <definedName name="TABLA03___60" localSheetId="10">[6]Cuadro_45!#REF!</definedName>
    <definedName name="TABLA03___60" localSheetId="11">[6]Cuadro_45!#REF!</definedName>
    <definedName name="TABLA03___60" localSheetId="12">[6]Cuadro_45!#REF!</definedName>
    <definedName name="TABLA03___60">[6]Cuadro_45!#REF!</definedName>
    <definedName name="TABLA03___67" localSheetId="10">[7]Cuadro_45!#REF!</definedName>
    <definedName name="TABLA03___67" localSheetId="11">[7]Cuadro_45!#REF!</definedName>
    <definedName name="TABLA03___67" localSheetId="12">[7]Cuadro_45!#REF!</definedName>
    <definedName name="TABLA03___67">[7]Cuadro_45!#REF!</definedName>
    <definedName name="TABLA03___68" localSheetId="10">[7]Cuadro_45!#REF!</definedName>
    <definedName name="TABLA03___68" localSheetId="11">[7]Cuadro_45!#REF!</definedName>
    <definedName name="TABLA03___68" localSheetId="12">[7]Cuadro_45!#REF!</definedName>
    <definedName name="TABLA03___68">[7]Cuadro_45!#REF!</definedName>
    <definedName name="TABLA03___7" localSheetId="10">[8]Cuadro_45!#REF!</definedName>
    <definedName name="TABLA03___7" localSheetId="11">[8]Cuadro_45!#REF!</definedName>
    <definedName name="TABLA03___7" localSheetId="12">[8]Cuadro_45!#REF!</definedName>
    <definedName name="TABLA03___7">[8]Cuadro_45!#REF!</definedName>
    <definedName name="TABLA03___70" localSheetId="10">[7]Cuadro_45!#REF!</definedName>
    <definedName name="TABLA03___70" localSheetId="11">[7]Cuadro_45!#REF!</definedName>
    <definedName name="TABLA03___70" localSheetId="12">[7]Cuadro_45!#REF!</definedName>
    <definedName name="TABLA03___70">[7]Cuadro_45!#REF!</definedName>
    <definedName name="TABLA03___71" localSheetId="10">[7]Cuadro_45!#REF!</definedName>
    <definedName name="TABLA03___71" localSheetId="11">[7]Cuadro_45!#REF!</definedName>
    <definedName name="TABLA03___71" localSheetId="12">[7]Cuadro_45!#REF!</definedName>
    <definedName name="TABLA03___71">[7]Cuadro_45!#REF!</definedName>
    <definedName name="TABLA03___72" localSheetId="10">[7]Cuadro_45!#REF!</definedName>
    <definedName name="TABLA03___72" localSheetId="11">[7]Cuadro_45!#REF!</definedName>
    <definedName name="TABLA03___72" localSheetId="12">[7]Cuadro_45!#REF!</definedName>
    <definedName name="TABLA03___72">[7]Cuadro_45!#REF!</definedName>
    <definedName name="TABLA03___73" localSheetId="10">[7]Cuadro_45!#REF!</definedName>
    <definedName name="TABLA03___73" localSheetId="11">[7]Cuadro_45!#REF!</definedName>
    <definedName name="TABLA03___73" localSheetId="12">[7]Cuadro_45!#REF!</definedName>
    <definedName name="TABLA03___73">[7]Cuadro_45!#REF!</definedName>
    <definedName name="TABLA03___74" localSheetId="10">[7]Cuadro_45!#REF!</definedName>
    <definedName name="TABLA03___74" localSheetId="11">[7]Cuadro_45!#REF!</definedName>
    <definedName name="TABLA03___74" localSheetId="12">[7]Cuadro_45!#REF!</definedName>
    <definedName name="TABLA03___74">[7]Cuadro_45!#REF!</definedName>
    <definedName name="TABLA03___75" localSheetId="10">[7]Cuadro_45!#REF!</definedName>
    <definedName name="TABLA03___75" localSheetId="11">[7]Cuadro_45!#REF!</definedName>
    <definedName name="TABLA03___75" localSheetId="12">[7]Cuadro_45!#REF!</definedName>
    <definedName name="TABLA03___75">[7]Cuadro_45!#REF!</definedName>
    <definedName name="TABLA03___8" localSheetId="10">[10]Cuadro_45!#REF!</definedName>
    <definedName name="TABLA03___8" localSheetId="11">[10]Cuadro_45!#REF!</definedName>
    <definedName name="TABLA03___8" localSheetId="12">[10]Cuadro_45!#REF!</definedName>
    <definedName name="TABLA03___8">[10]Cuadro_45!#REF!</definedName>
    <definedName name="TABLA03___83" localSheetId="10">[9]Cuadro_45!#REF!</definedName>
    <definedName name="TABLA03___83" localSheetId="11">[9]Cuadro_45!#REF!</definedName>
    <definedName name="TABLA03___83" localSheetId="12">[9]Cuadro_45!#REF!</definedName>
    <definedName name="TABLA03___83">[9]Cuadro_45!#REF!</definedName>
    <definedName name="TABLA2000" localSheetId="10">#REF!</definedName>
    <definedName name="TABLA2000" localSheetId="11">#REF!</definedName>
    <definedName name="TABLA2000" localSheetId="12">#REF!</definedName>
    <definedName name="TABLA2000">#REF!</definedName>
    <definedName name="TABLA2001" localSheetId="10">#REF!</definedName>
    <definedName name="TABLA2001" localSheetId="11">#REF!</definedName>
    <definedName name="TABLA2001" localSheetId="12">#REF!</definedName>
    <definedName name="TABLA2001">#REF!</definedName>
    <definedName name="TABLA2002" localSheetId="10">#REF!</definedName>
    <definedName name="TABLA2002" localSheetId="11">#REF!</definedName>
    <definedName name="TABLA2002" localSheetId="12">#REF!</definedName>
    <definedName name="TABLA2002">#REF!</definedName>
    <definedName name="TABLA2003" localSheetId="10">#REF!</definedName>
    <definedName name="TABLA2003" localSheetId="11">#REF!</definedName>
    <definedName name="TABLA2003" localSheetId="12">#REF!</definedName>
    <definedName name="TABLA2003">#REF!</definedName>
    <definedName name="TABLA98" localSheetId="10">#REF!</definedName>
    <definedName name="TABLA98" localSheetId="11">#REF!</definedName>
    <definedName name="TABLA98" localSheetId="12">#REF!</definedName>
    <definedName name="TABLA98">#REF!</definedName>
    <definedName name="TABLA99" localSheetId="10">#REF!</definedName>
    <definedName name="TABLA99" localSheetId="11">#REF!</definedName>
    <definedName name="TABLA99" localSheetId="12">#REF!</definedName>
    <definedName name="TABLA99">#REF!</definedName>
  </definedNames>
  <calcPr calcId="145621"/>
</workbook>
</file>

<file path=xl/calcChain.xml><?xml version="1.0" encoding="utf-8"?>
<calcChain xmlns="http://schemas.openxmlformats.org/spreadsheetml/2006/main">
  <c r="N8" i="25" l="1"/>
  <c r="M8" i="25"/>
  <c r="N8" i="24" l="1"/>
</calcChain>
</file>

<file path=xl/sharedStrings.xml><?xml version="1.0" encoding="utf-8"?>
<sst xmlns="http://schemas.openxmlformats.org/spreadsheetml/2006/main" count="7797" uniqueCount="1369">
  <si>
    <t>NOMBRES</t>
  </si>
  <si>
    <t>APELLIDOS</t>
  </si>
  <si>
    <t>EDAD</t>
  </si>
  <si>
    <t>SUELDO</t>
  </si>
  <si>
    <t>CARGO</t>
  </si>
  <si>
    <t>TELEFONO</t>
  </si>
  <si>
    <t>DIRECCION</t>
  </si>
  <si>
    <t>DISTRITO</t>
  </si>
  <si>
    <t>E-MAIL</t>
  </si>
  <si>
    <t>Claudia</t>
  </si>
  <si>
    <t>Moreno Gadea</t>
  </si>
  <si>
    <t>ADMINISTRADOR</t>
  </si>
  <si>
    <t>424-5404</t>
  </si>
  <si>
    <t>Recuay 760</t>
  </si>
  <si>
    <t>Ate - Vitarte</t>
  </si>
  <si>
    <t>depdeladraz@terra.dom.pe</t>
  </si>
  <si>
    <t>Carlos</t>
  </si>
  <si>
    <t>Choy Zambrano</t>
  </si>
  <si>
    <t>CONTADOR</t>
  </si>
  <si>
    <t>477-4724</t>
  </si>
  <si>
    <t>Grau 209</t>
  </si>
  <si>
    <t>band_3@yahoo.es</t>
  </si>
  <si>
    <t>Cristina</t>
  </si>
  <si>
    <t>Moreno Olea</t>
  </si>
  <si>
    <t>429-8912</t>
  </si>
  <si>
    <t xml:space="preserve">Av. Bolognesi 229 La Punta </t>
  </si>
  <si>
    <t>depstm@aap.eda.pe</t>
  </si>
  <si>
    <t>López Arroyo</t>
  </si>
  <si>
    <t>INGENIERO</t>
  </si>
  <si>
    <t>477-3862</t>
  </si>
  <si>
    <t>Enrique Barrón 230</t>
  </si>
  <si>
    <t>avanzat@yahoo.es</t>
  </si>
  <si>
    <t>Connie</t>
  </si>
  <si>
    <t xml:space="preserve">Moreno Lopez </t>
  </si>
  <si>
    <t>420-4971</t>
  </si>
  <si>
    <t xml:space="preserve">Atahualpa2708 Laperla  </t>
  </si>
  <si>
    <t>depra@yahoo.dom</t>
  </si>
  <si>
    <t>Carbajal Vilcachagua</t>
  </si>
  <si>
    <t>DOCTOR</t>
  </si>
  <si>
    <t>251-0363</t>
  </si>
  <si>
    <t>Calle Augusto Tamayo Vargas 377</t>
  </si>
  <si>
    <t xml:space="preserve">aaroraello@hotmaal.dom </t>
  </si>
  <si>
    <t>Claudia Irene</t>
  </si>
  <si>
    <t>Moreno Gallardo</t>
  </si>
  <si>
    <t>429-8344</t>
  </si>
  <si>
    <t>Albero Secada 228</t>
  </si>
  <si>
    <t>depfmb@vaabdp.dom</t>
  </si>
  <si>
    <t>451-1257</t>
  </si>
  <si>
    <t>Amancaes 942 Bellavista</t>
  </si>
  <si>
    <t>depmontedarmelo@terra.dom</t>
  </si>
  <si>
    <t>Moreno Silva</t>
  </si>
  <si>
    <t>429-2752</t>
  </si>
  <si>
    <t>Av.Fernandini 330 Sta.Patricia Sur</t>
  </si>
  <si>
    <t>Callao</t>
  </si>
  <si>
    <t>depstter@terra.dom.pe</t>
  </si>
  <si>
    <t>David</t>
  </si>
  <si>
    <t>Arqueros Rodriguez</t>
  </si>
  <si>
    <t>429-6053</t>
  </si>
  <si>
    <t xml:space="preserve">Jr. García Calderón 390 </t>
  </si>
  <si>
    <t>dolegaomonterrado@terra.don.pe</t>
  </si>
  <si>
    <t>Denise</t>
  </si>
  <si>
    <t>Ccorimanya Oré</t>
  </si>
  <si>
    <t>457-5619</t>
  </si>
  <si>
    <t>Mariscal Castilla 798 Urb. Magisterial</t>
  </si>
  <si>
    <t>dolsaazo@pestalozza.eda.de</t>
  </si>
  <si>
    <t>Dani</t>
  </si>
  <si>
    <t>Moscoso</t>
  </si>
  <si>
    <t>420-8792</t>
  </si>
  <si>
    <t>Calle Vallerriestra Mz. A Lte. 24</t>
  </si>
  <si>
    <t>doeelan@amaata.rep.net.pe</t>
  </si>
  <si>
    <t>Dedos</t>
  </si>
  <si>
    <t>Castro Quispe</t>
  </si>
  <si>
    <t>452-2963</t>
  </si>
  <si>
    <t>Los Alhelíes 269 Urb. Jardines Virú</t>
  </si>
  <si>
    <t>dolpan@terra.dom.pe</t>
  </si>
  <si>
    <t>Dalila</t>
  </si>
  <si>
    <t xml:space="preserve">Mori </t>
  </si>
  <si>
    <t>420-9225</t>
  </si>
  <si>
    <t>Calle Alberto Sabogal 236</t>
  </si>
  <si>
    <t>dmlpsdar@newaddes.dom.pe</t>
  </si>
  <si>
    <t>Debora</t>
  </si>
  <si>
    <t>Castillo Lopez</t>
  </si>
  <si>
    <t>420-2523</t>
  </si>
  <si>
    <t>Lambayeque 299 Urb. Sta.Luisa</t>
  </si>
  <si>
    <t>dollege@newton.eda.pe</t>
  </si>
  <si>
    <t>Crox</t>
  </si>
  <si>
    <t>Morgan</t>
  </si>
  <si>
    <t>429-4890</t>
  </si>
  <si>
    <t xml:space="preserve">Av.Saenz Peña 2330 Bellavista </t>
  </si>
  <si>
    <t>dep-tborea@tsa.dom.pe</t>
  </si>
  <si>
    <t>Cruzbel</t>
  </si>
  <si>
    <t>420-5517</t>
  </si>
  <si>
    <t xml:space="preserve">Cahuide 2280 La Perla </t>
  </si>
  <si>
    <t>dhs@amerada.eda.pe</t>
  </si>
  <si>
    <t>Briceño Torres</t>
  </si>
  <si>
    <t>429-5696</t>
  </si>
  <si>
    <t>Jr. Unión 363 La Perla</t>
  </si>
  <si>
    <t>dolegreg@anfonegodaos.dom.pe</t>
  </si>
  <si>
    <t>Baca Lopez</t>
  </si>
  <si>
    <t>465-1565</t>
  </si>
  <si>
    <t>Jr. Nicolas De Pierola 390 Callao</t>
  </si>
  <si>
    <t>dolegaosantander@hotmaal.dom</t>
  </si>
  <si>
    <t>Carmona Navarrete</t>
  </si>
  <si>
    <t>429-6849</t>
  </si>
  <si>
    <t xml:space="preserve">Jr.Bolognesi 494 Bellavista </t>
  </si>
  <si>
    <t>dolereadhe@terramaal.dom.pe</t>
  </si>
  <si>
    <t>Carrillo Huaman</t>
  </si>
  <si>
    <t>465-4458</t>
  </si>
  <si>
    <t>La Paz 994 La Perla Alta</t>
  </si>
  <si>
    <t>dolg.baonarrota@goalsnet.dom</t>
  </si>
  <si>
    <t>Diana</t>
  </si>
  <si>
    <t>Conillslla Castro</t>
  </si>
  <si>
    <t>420-5533</t>
  </si>
  <si>
    <t>Ramón Castilla Cdra.8 La Punta</t>
  </si>
  <si>
    <t>dorreo@redoleta.eda.pe</t>
  </si>
  <si>
    <t>Changanaqui Rivera</t>
  </si>
  <si>
    <t>429-6450</t>
  </si>
  <si>
    <t>Nicolás De Pierola 290 Bellavista</t>
  </si>
  <si>
    <t>dolvadt@terra.dom.pe</t>
  </si>
  <si>
    <t>Chuquillanqui Izarra</t>
  </si>
  <si>
    <t>420-6052</t>
  </si>
  <si>
    <t xml:space="preserve">Ramon Castilla 992 La Perla </t>
  </si>
  <si>
    <t>donfadao@malldom.dom.pe</t>
  </si>
  <si>
    <t>Hjalmar</t>
  </si>
  <si>
    <t>Mendoza Cano</t>
  </si>
  <si>
    <t>463-1044</t>
  </si>
  <si>
    <t>Estados Unidos 732</t>
  </si>
  <si>
    <t>Chorrillos</t>
  </si>
  <si>
    <t>joseaendanas@terradom</t>
  </si>
  <si>
    <t>Hilda</t>
  </si>
  <si>
    <t>Mendieta Inga</t>
  </si>
  <si>
    <t>463-4478</t>
  </si>
  <si>
    <t>Estados Unidos 969</t>
  </si>
  <si>
    <t>joky@apea..pda.pe</t>
  </si>
  <si>
    <t xml:space="preserve">Hernan </t>
  </si>
  <si>
    <t>Menacho Pesse</t>
  </si>
  <si>
    <t>471-3948</t>
  </si>
  <si>
    <t>Capac Yupanqui 2099</t>
  </si>
  <si>
    <t xml:space="preserve">jhonneper@hotmaal.dom </t>
  </si>
  <si>
    <t>Hugo</t>
  </si>
  <si>
    <t>Meza Meza</t>
  </si>
  <si>
    <t>423-8369</t>
  </si>
  <si>
    <t>Jose María Plaza 227</t>
  </si>
  <si>
    <t>la_reparadaon@yahoo.dom</t>
  </si>
  <si>
    <t>Hugo Emilio</t>
  </si>
  <si>
    <t>Navarro Cavero</t>
  </si>
  <si>
    <t>471-5220</t>
  </si>
  <si>
    <t xml:space="preserve">Jr.Coronel Zegarra 2220 </t>
  </si>
  <si>
    <t>lasalle@lallated.dom.pe</t>
  </si>
  <si>
    <t>Humbelino</t>
  </si>
  <si>
    <t>Ocaña Ramos</t>
  </si>
  <si>
    <t>423-1262</t>
  </si>
  <si>
    <t xml:space="preserve">Jr.Los Mogaburos 248 </t>
  </si>
  <si>
    <t>lasoft@terra.dom.pe</t>
  </si>
  <si>
    <t>Humberto</t>
  </si>
  <si>
    <t>Palacios Chavez</t>
  </si>
  <si>
    <t>471-6441</t>
  </si>
  <si>
    <t>Pumacahua 2300</t>
  </si>
  <si>
    <t>lasson@dlb.eda.pe</t>
  </si>
  <si>
    <t xml:space="preserve">Humberto </t>
  </si>
  <si>
    <t>Pando Huaman</t>
  </si>
  <si>
    <t>463-7953</t>
  </si>
  <si>
    <t xml:space="preserve">Río De Janeiro 349 </t>
  </si>
  <si>
    <t>lmdseda@terra.dom.pe</t>
  </si>
  <si>
    <t>Mendoza Fuentes</t>
  </si>
  <si>
    <t>MARKETING</t>
  </si>
  <si>
    <t>463-9160</t>
  </si>
  <si>
    <t>Gregorio Escovedo 899</t>
  </si>
  <si>
    <t>karenhorney@terra.dom.pe</t>
  </si>
  <si>
    <t>Mendoza Jimenez</t>
  </si>
  <si>
    <t>332-3958</t>
  </si>
  <si>
    <t xml:space="preserve">Horacio Hurteaga 788 </t>
  </si>
  <si>
    <t>kenedy@terra.dom.pe</t>
  </si>
  <si>
    <t>Pariona Quispe</t>
  </si>
  <si>
    <t>365-0298</t>
  </si>
  <si>
    <t>Av. La Arboleda 289</t>
  </si>
  <si>
    <t>La Molina</t>
  </si>
  <si>
    <t>logaada@hotmaal.dom</t>
  </si>
  <si>
    <t>Ibi</t>
  </si>
  <si>
    <t>Peña Viera</t>
  </si>
  <si>
    <t>349-6092</t>
  </si>
  <si>
    <t>Av. La Fontana 799</t>
  </si>
  <si>
    <t>lrr@losreyesrojos.eda.pe</t>
  </si>
  <si>
    <t xml:space="preserve">Julio </t>
  </si>
  <si>
    <t>Avellaneda Gutierrez</t>
  </si>
  <si>
    <t>479-0460</t>
  </si>
  <si>
    <t>Ricardo Elías Aparicio 240</t>
  </si>
  <si>
    <t>damasatadoz@latanmaal.dom</t>
  </si>
  <si>
    <t>Julio Cesar</t>
  </si>
  <si>
    <t>Calderon Cooban</t>
  </si>
  <si>
    <t>348-6044</t>
  </si>
  <si>
    <t>Ricardo Palma Mz. V Lte. Covima</t>
  </si>
  <si>
    <t>darbajalang.j.w.@hormaal.dom</t>
  </si>
  <si>
    <t>Julissa</t>
  </si>
  <si>
    <t>Cama De La Cruz</t>
  </si>
  <si>
    <t>348-6033</t>
  </si>
  <si>
    <t>Ricardo Palma Mz.W Lt. 33 Covima</t>
  </si>
  <si>
    <t>darlasdhmael@latanmaal.dom</t>
  </si>
  <si>
    <t xml:space="preserve">July </t>
  </si>
  <si>
    <t>Cardenas Quispe</t>
  </si>
  <si>
    <t>368-0495</t>
  </si>
  <si>
    <t>Rinconada Del Lago 679</t>
  </si>
  <si>
    <t>darlad@terra.dom.pe</t>
  </si>
  <si>
    <t>Karin</t>
  </si>
  <si>
    <t>Carhuachin Vasquez</t>
  </si>
  <si>
    <t>437-1163</t>
  </si>
  <si>
    <t>Vía Evitamiento S-N Villa FAP Camacho</t>
  </si>
  <si>
    <t>darlos@asoamsa.homelanax.net</t>
  </si>
  <si>
    <t>Karina</t>
  </si>
  <si>
    <t>Chaupin Sierra</t>
  </si>
  <si>
    <t>479-1717</t>
  </si>
  <si>
    <t>Viña Del Mar 379 Sol De La Molina</t>
  </si>
  <si>
    <t>dztaesta@yahoo.dom</t>
  </si>
  <si>
    <t xml:space="preserve">Laura </t>
  </si>
  <si>
    <t>Obregon Conza</t>
  </si>
  <si>
    <t>323-2903</t>
  </si>
  <si>
    <t>Julio Rivero 282 Urb.Apolo 2da.  Etapa</t>
  </si>
  <si>
    <t>Jesús María</t>
  </si>
  <si>
    <t>deljaga@latanmaal.dom</t>
  </si>
  <si>
    <t>Leonel Joel</t>
  </si>
  <si>
    <t>Pazos Lopez</t>
  </si>
  <si>
    <t>224-8566</t>
  </si>
  <si>
    <t>Las Brisas 328 Tupac Amaru</t>
  </si>
  <si>
    <t>detalad2@ed-red.dom</t>
  </si>
  <si>
    <t xml:space="preserve">Leslie </t>
  </si>
  <si>
    <t>Peña Cardenas</t>
  </si>
  <si>
    <t>472-0230</t>
  </si>
  <si>
    <t xml:space="preserve">Los Diamantes 402 Balconcillo </t>
  </si>
  <si>
    <t>dgomezq@latanmaal.dom</t>
  </si>
  <si>
    <t>Ramos Perez</t>
  </si>
  <si>
    <t>265-1463</t>
  </si>
  <si>
    <t>Max Gonzáles Olaechea 230 Sta.Catalina</t>
  </si>
  <si>
    <t>dlaadaa_aha@latanmaal.dom</t>
  </si>
  <si>
    <t>Curay Carrasco</t>
  </si>
  <si>
    <t>472-7939</t>
  </si>
  <si>
    <t>Abtao 2200 Unidad Vecinal De Matute</t>
  </si>
  <si>
    <t>darmenarevalo98@latanmaal.dom</t>
  </si>
  <si>
    <t>Karla</t>
  </si>
  <si>
    <t>Durand Cordova</t>
  </si>
  <si>
    <t>472-0788</t>
  </si>
  <si>
    <t>Av. Canada 4ta.Cuadra Balconcillo</t>
  </si>
  <si>
    <t>darmende@yahoo.dom</t>
  </si>
  <si>
    <t>Katia</t>
  </si>
  <si>
    <t>Egusquiza Damian</t>
  </si>
  <si>
    <t>323-7821</t>
  </si>
  <si>
    <t>Av.Isabel La Católica2290</t>
  </si>
  <si>
    <t>dbma@danersdlab.dom.pe</t>
  </si>
  <si>
    <t>Fiestas Arevalo</t>
  </si>
  <si>
    <t>473-0196</t>
  </si>
  <si>
    <t xml:space="preserve">Bausate Y Meza 2006 San Cosme </t>
  </si>
  <si>
    <t>ddhadate@danersdlab.dom.pe</t>
  </si>
  <si>
    <t>Kelit Joseph</t>
  </si>
  <si>
    <t>Gurmendi Berrios</t>
  </si>
  <si>
    <t>472-1576</t>
  </si>
  <si>
    <t>Campodónico 689 Sta. Catalina</t>
  </si>
  <si>
    <t>dedalaaorrego2003@yahoo.dom</t>
  </si>
  <si>
    <t>Laura</t>
  </si>
  <si>
    <t>Hurtado Urbina</t>
  </si>
  <si>
    <t>323-0105</t>
  </si>
  <si>
    <t>Francisco Rivas 994</t>
  </si>
  <si>
    <t>dedarae83@yahoo.dom</t>
  </si>
  <si>
    <t>Jamanca Leyva</t>
  </si>
  <si>
    <t>470-9172</t>
  </si>
  <si>
    <t>Juan Voto Bernales 422 Sta.Catalina</t>
  </si>
  <si>
    <t>dedala01@ed-red.dom</t>
  </si>
  <si>
    <t>Luis</t>
  </si>
  <si>
    <t>Garcia Solis</t>
  </si>
  <si>
    <t>564-0317</t>
  </si>
  <si>
    <t>Tnte. Aristides Del Carpio Muñoz 2264</t>
  </si>
  <si>
    <t>Lima</t>
  </si>
  <si>
    <t>espanozamedana@latanmaal.dom</t>
  </si>
  <si>
    <t>Luise</t>
  </si>
  <si>
    <t>Gomez Correa</t>
  </si>
  <si>
    <t>470-0439</t>
  </si>
  <si>
    <t>Av.Arequipa 2396</t>
  </si>
  <si>
    <t>pestrada@ana.eda.pe</t>
  </si>
  <si>
    <t>Luisa</t>
  </si>
  <si>
    <t>Gomez Guillen</t>
  </si>
  <si>
    <t>471-6333</t>
  </si>
  <si>
    <t>Av.Canevaro 990</t>
  </si>
  <si>
    <t>evdha1505@latanmaal.dom</t>
  </si>
  <si>
    <t>Luz Marina</t>
  </si>
  <si>
    <t>Gomez Roa</t>
  </si>
  <si>
    <t>471-0242</t>
  </si>
  <si>
    <t>Av.Petitt Thouars 2849</t>
  </si>
  <si>
    <t>evelyn8@latanmaal.dom</t>
  </si>
  <si>
    <t>Luzmila</t>
  </si>
  <si>
    <t>Gongora Ponpilla</t>
  </si>
  <si>
    <t>470-0912</t>
  </si>
  <si>
    <t>Joaquin Bernal 690</t>
  </si>
  <si>
    <t>fanny_arteaga@latanmaal.dom</t>
  </si>
  <si>
    <t>Lyliana</t>
  </si>
  <si>
    <t>Gonzales Rueda</t>
  </si>
  <si>
    <t>471-1789</t>
  </si>
  <si>
    <t xml:space="preserve">Manco Segundo 2237 </t>
  </si>
  <si>
    <t>felanany@latanmaal.dom</t>
  </si>
  <si>
    <t>Magaly</t>
  </si>
  <si>
    <t>Gordillo Guadalupe</t>
  </si>
  <si>
    <t>471-3158</t>
  </si>
  <si>
    <t>Merino 2936</t>
  </si>
  <si>
    <t>gabymendaeta@latanmaal.dom</t>
  </si>
  <si>
    <t>Manuel</t>
  </si>
  <si>
    <t>Guerrero Cuevas</t>
  </si>
  <si>
    <t>471-1729</t>
  </si>
  <si>
    <t>Peset Y Monel 2074</t>
  </si>
  <si>
    <t>galardon63@latanmaal.dom</t>
  </si>
  <si>
    <t>Marita</t>
  </si>
  <si>
    <t>Guillen Bravo</t>
  </si>
  <si>
    <t>471-0191</t>
  </si>
  <si>
    <t>Pumacahua 2290</t>
  </si>
  <si>
    <t>gallaadas@latanmaal.dom</t>
  </si>
  <si>
    <t>Pablo</t>
  </si>
  <si>
    <t>Neyra Mateo</t>
  </si>
  <si>
    <t>463-2045</t>
  </si>
  <si>
    <t>Av.Vivanco 922</t>
  </si>
  <si>
    <t>Los Olivos</t>
  </si>
  <si>
    <t>lab_pladentalafe@latanmaal.dom</t>
  </si>
  <si>
    <t>Ocaña Mori</t>
  </si>
  <si>
    <t>463-0588</t>
  </si>
  <si>
    <t xml:space="preserve">Daniel A. Robles 380 </t>
  </si>
  <si>
    <t>lagorrattad@latanmaal.dom</t>
  </si>
  <si>
    <t>Paola</t>
  </si>
  <si>
    <t>Ore Mego</t>
  </si>
  <si>
    <t>423-7733</t>
  </si>
  <si>
    <t xml:space="preserve">Paso De Los Andes 920 </t>
  </si>
  <si>
    <t>lamorosata@latanmaal.dom</t>
  </si>
  <si>
    <t>Paola Patricia</t>
  </si>
  <si>
    <t>Ortiz Guadalupe</t>
  </si>
  <si>
    <t>276-6841</t>
  </si>
  <si>
    <t>Av.Jose Del Carmen Verástegui 290</t>
  </si>
  <si>
    <t>lbardales@maqaasastema.dom.pe</t>
  </si>
  <si>
    <t>Patricia</t>
  </si>
  <si>
    <t>Ortiz Yachachin</t>
  </si>
  <si>
    <t>466-5730</t>
  </si>
  <si>
    <t xml:space="preserve">Av.Los Heroes 940 Urb.San Juan </t>
  </si>
  <si>
    <t>lebensworter@latanmaal.dom</t>
  </si>
  <si>
    <t>Oviedo More</t>
  </si>
  <si>
    <t>466-1217</t>
  </si>
  <si>
    <t>Esq. Con Genaro Muma Llona 2002</t>
  </si>
  <si>
    <t>leyda_20@latanmaal.dom</t>
  </si>
  <si>
    <t>Paul</t>
  </si>
  <si>
    <t>Palomino Aballi</t>
  </si>
  <si>
    <t>466-0077</t>
  </si>
  <si>
    <t>Joaquín Bernal 370</t>
  </si>
  <si>
    <t>lalyromerod@latanmaal.dom</t>
  </si>
  <si>
    <t xml:space="preserve">Philip </t>
  </si>
  <si>
    <t>Palomino Castro</t>
  </si>
  <si>
    <t>466-3688</t>
  </si>
  <si>
    <t>Pedro Bertonelli 627 Zona.A</t>
  </si>
  <si>
    <t>ljderna@latanmaal.dom</t>
  </si>
  <si>
    <t>Pariona Ramirez</t>
  </si>
  <si>
    <t>346-0161</t>
  </si>
  <si>
    <t xml:space="preserve">Av. San Luis 2889 </t>
  </si>
  <si>
    <t>San Borja</t>
  </si>
  <si>
    <t>lorenapaedra22@yahoo.es</t>
  </si>
  <si>
    <t>Rafael</t>
  </si>
  <si>
    <t>Piñas Castro</t>
  </si>
  <si>
    <t>372-1390</t>
  </si>
  <si>
    <t>Calle 2 #202</t>
  </si>
  <si>
    <t>lqaarozp@latanmaal.dom</t>
  </si>
  <si>
    <t>Pilar</t>
  </si>
  <si>
    <t>Panta Navarrete</t>
  </si>
  <si>
    <t>435-7003</t>
  </si>
  <si>
    <t xml:space="preserve">Av. Redon 228 </t>
  </si>
  <si>
    <t>loaaza_dlark@latanmaal.dom</t>
  </si>
  <si>
    <t>Pilar Castillejo</t>
  </si>
  <si>
    <t>346-0279</t>
  </si>
  <si>
    <t xml:space="preserve">Bartolome Bermejo 248 </t>
  </si>
  <si>
    <t>lpalomano@ntnet.dom.pe</t>
  </si>
  <si>
    <t>Panduro De Souza</t>
  </si>
  <si>
    <t>436-0066</t>
  </si>
  <si>
    <t>Av De Las Artes</t>
  </si>
  <si>
    <t>ljqh@maal.24horas.dom</t>
  </si>
  <si>
    <t>Peña Rivas</t>
  </si>
  <si>
    <t>476-9657</t>
  </si>
  <si>
    <t>Aviación 3067</t>
  </si>
  <si>
    <t>Profesor</t>
  </si>
  <si>
    <t>Peña Bellido</t>
  </si>
  <si>
    <t>475-8903</t>
  </si>
  <si>
    <t>Av.Tasso 469</t>
  </si>
  <si>
    <t>lorenav_r@latanmaal.dom</t>
  </si>
  <si>
    <t>Raul</t>
  </si>
  <si>
    <t>Plaza Urbina</t>
  </si>
  <si>
    <t>225-6210</t>
  </si>
  <si>
    <t xml:space="preserve">Calle Gamma E2 Urb.Juan XXIII </t>
  </si>
  <si>
    <t>lsalva@agrarao.manag.eda.pe</t>
  </si>
  <si>
    <t>Pebes Rocca</t>
  </si>
  <si>
    <t>476-5394</t>
  </si>
  <si>
    <t xml:space="preserve">Av.Aviación B-6 Cdra. 36 </t>
  </si>
  <si>
    <t>Raida</t>
  </si>
  <si>
    <t>Pizarro Soto</t>
  </si>
  <si>
    <t>475--9560</t>
  </si>
  <si>
    <t>Calle 32 Nro.979</t>
  </si>
  <si>
    <t>lra_meo@latanmaal.dom</t>
  </si>
  <si>
    <t xml:space="preserve">Anibal </t>
  </si>
  <si>
    <t>Saldarriaga Cavero</t>
  </si>
  <si>
    <t>263-3726</t>
  </si>
  <si>
    <t>Jr.Sucre 679</t>
  </si>
  <si>
    <t>San Miguel</t>
  </si>
  <si>
    <t>mmendozar@bsdh.dom.pe</t>
  </si>
  <si>
    <t>Harry Christian</t>
  </si>
  <si>
    <t>Salcedo Gavidia</t>
  </si>
  <si>
    <t>566-0450</t>
  </si>
  <si>
    <t xml:space="preserve">Jr..Inclan 390 Mirara </t>
  </si>
  <si>
    <t>Leopoldo Felipe</t>
  </si>
  <si>
    <t>Salazar Dueñas</t>
  </si>
  <si>
    <t>420-3379</t>
  </si>
  <si>
    <t>Cesar Vallejo 289</t>
  </si>
  <si>
    <t>mmananta@telematad.eda.pe</t>
  </si>
  <si>
    <t>Faul</t>
  </si>
  <si>
    <t>Sandoval Romani</t>
  </si>
  <si>
    <t>451-1914</t>
  </si>
  <si>
    <t xml:space="preserve">Saicusca 262 Maranga </t>
  </si>
  <si>
    <t>mond@adss.eda.pe</t>
  </si>
  <si>
    <t>Mayra</t>
  </si>
  <si>
    <t>Sanchez Gutierrez</t>
  </si>
  <si>
    <t>578-2077</t>
  </si>
  <si>
    <t>Los Patriotas 996</t>
  </si>
  <si>
    <t>Benilda</t>
  </si>
  <si>
    <t>Sanchez Perez</t>
  </si>
  <si>
    <t>451-0353</t>
  </si>
  <si>
    <t xml:space="preserve">Parque Las Leyendas 999 Maranga </t>
  </si>
  <si>
    <t>Luis Angel</t>
  </si>
  <si>
    <t>Sanchez Ayala</t>
  </si>
  <si>
    <t>451-8241</t>
  </si>
  <si>
    <t>Londres 284 Residencial Callao</t>
  </si>
  <si>
    <t>Victor German</t>
  </si>
  <si>
    <t>De La Cruz Solis</t>
  </si>
  <si>
    <t>437-3117</t>
  </si>
  <si>
    <t>Pio Xii 398 Monterrico</t>
  </si>
  <si>
    <t>Surco</t>
  </si>
  <si>
    <t>qava_80@latanmaal.dom</t>
  </si>
  <si>
    <t>Wilmer</t>
  </si>
  <si>
    <t>Espinoza Navarro</t>
  </si>
  <si>
    <t>436-0151</t>
  </si>
  <si>
    <t>Vía Lactea 449 Monterrico</t>
  </si>
  <si>
    <t>rodada@latanmaal.dom</t>
  </si>
  <si>
    <t>Victor Arturo</t>
  </si>
  <si>
    <t>De La Cruz Rojas</t>
  </si>
  <si>
    <t>448-1222</t>
  </si>
  <si>
    <t xml:space="preserve">Paseo La Castellana 929 </t>
  </si>
  <si>
    <t>kvargas@onpe.gob.pe</t>
  </si>
  <si>
    <t>Espinoza Medina</t>
  </si>
  <si>
    <t>344-2203</t>
  </si>
  <si>
    <t>Tomasal 399</t>
  </si>
  <si>
    <t>rmmendozaa@gmd.dom.pe</t>
  </si>
  <si>
    <t xml:space="preserve">Victor </t>
  </si>
  <si>
    <t>De La Cruz Pipa</t>
  </si>
  <si>
    <t>435-0901</t>
  </si>
  <si>
    <t>Osa Mayor 229 Monterrico</t>
  </si>
  <si>
    <t>jvargas@onpe.gob.pe</t>
  </si>
  <si>
    <t>Vladimir</t>
  </si>
  <si>
    <t>Espejo Davila</t>
  </si>
  <si>
    <t>274-3203</t>
  </si>
  <si>
    <t xml:space="preserve">Tomas Marsano 4844 San Roque </t>
  </si>
  <si>
    <t>rjamenez@rapley.dom.pe</t>
  </si>
  <si>
    <t>Diaz Espinoza</t>
  </si>
  <si>
    <t>448-1111</t>
  </si>
  <si>
    <t>Surco 299 Los Rosales Ii Etapa</t>
  </si>
  <si>
    <t>rbenates@danersdlab.dom.pe</t>
  </si>
  <si>
    <t>Victoria</t>
  </si>
  <si>
    <t>Del Aguila Sanchez</t>
  </si>
  <si>
    <t>477-8760</t>
  </si>
  <si>
    <t xml:space="preserve">Prolg.José Galvez S/N Cdra.3 </t>
  </si>
  <si>
    <t>raaldasnerosarr@latanmaal.dom</t>
  </si>
  <si>
    <t>Vitia</t>
  </si>
  <si>
    <t>Del Castillo Benites</t>
  </si>
  <si>
    <t>477-2213</t>
  </si>
  <si>
    <t>Prolg.Venegas 297</t>
  </si>
  <si>
    <t>ravanesxespanoza@latanmaal.dom</t>
  </si>
  <si>
    <t>Wiston</t>
  </si>
  <si>
    <t>Farje Herrera</t>
  </si>
  <si>
    <t>449-8712</t>
  </si>
  <si>
    <t xml:space="preserve">Alfa Escorpion Mz. M 8 La Calera </t>
  </si>
  <si>
    <t>rodhdale@telefonada.net.pe</t>
  </si>
  <si>
    <t>Peggy</t>
  </si>
  <si>
    <t>Denis</t>
  </si>
  <si>
    <t>12 - bot. 75 cl</t>
  </si>
  <si>
    <t>Bebidas</t>
  </si>
  <si>
    <t>Aux joyeux ecclésiastiques</t>
  </si>
  <si>
    <t>Vino Côte de Blaye</t>
  </si>
  <si>
    <t>10 cajas x 20 bolsas</t>
  </si>
  <si>
    <t>Exotic Liquids</t>
  </si>
  <si>
    <t>Té Dharamsala</t>
  </si>
  <si>
    <t>48 tartas</t>
  </si>
  <si>
    <t>Repostería</t>
  </si>
  <si>
    <t>Forêts d'érables</t>
  </si>
  <si>
    <t>Tarta de azúcar</t>
  </si>
  <si>
    <t>32 - 1 kg paq.</t>
  </si>
  <si>
    <t>Granos/Cereales</t>
  </si>
  <si>
    <t>Leka Trading</t>
  </si>
  <si>
    <t>Tallarines de Singapur</t>
  </si>
  <si>
    <t>12 - bot. 550 ml</t>
  </si>
  <si>
    <t>Condimentos</t>
  </si>
  <si>
    <t>Sirope de regaliz</t>
  </si>
  <si>
    <t>24 - bot. 500 ml</t>
  </si>
  <si>
    <t>Sirope de arce</t>
  </si>
  <si>
    <t>15 - frascos 625 g</t>
  </si>
  <si>
    <t>Pavlova, Ltd.</t>
  </si>
  <si>
    <t>Sandwich de vegetales</t>
  </si>
  <si>
    <t>12 cajas</t>
  </si>
  <si>
    <t>Plutzer Lebensmittelgroßmärkte AG</t>
  </si>
  <si>
    <t>Salsa verde original Frankfurter</t>
  </si>
  <si>
    <t>24 - bot. 250 ml</t>
  </si>
  <si>
    <t>Mayumi's</t>
  </si>
  <si>
    <t>Salsa de soja baja en sodio</t>
  </si>
  <si>
    <t>32 - bot. 8 l</t>
  </si>
  <si>
    <t>New Orleans Cajun Delights</t>
  </si>
  <si>
    <t>Salsa de pimiento picante de Luisiana</t>
  </si>
  <si>
    <t>12 - frascos 12 l</t>
  </si>
  <si>
    <t>Grandma Kelly's Homestead</t>
  </si>
  <si>
    <t>Salsa de arándanos Northwoods</t>
  </si>
  <si>
    <t>12 - paq. 500 g</t>
  </si>
  <si>
    <t>Pescado/Marisco</t>
  </si>
  <si>
    <t>Svensk Sjöföda AB</t>
  </si>
  <si>
    <t>Salmón ahumado Gravad</t>
  </si>
  <si>
    <t>50 bolsas x 30 salch</t>
  </si>
  <si>
    <t>Carnes</t>
  </si>
  <si>
    <t>Salchicha Thüringer</t>
  </si>
  <si>
    <t>24 - paq. 50 g</t>
  </si>
  <si>
    <t>Karkki Oy</t>
  </si>
  <si>
    <t>Regaliz</t>
  </si>
  <si>
    <t>12 - latas 355 ml</t>
  </si>
  <si>
    <t>Refrescos Americanas LTDA</t>
  </si>
  <si>
    <t>Refresco Guaraná Fantástica</t>
  </si>
  <si>
    <t>24 - paq. 250 g</t>
  </si>
  <si>
    <t>Pasta Buttini s.r.l.</t>
  </si>
  <si>
    <t>Raviolis Angelo</t>
  </si>
  <si>
    <t>paq. 5 kg</t>
  </si>
  <si>
    <t>Lácteos</t>
  </si>
  <si>
    <t>Gai pâturage</t>
  </si>
  <si>
    <t>Raclet de queso Courdavault</t>
  </si>
  <si>
    <t>24 - paq. 200 g</t>
  </si>
  <si>
    <t>Formaggi Fortini s.r.l.</t>
  </si>
  <si>
    <t>Queso Mozzarella Giovanni</t>
  </si>
  <si>
    <t>Queso Mascarpone Fabioli</t>
  </si>
  <si>
    <t>10 - paq. 500 g</t>
  </si>
  <si>
    <t>Cooperativa de Quesos 'Las Cabras'</t>
  </si>
  <si>
    <t>Queso Manchego La Pastora</t>
  </si>
  <si>
    <t>paq. 10 kg</t>
  </si>
  <si>
    <t>Norske Meierier</t>
  </si>
  <si>
    <t>Queso Gudbrandsdals</t>
  </si>
  <si>
    <t>12 - paq. 100 g</t>
  </si>
  <si>
    <t>Queso gorgonzola Telino</t>
  </si>
  <si>
    <t>Frutas/Verduras</t>
  </si>
  <si>
    <t>Tokyo Traders</t>
  </si>
  <si>
    <t>Queso de soja Longlife</t>
  </si>
  <si>
    <t>500 g</t>
  </si>
  <si>
    <t>Queso de cabra</t>
  </si>
  <si>
    <t>paq. 1 kg</t>
  </si>
  <si>
    <t>Queso Cabrales</t>
  </si>
  <si>
    <t>32 - cajas 500 g</t>
  </si>
  <si>
    <t>Postre de merengue Pavlova</t>
  </si>
  <si>
    <t>12 - frascos 200 ml</t>
  </si>
  <si>
    <t>Pez espada</t>
  </si>
  <si>
    <t>12 - paq. 1 kg</t>
  </si>
  <si>
    <t>Peras secas orgánicas del tío Bob</t>
  </si>
  <si>
    <t>24 cajas x 2 tartas</t>
  </si>
  <si>
    <t>Ma Maison</t>
  </si>
  <si>
    <t>Paté chino</t>
  </si>
  <si>
    <t>10 cajas x 12 piezas</t>
  </si>
  <si>
    <t>Specialty Biscuits, Ltd.</t>
  </si>
  <si>
    <t>Pastas de té de chocolate</t>
  </si>
  <si>
    <t>12 - paq. 250 g</t>
  </si>
  <si>
    <t>PB Knäckebröd AB</t>
  </si>
  <si>
    <t>Pan fino</t>
  </si>
  <si>
    <t>24 - paq. 500 g</t>
  </si>
  <si>
    <t>Pan de centeno crujiente estilo Gustaf's</t>
  </si>
  <si>
    <t>100 - bolsas 250 g</t>
  </si>
  <si>
    <t>Heli Süßwaren GmbH &amp; Co. KG</t>
  </si>
  <si>
    <t>Ositos de goma Gumbär</t>
  </si>
  <si>
    <t>36 cajas</t>
  </si>
  <si>
    <t>Mezcla Gumbo del chef Anton</t>
  </si>
  <si>
    <t>30 cajas regalo</t>
  </si>
  <si>
    <t>Mermelada de Sir Rodney's</t>
  </si>
  <si>
    <t>12 - frascos 8 l</t>
  </si>
  <si>
    <t>Mermelada de grosellas de la abuela</t>
  </si>
  <si>
    <t>50 - paq. 300 g</t>
  </si>
  <si>
    <t>G'day, Mate</t>
  </si>
  <si>
    <t>Manzanas secas Manjimup</t>
  </si>
  <si>
    <t>750 cc por bot.</t>
  </si>
  <si>
    <t>Licor verde Chartreuse</t>
  </si>
  <si>
    <t>500 ml</t>
  </si>
  <si>
    <t>Licor Cloudberry</t>
  </si>
  <si>
    <t>paq. 16 kg</t>
  </si>
  <si>
    <t>Langostinos tigre Carnarvon</t>
  </si>
  <si>
    <t>Gnocchi de la abuela Alicia</t>
  </si>
  <si>
    <t>10 - cajas 4 l</t>
  </si>
  <si>
    <t>Zaanse Snoepfabriek</t>
  </si>
  <si>
    <t>Galletas Zaanse</t>
  </si>
  <si>
    <t>24 - frascos 8 l</t>
  </si>
  <si>
    <t>Especias picantes de Luisiana</t>
  </si>
  <si>
    <t>48 - frascos 6 l</t>
  </si>
  <si>
    <t>Especias Cajun del chef Anton</t>
  </si>
  <si>
    <t>24 - frascos 250 g</t>
  </si>
  <si>
    <t>Escabeche de arenque</t>
  </si>
  <si>
    <t>16 tartas</t>
  </si>
  <si>
    <t>Empanada de cerdo</t>
  </si>
  <si>
    <t>48 porc.</t>
  </si>
  <si>
    <t>Empanada de carne</t>
  </si>
  <si>
    <t>40 - paq. 100 g</t>
  </si>
  <si>
    <t>Cuajada de judías</t>
  </si>
  <si>
    <t>Crema de queso Fløtemys</t>
  </si>
  <si>
    <t>20 - vasos  450 g</t>
  </si>
  <si>
    <t>Crema de chocolate y nueces NuNuCa</t>
  </si>
  <si>
    <t>12 - latas 12 l</t>
  </si>
  <si>
    <t>New England Seafood Cannery</t>
  </si>
  <si>
    <t>Crema de almejas estilo Nueva Inglaterra</t>
  </si>
  <si>
    <t>20 - latas 1 kg</t>
  </si>
  <si>
    <t>Cordero Alice Springs</t>
  </si>
  <si>
    <t>25 - latas 825 g</t>
  </si>
  <si>
    <t>Col fermentada Rössle</t>
  </si>
  <si>
    <t>100 - piezas 100 g</t>
  </si>
  <si>
    <t>Chocolate Schoggi</t>
  </si>
  <si>
    <t>10 paq.</t>
  </si>
  <si>
    <t>Chocolate holandés</t>
  </si>
  <si>
    <t>12 - barras 100 g</t>
  </si>
  <si>
    <t>Chocolate blanco</t>
  </si>
  <si>
    <t>24 - bot. 12 l</t>
  </si>
  <si>
    <t>Cerveza tibetana Barley</t>
  </si>
  <si>
    <t>Bigfoot Breweries</t>
  </si>
  <si>
    <t>Cerveza Sasquatch</t>
  </si>
  <si>
    <t>24 - bot. 355 ml</t>
  </si>
  <si>
    <t>Cerveza Outback</t>
  </si>
  <si>
    <t>Cerveza negra Steeleye</t>
  </si>
  <si>
    <t>Cerveza Laughing Lumberjack</t>
  </si>
  <si>
    <t>24 - bot. 0,5 l</t>
  </si>
  <si>
    <t>Cerveza Klosterbier Rhönbräu</t>
  </si>
  <si>
    <t>16 - cajas 2 kg</t>
  </si>
  <si>
    <t>Cereales para Filo</t>
  </si>
  <si>
    <t>24 - frascos150 g</t>
  </si>
  <si>
    <t>Caviar rojo</t>
  </si>
  <si>
    <t>24 - latas 4 l</t>
  </si>
  <si>
    <t>Carne de cangrejo de Boston</t>
  </si>
  <si>
    <t>24 porc.</t>
  </si>
  <si>
    <t>Escargots Nouveaux</t>
  </si>
  <si>
    <t>Caracoles de Borgoña</t>
  </si>
  <si>
    <t>15 - paq. 300 g</t>
  </si>
  <si>
    <t>Camembert Pierrot</t>
  </si>
  <si>
    <t>16 - latas 500 g</t>
  </si>
  <si>
    <t>Café de Malasia</t>
  </si>
  <si>
    <t>18 - paq. 500 g</t>
  </si>
  <si>
    <t>Buey Mishi Kobe</t>
  </si>
  <si>
    <t>24 paq. x 4 piezas</t>
  </si>
  <si>
    <t>Bollos de Sir Rodney's</t>
  </si>
  <si>
    <t>20 bolsas x 4 porc.</t>
  </si>
  <si>
    <t>Bollos de pan de Wimmer</t>
  </si>
  <si>
    <t>10 cajas x 8 porc.</t>
  </si>
  <si>
    <t>Barras de pan de Escocia</t>
  </si>
  <si>
    <t>20 - bolsas 2 kg</t>
  </si>
  <si>
    <t>Azúcar negra Malacca</t>
  </si>
  <si>
    <t>4 - vasos 450 g</t>
  </si>
  <si>
    <t>Lyngbysild</t>
  </si>
  <si>
    <t>Arenque salado</t>
  </si>
  <si>
    <t>10 - vasos 200 g</t>
  </si>
  <si>
    <t>Nord-Ost-Fisch Handelsgesellschaft mbH</t>
  </si>
  <si>
    <t>Arenque blanco del noroeste</t>
  </si>
  <si>
    <t>paq. 1k</t>
  </si>
  <si>
    <t>Arenque ahumado</t>
  </si>
  <si>
    <t>caja 2 kg</t>
  </si>
  <si>
    <t>Algas Konbu</t>
  </si>
  <si>
    <t>Unidades Vendidas</t>
  </si>
  <si>
    <t>Precio</t>
  </si>
  <si>
    <t>Cantidad por unidad</t>
  </si>
  <si>
    <t>Categoría</t>
  </si>
  <si>
    <t>Proveedor</t>
  </si>
  <si>
    <t>Nombre de producto</t>
  </si>
  <si>
    <t>Id. de producto</t>
  </si>
  <si>
    <t>Profuturo</t>
  </si>
  <si>
    <t>PROFESOR</t>
  </si>
  <si>
    <t>CARBONE</t>
  </si>
  <si>
    <t>SOLORZANO</t>
  </si>
  <si>
    <t>CARLOS ENRIQUE</t>
  </si>
  <si>
    <t>SECUNDARIA</t>
  </si>
  <si>
    <t>JEFE DE DEPARTAMENTO</t>
  </si>
  <si>
    <t>ALVAREZ</t>
  </si>
  <si>
    <t>ZALDIVAR</t>
  </si>
  <si>
    <t>WALDO RUBEN</t>
  </si>
  <si>
    <t>Integra</t>
  </si>
  <si>
    <t>PEREZ</t>
  </si>
  <si>
    <t>SANCHEZ</t>
  </si>
  <si>
    <t>JUAN</t>
  </si>
  <si>
    <t>SHAW</t>
  </si>
  <si>
    <t>JONATHON PETER</t>
  </si>
  <si>
    <t>Horizonte</t>
  </si>
  <si>
    <t>RAMOS</t>
  </si>
  <si>
    <t>SARRIA</t>
  </si>
  <si>
    <t>HENRY ANTHONY</t>
  </si>
  <si>
    <t>RODRIGUEZ</t>
  </si>
  <si>
    <t>MANRIQUE</t>
  </si>
  <si>
    <t>PATRICIA MADELAINE</t>
  </si>
  <si>
    <t>RISI</t>
  </si>
  <si>
    <t>MARCELO ERNESTO</t>
  </si>
  <si>
    <t>BURGA</t>
  </si>
  <si>
    <t>CABRERA</t>
  </si>
  <si>
    <t>RAFAEL</t>
  </si>
  <si>
    <t>QUANTRILL</t>
  </si>
  <si>
    <t>RICHARD</t>
  </si>
  <si>
    <t>PRESTON</t>
  </si>
  <si>
    <t>WENDY</t>
  </si>
  <si>
    <t>OTERO</t>
  </si>
  <si>
    <t>PONSAR</t>
  </si>
  <si>
    <t>CHRISTIAN RAYMOND</t>
  </si>
  <si>
    <t>DE SUMARRIVA</t>
  </si>
  <si>
    <t>PAREDES</t>
  </si>
  <si>
    <t>CECILIA</t>
  </si>
  <si>
    <t>ORBERA</t>
  </si>
  <si>
    <t>PANTIN</t>
  </si>
  <si>
    <t>ORESTE LAZARO</t>
  </si>
  <si>
    <t>SALAZAR</t>
  </si>
  <si>
    <t>PANTA</t>
  </si>
  <si>
    <t>CLAUDIO GERMAN</t>
  </si>
  <si>
    <t>DE ORTIZ DE ZEVALLOS</t>
  </si>
  <si>
    <t>MUÑOZ</t>
  </si>
  <si>
    <t>SOLEDAD</t>
  </si>
  <si>
    <t>DOR</t>
  </si>
  <si>
    <t>MOESGEN</t>
  </si>
  <si>
    <t>KARL</t>
  </si>
  <si>
    <t>PITTA</t>
  </si>
  <si>
    <t>MITCHELL</t>
  </si>
  <si>
    <t>HUGH DAVID</t>
  </si>
  <si>
    <t>VALLES</t>
  </si>
  <si>
    <t>MASSA</t>
  </si>
  <si>
    <t>VILMA</t>
  </si>
  <si>
    <t>MONTESINOS</t>
  </si>
  <si>
    <t>MACKENZIE</t>
  </si>
  <si>
    <t>ANGUS</t>
  </si>
  <si>
    <t>BLANCK</t>
  </si>
  <si>
    <t>LUCHO</t>
  </si>
  <si>
    <t>CARMEN ROSA</t>
  </si>
  <si>
    <t>IPINCE</t>
  </si>
  <si>
    <t>MARIA</t>
  </si>
  <si>
    <t>FINCH</t>
  </si>
  <si>
    <t>GOODMAN</t>
  </si>
  <si>
    <t>STEPHEN JOHN</t>
  </si>
  <si>
    <t>GASTELU</t>
  </si>
  <si>
    <t>GONZALEZ</t>
  </si>
  <si>
    <t>GUILLERMO ROBERTO</t>
  </si>
  <si>
    <t>DE VILCHEZ</t>
  </si>
  <si>
    <t>GARCES</t>
  </si>
  <si>
    <t>MARIA CLELIA</t>
  </si>
  <si>
    <t>DE BOTTERI</t>
  </si>
  <si>
    <t>GALVEZ</t>
  </si>
  <si>
    <t>GLORIA MARIA</t>
  </si>
  <si>
    <t>MALDONADO</t>
  </si>
  <si>
    <t>FRESNEAU</t>
  </si>
  <si>
    <t>SOPHIE</t>
  </si>
  <si>
    <t>VIGIL</t>
  </si>
  <si>
    <t>DE LOAYZA</t>
  </si>
  <si>
    <t>JACQUELINE MARISOL</t>
  </si>
  <si>
    <t>OSBORNE ROBERTS</t>
  </si>
  <si>
    <t>CREAGH</t>
  </si>
  <si>
    <t>FIONA</t>
  </si>
  <si>
    <t>DIRECTOR DE ESTUDIOS</t>
  </si>
  <si>
    <t>MELARAGNI</t>
  </si>
  <si>
    <t>CINO</t>
  </si>
  <si>
    <t>ANGELO</t>
  </si>
  <si>
    <t>GAMARRA</t>
  </si>
  <si>
    <t>CHARBONNEL</t>
  </si>
  <si>
    <t>COLETTE MARIE LOUISE</t>
  </si>
  <si>
    <t>VELEZ</t>
  </si>
  <si>
    <t>CARRANZA</t>
  </si>
  <si>
    <t>VALENTIN</t>
  </si>
  <si>
    <t>SUBJEFE DE NIVEL</t>
  </si>
  <si>
    <t>WILLIAMS</t>
  </si>
  <si>
    <t>BUCK</t>
  </si>
  <si>
    <t>CARLOS</t>
  </si>
  <si>
    <t>CABREJO</t>
  </si>
  <si>
    <t>BRUGGERS</t>
  </si>
  <si>
    <t>DAVID JOHN</t>
  </si>
  <si>
    <t>DE RIOS</t>
  </si>
  <si>
    <t>BURNEO</t>
  </si>
  <si>
    <t>ORFELINA CONSUELO</t>
  </si>
  <si>
    <t>BENAVIDES</t>
  </si>
  <si>
    <t>JUAN CARLOS</t>
  </si>
  <si>
    <t>BELLATIN</t>
  </si>
  <si>
    <t>JAIME ANTONIO</t>
  </si>
  <si>
    <t>MENDOZA</t>
  </si>
  <si>
    <t>ABBOTT</t>
  </si>
  <si>
    <t>CHRISTOPHER PETER</t>
  </si>
  <si>
    <t>ENTRENADOR</t>
  </si>
  <si>
    <t>ORELLANA</t>
  </si>
  <si>
    <t>WEISS</t>
  </si>
  <si>
    <t>GIAN CARLO</t>
  </si>
  <si>
    <t>PRIMARIA</t>
  </si>
  <si>
    <t>ASISTENTA</t>
  </si>
  <si>
    <t>ESCARO DE ZOLEZZI</t>
  </si>
  <si>
    <t>VASQUEZ</t>
  </si>
  <si>
    <t>URSULA</t>
  </si>
  <si>
    <t>PLAZA</t>
  </si>
  <si>
    <t>TOUTIN</t>
  </si>
  <si>
    <t>JEANETTE GABRIELA</t>
  </si>
  <si>
    <t>MONTOYA</t>
  </si>
  <si>
    <t>THAYS</t>
  </si>
  <si>
    <t>FANNY GISELLA</t>
  </si>
  <si>
    <t>CASTILLO</t>
  </si>
  <si>
    <t>SAN MARTIN</t>
  </si>
  <si>
    <t>GUSTAVO ADOLFO</t>
  </si>
  <si>
    <t>DE NOLTE</t>
  </si>
  <si>
    <t>RICKARDS</t>
  </si>
  <si>
    <t>MARIA GLORIA</t>
  </si>
  <si>
    <t>BALLESTEROS</t>
  </si>
  <si>
    <t>OLANO</t>
  </si>
  <si>
    <t>ROSA MARIA</t>
  </si>
  <si>
    <t>MEJIA</t>
  </si>
  <si>
    <t>NICOLL</t>
  </si>
  <si>
    <t>LORNA JANE</t>
  </si>
  <si>
    <t>DE PARRO</t>
  </si>
  <si>
    <t>MARIA MARGARITA</t>
  </si>
  <si>
    <t>DE SALINAS</t>
  </si>
  <si>
    <t>ELBA MIRIAM</t>
  </si>
  <si>
    <t>DE BERTOCCHI</t>
  </si>
  <si>
    <t>GARDELLA</t>
  </si>
  <si>
    <t>INGRID</t>
  </si>
  <si>
    <t>AZERRAD</t>
  </si>
  <si>
    <t>FEBRES</t>
  </si>
  <si>
    <t>MARCIA CECILIA</t>
  </si>
  <si>
    <t>JARAMILLO</t>
  </si>
  <si>
    <t>ESTEVES</t>
  </si>
  <si>
    <t>PAMELA</t>
  </si>
  <si>
    <t>SAKAY</t>
  </si>
  <si>
    <t>ENDO</t>
  </si>
  <si>
    <t>JOLLY MARLENE</t>
  </si>
  <si>
    <t>EME</t>
  </si>
  <si>
    <t>ENCINAS</t>
  </si>
  <si>
    <t>NATASHA EMPERATRIZ</t>
  </si>
  <si>
    <t>GUBBA</t>
  </si>
  <si>
    <t>DOMINGUEZ</t>
  </si>
  <si>
    <t>HECTOR ANDRES</t>
  </si>
  <si>
    <t>DE LA CRUZ</t>
  </si>
  <si>
    <t>SONIA</t>
  </si>
  <si>
    <t>CUBA</t>
  </si>
  <si>
    <t>MARTIN PETER</t>
  </si>
  <si>
    <t>CONROY</t>
  </si>
  <si>
    <t>MARGARITA</t>
  </si>
  <si>
    <t>CHANG</t>
  </si>
  <si>
    <t>IVONNE</t>
  </si>
  <si>
    <t>QUIROZ</t>
  </si>
  <si>
    <t>CASTAÑEDA</t>
  </si>
  <si>
    <t>ELENA JANETT</t>
  </si>
  <si>
    <t>JEFE DE PRIMARIA</t>
  </si>
  <si>
    <t>BROWN</t>
  </si>
  <si>
    <t>GEOFFREY</t>
  </si>
  <si>
    <t>CARMONA</t>
  </si>
  <si>
    <t>BOGGIO</t>
  </si>
  <si>
    <t>MAGALI</t>
  </si>
  <si>
    <t>MIGLIORE</t>
  </si>
  <si>
    <t>BASILE</t>
  </si>
  <si>
    <t>JOSE ANTONIO</t>
  </si>
  <si>
    <t>CUEVA</t>
  </si>
  <si>
    <t>ARELLANO</t>
  </si>
  <si>
    <t>REBECA ALEJANDRINA</t>
  </si>
  <si>
    <t>ANDREWS</t>
  </si>
  <si>
    <t>PAUL NICHOLAS</t>
  </si>
  <si>
    <t>DE DIAZ DE RAVAGO</t>
  </si>
  <si>
    <t>AMAT Y LEON</t>
  </si>
  <si>
    <t>ROCIO</t>
  </si>
  <si>
    <t>DE RIVERO</t>
  </si>
  <si>
    <t>CARMEN ISABEL</t>
  </si>
  <si>
    <t>ALVA</t>
  </si>
  <si>
    <t>MARLENE</t>
  </si>
  <si>
    <t>LICETI</t>
  </si>
  <si>
    <t>SOLIMANO</t>
  </si>
  <si>
    <t>VANESSA</t>
  </si>
  <si>
    <t>INICIAL</t>
  </si>
  <si>
    <t>CAMPOS</t>
  </si>
  <si>
    <t>RICCI</t>
  </si>
  <si>
    <t>TATIANA</t>
  </si>
  <si>
    <t>BERNAL</t>
  </si>
  <si>
    <t>POWELL</t>
  </si>
  <si>
    <t>KERRY</t>
  </si>
  <si>
    <t>BACIGALUPO</t>
  </si>
  <si>
    <t>PLEUSS</t>
  </si>
  <si>
    <t>INES</t>
  </si>
  <si>
    <t>CACERES</t>
  </si>
  <si>
    <t>MARIA ESTHER</t>
  </si>
  <si>
    <t>ROGGERO</t>
  </si>
  <si>
    <t>PELLEGRINI</t>
  </si>
  <si>
    <t>TULA</t>
  </si>
  <si>
    <t>MAGUIÑA</t>
  </si>
  <si>
    <t>SANDRA</t>
  </si>
  <si>
    <t>NOLTE</t>
  </si>
  <si>
    <t>KAREN</t>
  </si>
  <si>
    <t>ORREGO</t>
  </si>
  <si>
    <t>MARTINEZ</t>
  </si>
  <si>
    <t>KELLY KARINA</t>
  </si>
  <si>
    <t>PEIRANO</t>
  </si>
  <si>
    <t>MARQUEZ</t>
  </si>
  <si>
    <t>FIORELLA SUSANA</t>
  </si>
  <si>
    <t>ARMAS DE ROCCA</t>
  </si>
  <si>
    <t>MARIN</t>
  </si>
  <si>
    <t>DORA LOURDES</t>
  </si>
  <si>
    <t>ESCUDERO</t>
  </si>
  <si>
    <t>MONICA DEL PILAR</t>
  </si>
  <si>
    <t>VILLARAN DE VILLEGAS</t>
  </si>
  <si>
    <t>EDDOWES</t>
  </si>
  <si>
    <t>LOUISE ANN</t>
  </si>
  <si>
    <t>CURTIN</t>
  </si>
  <si>
    <t>PAMELA JILL</t>
  </si>
  <si>
    <t>VELA</t>
  </si>
  <si>
    <t>VERONICA</t>
  </si>
  <si>
    <t>DE VIZQUERRA</t>
  </si>
  <si>
    <t>MONICA</t>
  </si>
  <si>
    <t>ARENAS</t>
  </si>
  <si>
    <t>PERLA MILAGROS</t>
  </si>
  <si>
    <t>MOSCOSO</t>
  </si>
  <si>
    <t>CECILIA MARGARITA</t>
  </si>
  <si>
    <t>DE WINKELRIED</t>
  </si>
  <si>
    <t>PARKER</t>
  </si>
  <si>
    <t>CLARA SOFIA</t>
  </si>
  <si>
    <t>JEFE DE LOGISTICA</t>
  </si>
  <si>
    <t>BARRAGAN</t>
  </si>
  <si>
    <t>ALBERTO</t>
  </si>
  <si>
    <t>ADMINISTRACION</t>
  </si>
  <si>
    <t>ASISTENTE DE SISTEMAS</t>
  </si>
  <si>
    <t>MONTES</t>
  </si>
  <si>
    <t>JESUS ANTONIO</t>
  </si>
  <si>
    <t>CACHUAN</t>
  </si>
  <si>
    <t>ROJAS</t>
  </si>
  <si>
    <t>TIOFANES</t>
  </si>
  <si>
    <t>BIBLIOTECARIA</t>
  </si>
  <si>
    <t>SCHROEDER</t>
  </si>
  <si>
    <t>RIVERA</t>
  </si>
  <si>
    <t>ANA MARIA</t>
  </si>
  <si>
    <t>MEDICO</t>
  </si>
  <si>
    <t>LUNA</t>
  </si>
  <si>
    <t>RAMIREZ</t>
  </si>
  <si>
    <t>JOSE</t>
  </si>
  <si>
    <t>ADMINISTRADORA GENERAL</t>
  </si>
  <si>
    <t>PILARES</t>
  </si>
  <si>
    <t>PUYO</t>
  </si>
  <si>
    <t>MONICA ESTELA</t>
  </si>
  <si>
    <t>SECRETARIA</t>
  </si>
  <si>
    <t>SAYAN</t>
  </si>
  <si>
    <t>LUISA</t>
  </si>
  <si>
    <t>JEFE DE SISTEMAS</t>
  </si>
  <si>
    <t>CAPPELLETTI</t>
  </si>
  <si>
    <t>CANALES</t>
  </si>
  <si>
    <t>AQUILES</t>
  </si>
  <si>
    <t>SECRETARIA EDUCATIVA</t>
  </si>
  <si>
    <t>COSTA</t>
  </si>
  <si>
    <t>VARGAS</t>
  </si>
  <si>
    <t>CYNTHIA</t>
  </si>
  <si>
    <t>ASISTENTE DE CONTABILIDAD</t>
  </si>
  <si>
    <t>AGUSTIN</t>
  </si>
  <si>
    <t>AFP</t>
  </si>
  <si>
    <t>FNACIM</t>
  </si>
  <si>
    <t>FINGRESO</t>
  </si>
  <si>
    <t>AMATERNO</t>
  </si>
  <si>
    <t>APATERNO</t>
  </si>
  <si>
    <t>NOMBRE</t>
  </si>
  <si>
    <t>AREA</t>
  </si>
  <si>
    <t>CÓDIGO</t>
  </si>
  <si>
    <t>Polonia</t>
  </si>
  <si>
    <t>ul. Filtrowa 68</t>
  </si>
  <si>
    <t>Propietario</t>
  </si>
  <si>
    <t>Zbyszek Piestrzeniewicz</t>
  </si>
  <si>
    <t>Wolski  Zajazd</t>
  </si>
  <si>
    <t>WOLZA</t>
  </si>
  <si>
    <t>Finlandia</t>
  </si>
  <si>
    <t>Keskuskatu 45</t>
  </si>
  <si>
    <t>Prop./Asistente marketing</t>
  </si>
  <si>
    <t>Matti Karttunen</t>
  </si>
  <si>
    <t>Wilman Kala</t>
  </si>
  <si>
    <t>WILMK</t>
  </si>
  <si>
    <t>Estados Unidos</t>
  </si>
  <si>
    <t>305 - 14th Ave. S._x000D_
Suite 3B</t>
  </si>
  <si>
    <t>Karl Jablonski</t>
  </si>
  <si>
    <t>White Clover Markets</t>
  </si>
  <si>
    <t>WHITC</t>
  </si>
  <si>
    <t>Brasil</t>
  </si>
  <si>
    <t>Rua do Mercado, 12</t>
  </si>
  <si>
    <t>Gerente de ventas</t>
  </si>
  <si>
    <t>Paula Parente</t>
  </si>
  <si>
    <t>Wellington Importadora</t>
  </si>
  <si>
    <t>WELLI</t>
  </si>
  <si>
    <t>Torikatu 38</t>
  </si>
  <si>
    <t>Gerente de contabilidad</t>
  </si>
  <si>
    <t>Pirkko Koskitalo</t>
  </si>
  <si>
    <t>Wartian Herkku</t>
  </si>
  <si>
    <t>WARTH</t>
  </si>
  <si>
    <t>Alemania</t>
  </si>
  <si>
    <t>Adenauerallee 900</t>
  </si>
  <si>
    <t>Representante de ventas</t>
  </si>
  <si>
    <t>Rita Müller</t>
  </si>
  <si>
    <t>Die Wandernde Kuh</t>
  </si>
  <si>
    <t>WANDK</t>
  </si>
  <si>
    <t>Francia</t>
  </si>
  <si>
    <t>59 rue de l'Abbaye</t>
  </si>
  <si>
    <t>Paul Henriot</t>
  </si>
  <si>
    <t>Vins et alcools Chevalier</t>
  </si>
  <si>
    <t>VINET</t>
  </si>
  <si>
    <t>2, rue du Commerce</t>
  </si>
  <si>
    <t>Agente de ventas</t>
  </si>
  <si>
    <t>Mary Saveley</t>
  </si>
  <si>
    <t>Victuailles en stock</t>
  </si>
  <si>
    <t>VICTE</t>
  </si>
  <si>
    <t>Dinamarca</t>
  </si>
  <si>
    <t>Smagsløget 45</t>
  </si>
  <si>
    <t>Palle Ibsen</t>
  </si>
  <si>
    <t>Vaffeljernet</t>
  </si>
  <si>
    <t>VAFFE</t>
  </si>
  <si>
    <t>722 DaVinci Blvd.</t>
  </si>
  <si>
    <t>Asistente de ventas</t>
  </si>
  <si>
    <t>Helvetius Nagy</t>
  </si>
  <si>
    <t>Trail's Head Gourmet Provisioners</t>
  </si>
  <si>
    <t>TRAIH</t>
  </si>
  <si>
    <t>Av. Inês de Castro, 414</t>
  </si>
  <si>
    <t>Anabela Domingues</t>
  </si>
  <si>
    <t>Tradição Hipermercados</t>
  </si>
  <si>
    <t>TRADH</t>
  </si>
  <si>
    <t>México</t>
  </si>
  <si>
    <t>Avda. Azteca 123</t>
  </si>
  <si>
    <t>Miguel Angel Paolino</t>
  </si>
  <si>
    <t>Tortuga Restaurante</t>
  </si>
  <si>
    <t>TORTU</t>
  </si>
  <si>
    <t>Luisenstr. 48</t>
  </si>
  <si>
    <t>Gerente de marketing</t>
  </si>
  <si>
    <t>Karin Josephs</t>
  </si>
  <si>
    <t>Toms Spezialitäten</t>
  </si>
  <si>
    <t>TOMSP</t>
  </si>
  <si>
    <t>55 Grizzly Peak Rd.</t>
  </si>
  <si>
    <t>Asistente de marketing</t>
  </si>
  <si>
    <t>Liu Wong</t>
  </si>
  <si>
    <t>The Cracker Box</t>
  </si>
  <si>
    <t>THECR</t>
  </si>
  <si>
    <t>89 Jefferson Way_x000D_
Suite 2</t>
  </si>
  <si>
    <t>Liz Nixon</t>
  </si>
  <si>
    <t>The Big Cheese</t>
  </si>
  <si>
    <t>THEBI</t>
  </si>
  <si>
    <t>Bélgica</t>
  </si>
  <si>
    <t>Boulevard Tirou, 255</t>
  </si>
  <si>
    <t>Pascale Cartrain</t>
  </si>
  <si>
    <t>Suprêmes délices</t>
  </si>
  <si>
    <t>SUPRD</t>
  </si>
  <si>
    <t>P.O. Box 555</t>
  </si>
  <si>
    <t>Art Braunschweiger</t>
  </si>
  <si>
    <t>Split Rail Beer &amp; Ale</t>
  </si>
  <si>
    <t>SPLIR</t>
  </si>
  <si>
    <t>25, rue Lauriston</t>
  </si>
  <si>
    <t>Dominique Perrier</t>
  </si>
  <si>
    <t>Spécialités du monde</t>
  </si>
  <si>
    <t>SPECD</t>
  </si>
  <si>
    <t>Vinbæltet 34</t>
  </si>
  <si>
    <t>Jytte Petersen</t>
  </si>
  <si>
    <t>Simons bistro</t>
  </si>
  <si>
    <t>SIMOB</t>
  </si>
  <si>
    <t>Reino Unido</t>
  </si>
  <si>
    <t>90 Wadhurst Rd.</t>
  </si>
  <si>
    <t>Hari Kumar</t>
  </si>
  <si>
    <t>Seven Seas Imports</t>
  </si>
  <si>
    <t>SEVES</t>
  </si>
  <si>
    <t>187 Suffolk Ln.</t>
  </si>
  <si>
    <t>Jose Pavarotti</t>
  </si>
  <si>
    <t>Save-a-lot Markets</t>
  </si>
  <si>
    <t>SAVEA</t>
  </si>
  <si>
    <t>Noruega</t>
  </si>
  <si>
    <t>Erling Skakkes gate 78</t>
  </si>
  <si>
    <t>Jonas Bergulfsen</t>
  </si>
  <si>
    <t>Santé Gourmet</t>
  </si>
  <si>
    <t>SANTG</t>
  </si>
  <si>
    <t>España</t>
  </si>
  <si>
    <t>Gran Vía, 1</t>
  </si>
  <si>
    <t>Alejandra Camino</t>
  </si>
  <si>
    <t>Romero y tomillo</t>
  </si>
  <si>
    <t>ROMEY</t>
  </si>
  <si>
    <t>Suiza</t>
  </si>
  <si>
    <t>Grenzacherweg 237</t>
  </si>
  <si>
    <t>Michael Holz</t>
  </si>
  <si>
    <t>Richter Supermarkt</t>
  </si>
  <si>
    <t>RICSU</t>
  </si>
  <si>
    <t>Av. Copacabana, 267</t>
  </si>
  <si>
    <t>Asistente de agente de ventas</t>
  </si>
  <si>
    <t>Janete Limeira</t>
  </si>
  <si>
    <t>Ricardo Adocicados</t>
  </si>
  <si>
    <t>RICAR</t>
  </si>
  <si>
    <t>Italia</t>
  </si>
  <si>
    <t>Strada Provinciale 124</t>
  </si>
  <si>
    <t>Maurizio Moroni</t>
  </si>
  <si>
    <t>Reggiani Caseifici</t>
  </si>
  <si>
    <t>REGGC</t>
  </si>
  <si>
    <t>2817 Milton Dr.</t>
  </si>
  <si>
    <t>Representante agente ventas</t>
  </si>
  <si>
    <t>Paula Wilson</t>
  </si>
  <si>
    <t>Rattlesnake Canyon Grocery</t>
  </si>
  <si>
    <t>RATTC</t>
  </si>
  <si>
    <t>Argentina</t>
  </si>
  <si>
    <t>Av. del Libertador 900</t>
  </si>
  <si>
    <t>Sergio Gutiérrez</t>
  </si>
  <si>
    <t>Rancho grande</t>
  </si>
  <si>
    <t>RANCH</t>
  </si>
  <si>
    <t>Taucherstraße 10</t>
  </si>
  <si>
    <t>Horst Kloss</t>
  </si>
  <si>
    <t>QUICK-Stop</t>
  </si>
  <si>
    <t>QUICK</t>
  </si>
  <si>
    <t>Alameda dos Canàrios, 891</t>
  </si>
  <si>
    <t>Lúcia Carvalho</t>
  </si>
  <si>
    <t>Queen Cozinha</t>
  </si>
  <si>
    <t>QUEEN</t>
  </si>
  <si>
    <t>Rua da Panificadora, 12</t>
  </si>
  <si>
    <t>Bernardo Batista</t>
  </si>
  <si>
    <t>Que Delícia</t>
  </si>
  <si>
    <t>QUEDE</t>
  </si>
  <si>
    <t>Portugal</t>
  </si>
  <si>
    <t>Estrada da saúde n. 58</t>
  </si>
  <si>
    <t>Isabel de Castro</t>
  </si>
  <si>
    <t>Princesa Isabel Vinhos</t>
  </si>
  <si>
    <t>PRINI</t>
  </si>
  <si>
    <t>Austria</t>
  </si>
  <si>
    <t>Geislweg 14</t>
  </si>
  <si>
    <t>Georg Pipps</t>
  </si>
  <si>
    <t>Piccolo und mehr</t>
  </si>
  <si>
    <t>PICCO</t>
  </si>
  <si>
    <t>Calle Dr. Jorge Cash 321</t>
  </si>
  <si>
    <t>Guillermo Fernández</t>
  </si>
  <si>
    <t>Pericles Comidas clásicas</t>
  </si>
  <si>
    <t>PERIC</t>
  </si>
  <si>
    <t>265, boulevard Charonne</t>
  </si>
  <si>
    <t>Marie Bertrand</t>
  </si>
  <si>
    <t>Paris spécialités</t>
  </si>
  <si>
    <t>PARIS</t>
  </si>
  <si>
    <t>Mehrheimerstr. 369</t>
  </si>
  <si>
    <t>Henriette Pfalzheim</t>
  </si>
  <si>
    <t>Ottilies Käseladen</t>
  </si>
  <si>
    <t>OTTIK</t>
  </si>
  <si>
    <t>2743 Bering St.</t>
  </si>
  <si>
    <t>Rene Phillips</t>
  </si>
  <si>
    <t>Old World Delicatessen</t>
  </si>
  <si>
    <t>OLDWO</t>
  </si>
  <si>
    <t>Ing. Gustavo Moncada 8585_x000D_
Piso 20-A</t>
  </si>
  <si>
    <t>Yvonne Moncada</t>
  </si>
  <si>
    <t>Océano Atlántico Ltda.</t>
  </si>
  <si>
    <t>OCEAN</t>
  </si>
  <si>
    <t>South House_x000D_
300 Queensbridge</t>
  </si>
  <si>
    <t>Simon Crowther</t>
  </si>
  <si>
    <t>North/South</t>
  </si>
  <si>
    <t>NORTS</t>
  </si>
  <si>
    <t>Heerstr. 22</t>
  </si>
  <si>
    <t>Alexander Feuer</t>
  </si>
  <si>
    <t>Morgenstern Gesundkost</t>
  </si>
  <si>
    <t>MORGK</t>
  </si>
  <si>
    <t>Canadá</t>
  </si>
  <si>
    <t>43 rue St. Laurent</t>
  </si>
  <si>
    <t>Jean Fresnière</t>
  </si>
  <si>
    <t>Mère Paillarde</t>
  </si>
  <si>
    <t>MEREP</t>
  </si>
  <si>
    <t>Rue Joseph-Bens 532</t>
  </si>
  <si>
    <t>Catherine Dewey</t>
  </si>
  <si>
    <t>Maison Dewey</t>
  </si>
  <si>
    <t>MAISD</t>
  </si>
  <si>
    <t>Via Ludovico il Moro 22</t>
  </si>
  <si>
    <t>Giovanni Rovelli</t>
  </si>
  <si>
    <t>Magazzini Alimentari Riuniti</t>
  </si>
  <si>
    <t>MAGAA</t>
  </si>
  <si>
    <t>89 Chiaroscuro Rd.</t>
  </si>
  <si>
    <t>Fran Wilson</t>
  </si>
  <si>
    <t>Lonesome Pine Restaurant</t>
  </si>
  <si>
    <t>LONEP</t>
  </si>
  <si>
    <t>Venezuela</t>
  </si>
  <si>
    <t>Ave. 5 de Mayo Porlamar</t>
  </si>
  <si>
    <t>Felipe Izquierdo</t>
  </si>
  <si>
    <t>LINO-Delicateses</t>
  </si>
  <si>
    <t>LINOD</t>
  </si>
  <si>
    <t>Carrera 52 con Ave. Bolívar #65-98 Llano Largo</t>
  </si>
  <si>
    <t>Carlos González</t>
  </si>
  <si>
    <t>LILA-Supermercado</t>
  </si>
  <si>
    <t>LILAS</t>
  </si>
  <si>
    <t>87 Polk St._x000D_
Suite 5</t>
  </si>
  <si>
    <t>Jaime Yorres</t>
  </si>
  <si>
    <t>Let's Stop N Shop</t>
  </si>
  <si>
    <t>LETSS</t>
  </si>
  <si>
    <t>Magazinweg 7</t>
  </si>
  <si>
    <t>Renate Messner</t>
  </si>
  <si>
    <t>Lehmanns Marktstand</t>
  </si>
  <si>
    <t>LEHMS</t>
  </si>
  <si>
    <t>12 Orchestra Terrace</t>
  </si>
  <si>
    <t>John Steel</t>
  </si>
  <si>
    <t>Lazy K Kountry Store</t>
  </si>
  <si>
    <t>LAZYK</t>
  </si>
  <si>
    <t>1900 Oak St.</t>
  </si>
  <si>
    <t>Yoshi Tannamuri</t>
  </si>
  <si>
    <t>Laughing Bacchus Wine Cellars</t>
  </si>
  <si>
    <t>LAUGB</t>
  </si>
  <si>
    <t>1 rue Alsace-Lorraine</t>
  </si>
  <si>
    <t>Annette Roulet</t>
  </si>
  <si>
    <t>La maison d'Asie</t>
  </si>
  <si>
    <t>LAMAI</t>
  </si>
  <si>
    <t>67, avenue de l'Europe</t>
  </si>
  <si>
    <t>Daniel Tonini</t>
  </si>
  <si>
    <t>La corne d'abondance</t>
  </si>
  <si>
    <t>LACOR</t>
  </si>
  <si>
    <t>Maubelstr. 90</t>
  </si>
  <si>
    <t>Philip Cramer</t>
  </si>
  <si>
    <t>Königlich Essen</t>
  </si>
  <si>
    <t>KOENE</t>
  </si>
  <si>
    <t>Garden House_x000D_
Crowther Way</t>
  </si>
  <si>
    <t>Helen Bennett</t>
  </si>
  <si>
    <t>Island Trading</t>
  </si>
  <si>
    <t>ISLAT</t>
  </si>
  <si>
    <t>Irlanda</t>
  </si>
  <si>
    <t>8 Johnstown Road</t>
  </si>
  <si>
    <t>Patricia McKenna</t>
  </si>
  <si>
    <t>Hungry Owl All-Night Grocers</t>
  </si>
  <si>
    <t>HUNGO</t>
  </si>
  <si>
    <t>City Center Plaza_x000D_
516 Main St.</t>
  </si>
  <si>
    <t>Yoshi Latimer</t>
  </si>
  <si>
    <t>Hungry Coyote Import Store</t>
  </si>
  <si>
    <t>HUNGC</t>
  </si>
  <si>
    <t>Carrera 22 con Ave. Carlos Soublette #8-35</t>
  </si>
  <si>
    <t>Carlos Hernández</t>
  </si>
  <si>
    <t>HILARIÓN-Abastos</t>
  </si>
  <si>
    <t>HILAA</t>
  </si>
  <si>
    <t>Rua do Paço, 67</t>
  </si>
  <si>
    <t>Mario Pontes</t>
  </si>
  <si>
    <t>Hanari Carnes</t>
  </si>
  <si>
    <t>HANAR</t>
  </si>
  <si>
    <t>5ª Ave. Los Palos Grandes</t>
  </si>
  <si>
    <t>Manuel Pereira</t>
  </si>
  <si>
    <t>GROSELLA-Restaurante</t>
  </si>
  <si>
    <t>GROSR</t>
  </si>
  <si>
    <t>2732 Baker Blvd.</t>
  </si>
  <si>
    <t>Howard Snyder</t>
  </si>
  <si>
    <t>Great Lakes Food Market</t>
  </si>
  <si>
    <t>GREAL</t>
  </si>
  <si>
    <t>Av. Brasil, 442</t>
  </si>
  <si>
    <t>André Fonseca</t>
  </si>
  <si>
    <t>Gourmet Lanchonetes</t>
  </si>
  <si>
    <t>GOURL</t>
  </si>
  <si>
    <t>C/ Romero, 33</t>
  </si>
  <si>
    <t>José Pedro Freyre</t>
  </si>
  <si>
    <t>Godos Cocina Típica</t>
  </si>
  <si>
    <t>GODOS</t>
  </si>
  <si>
    <t>Rambla de Cataluña, 23</t>
  </si>
  <si>
    <t>Eduardo Saavedra</t>
  </si>
  <si>
    <t>Galería del gastrónomo</t>
  </si>
  <si>
    <t>GALED</t>
  </si>
  <si>
    <t>Jardim das rosas n. 32</t>
  </si>
  <si>
    <t xml:space="preserve">Lino Rodriguez </t>
  </si>
  <si>
    <t>Furia Bacalhau e Frutos do Mar</t>
  </si>
  <si>
    <t>FURIB</t>
  </si>
  <si>
    <t>Via Monte Bianco 34</t>
  </si>
  <si>
    <t>Paolo Accorti</t>
  </si>
  <si>
    <t>Franchi S.p.A.</t>
  </si>
  <si>
    <t>FRANS</t>
  </si>
  <si>
    <t>54, rue Royale</t>
  </si>
  <si>
    <t>Carine Schmitt</t>
  </si>
  <si>
    <t>France restauration</t>
  </si>
  <si>
    <t>FRANR</t>
  </si>
  <si>
    <t>Berliner Platz 43</t>
  </si>
  <si>
    <t>Peter Franken</t>
  </si>
  <si>
    <t>Frankenversand</t>
  </si>
  <si>
    <t>FRANK</t>
  </si>
  <si>
    <t>Suecia</t>
  </si>
  <si>
    <t>Åkergatan 24</t>
  </si>
  <si>
    <t>Maria Larsson</t>
  </si>
  <si>
    <t>Folk och fä HB</t>
  </si>
  <si>
    <t>FOLKO</t>
  </si>
  <si>
    <t>184, chaussée de Tournai</t>
  </si>
  <si>
    <t>Martine Rancé</t>
  </si>
  <si>
    <t>Folies gourmandes</t>
  </si>
  <si>
    <t>FOLIG</t>
  </si>
  <si>
    <t>C/ Moralzarzal, 86</t>
  </si>
  <si>
    <t>Diego Roel</t>
  </si>
  <si>
    <t>FISSA Fabrica Inter. Salchichas S.A.</t>
  </si>
  <si>
    <t>FISSA</t>
  </si>
  <si>
    <t>Rua Orós, 92</t>
  </si>
  <si>
    <t>Aria Cruz</t>
  </si>
  <si>
    <t>Familia Arquibaldo</t>
  </si>
  <si>
    <t>FAMIA</t>
  </si>
  <si>
    <t>Kirchgasse 6</t>
  </si>
  <si>
    <t>Roland Mendel</t>
  </si>
  <si>
    <t>Ernst Handel</t>
  </si>
  <si>
    <t>ERNSH</t>
  </si>
  <si>
    <t>35 King George</t>
  </si>
  <si>
    <t>Ann Devon</t>
  </si>
  <si>
    <t>Eastern Connection</t>
  </si>
  <si>
    <t>EASTC</t>
  </si>
  <si>
    <t>67, rue des Cinquante Otages</t>
  </si>
  <si>
    <t>Janine Labrune</t>
  </si>
  <si>
    <t>Du monde entier</t>
  </si>
  <si>
    <t>DUMON</t>
  </si>
  <si>
    <t>Walserweg 21</t>
  </si>
  <si>
    <t>Administrador de pedidos</t>
  </si>
  <si>
    <t>Sven Ottlieb</t>
  </si>
  <si>
    <t>Drachenblut Delikatessen</t>
  </si>
  <si>
    <t>DRACD</t>
  </si>
  <si>
    <t xml:space="preserve">Berkeley Gardens_x000D_
12  Brewery </t>
  </si>
  <si>
    <t>Elizabeth Brown</t>
  </si>
  <si>
    <t>Consolidated Holdings</t>
  </si>
  <si>
    <t>CONSH</t>
  </si>
  <si>
    <t>Av. dos Lusíadas, 23</t>
  </si>
  <si>
    <t>Pedro Afonso</t>
  </si>
  <si>
    <t>Comércio Mineiro</t>
  </si>
  <si>
    <t>COMMI</t>
  </si>
  <si>
    <t>Hauptstr. 29</t>
  </si>
  <si>
    <t>Yang Wang</t>
  </si>
  <si>
    <t>Chop-suey Chinese</t>
  </si>
  <si>
    <t>CHOPS</t>
  </si>
  <si>
    <t>Sierras de Granada 9993</t>
  </si>
  <si>
    <t>Francisco Chang</t>
  </si>
  <si>
    <t>Centro comercial Moctezuma</t>
  </si>
  <si>
    <t>CENTC</t>
  </si>
  <si>
    <t>Cerrito 333</t>
  </si>
  <si>
    <t>Patricio Simpson</t>
  </si>
  <si>
    <t>Cactus Comidas para llevar</t>
  </si>
  <si>
    <t>CACTU</t>
  </si>
  <si>
    <t>Fauntleroy Circus</t>
  </si>
  <si>
    <t>Victoria Ashworth</t>
  </si>
  <si>
    <t>B's Beverages</t>
  </si>
  <si>
    <t>BSBEV</t>
  </si>
  <si>
    <t>23 Tsawassen Blvd.</t>
  </si>
  <si>
    <t>Elizabeth Lincoln</t>
  </si>
  <si>
    <t>Bottom-Dollar Markets</t>
  </si>
  <si>
    <t>BOTTM</t>
  </si>
  <si>
    <t>12, rue des Bouchers</t>
  </si>
  <si>
    <t>Laurence Lebihan</t>
  </si>
  <si>
    <t>Bon app'</t>
  </si>
  <si>
    <t>BONAP</t>
  </si>
  <si>
    <t>C/ Araquil, 67</t>
  </si>
  <si>
    <t>Martín Sommer</t>
  </si>
  <si>
    <t>Bólido Comidas preparadas</t>
  </si>
  <si>
    <t>BOLID</t>
  </si>
  <si>
    <t>24, place Kléber</t>
  </si>
  <si>
    <t>Frédérique Citeaux</t>
  </si>
  <si>
    <t>Blondel père et fils</t>
  </si>
  <si>
    <t>BLONP</t>
  </si>
  <si>
    <t>Forsterstr. 57</t>
  </si>
  <si>
    <t>Hanna Moos</t>
  </si>
  <si>
    <t>Blauer See Delikatessen</t>
  </si>
  <si>
    <t>BLAUS</t>
  </si>
  <si>
    <t>Berguvsvägen  8</t>
  </si>
  <si>
    <t>Christina Berglund</t>
  </si>
  <si>
    <t>Berglunds snabbköp</t>
  </si>
  <si>
    <t>BERGS</t>
  </si>
  <si>
    <t>120 Hanover Sq.</t>
  </si>
  <si>
    <t>Thomas Hardy</t>
  </si>
  <si>
    <t>Around the Horn</t>
  </si>
  <si>
    <t>AROUT</t>
  </si>
  <si>
    <t>Mataderos  2312</t>
  </si>
  <si>
    <t>Antonio Moreno</t>
  </si>
  <si>
    <t>Antonio Moreno Taquería</t>
  </si>
  <si>
    <t>ANTON</t>
  </si>
  <si>
    <t>Avda. de la Constitución 2222</t>
  </si>
  <si>
    <t>Ana Trujillo</t>
  </si>
  <si>
    <t>Ana Trujillo Emparedados y helados</t>
  </si>
  <si>
    <t>ANATR</t>
  </si>
  <si>
    <t>Obere Str. 57</t>
  </si>
  <si>
    <t>Maria Anders</t>
  </si>
  <si>
    <t>Alfreds Futterkiste</t>
  </si>
  <si>
    <t>ALFKI</t>
  </si>
  <si>
    <t>País</t>
  </si>
  <si>
    <t>Dirección</t>
  </si>
  <si>
    <t>CargoContacto</t>
  </si>
  <si>
    <t>NombreContacto</t>
  </si>
  <si>
    <t>NombreCompañía</t>
  </si>
  <si>
    <t>IdCliente</t>
  </si>
  <si>
    <t>428-6044</t>
  </si>
  <si>
    <t>darbajalang.j.w.@yahoo.es</t>
  </si>
  <si>
    <t>|</t>
  </si>
  <si>
    <t>&gt;=20</t>
  </si>
  <si>
    <t>A*</t>
  </si>
  <si>
    <t>M*</t>
  </si>
  <si>
    <t>E*</t>
  </si>
  <si>
    <t>&gt;=14</t>
  </si>
  <si>
    <t>*queso*</t>
  </si>
  <si>
    <t>administracion</t>
  </si>
  <si>
    <t>AÑO</t>
  </si>
  <si>
    <t>AÑO 2000</t>
  </si>
  <si>
    <t>AÑO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</si>
</sst>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.&quot;\ #,##0"/>
  </numFmts>
  <fonts count="26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MS Sans Serif"/>
      <family val="2"/>
    </font>
    <font>
      <b/>
      <sz val="12"/>
      <name val="Arial"/>
      <family val="2"/>
    </font>
    <font>
      <u/>
      <sz val="11"/>
      <color theme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1" fillId="0" borderId="0"/>
    <xf numFmtId="0" fontId="1" fillId="23" borderId="4" applyNumberFormat="0" applyFont="0" applyAlignment="0" applyProtection="0"/>
    <xf numFmtId="0" fontId="12" fillId="16" borderId="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7" fillId="0" borderId="8" applyNumberFormat="0" applyFill="0" applyAlignment="0" applyProtection="0"/>
    <xf numFmtId="0" fontId="18" fillId="0" borderId="9" applyNumberFormat="0" applyFill="0" applyAlignment="0" applyProtection="0"/>
    <xf numFmtId="0" fontId="11" fillId="0" borderId="0"/>
    <xf numFmtId="0" fontId="23" fillId="0" borderId="0"/>
    <xf numFmtId="0" fontId="11" fillId="0" borderId="0"/>
    <xf numFmtId="0" fontId="25" fillId="0" borderId="0" applyNumberFormat="0" applyFill="0" applyBorder="0" applyAlignment="0" applyProtection="0"/>
  </cellStyleXfs>
  <cellXfs count="42">
    <xf numFmtId="0" fontId="0" fillId="0" borderId="0" xfId="0"/>
    <xf numFmtId="0" fontId="21" fillId="0" borderId="10" xfId="0" applyFont="1" applyBorder="1"/>
    <xf numFmtId="0" fontId="21" fillId="0" borderId="10" xfId="0" applyFont="1" applyBorder="1" applyAlignment="1">
      <alignment horizontal="center"/>
    </xf>
    <xf numFmtId="164" fontId="2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43"/>
    <xf numFmtId="0" fontId="11" fillId="0" borderId="0" xfId="43" applyAlignment="1">
      <alignment horizontal="center"/>
    </xf>
    <xf numFmtId="164" fontId="21" fillId="0" borderId="10" xfId="0" quotePrefix="1" applyNumberFormat="1" applyFont="1" applyBorder="1" applyAlignment="1">
      <alignment horizontal="center"/>
    </xf>
    <xf numFmtId="0" fontId="21" fillId="25" borderId="10" xfId="0" applyFont="1" applyFill="1" applyBorder="1"/>
    <xf numFmtId="0" fontId="20" fillId="2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1" fillId="25" borderId="10" xfId="0" applyNumberFormat="1" applyFont="1" applyFill="1" applyBorder="1" applyAlignment="1">
      <alignment horizontal="center"/>
    </xf>
    <xf numFmtId="0" fontId="21" fillId="0" borderId="12" xfId="0" applyFont="1" applyBorder="1"/>
    <xf numFmtId="0" fontId="21" fillId="0" borderId="14" xfId="0" applyFont="1" applyBorder="1"/>
    <xf numFmtId="0" fontId="21" fillId="0" borderId="14" xfId="0" applyFont="1" applyBorder="1" applyAlignment="1">
      <alignment horizontal="center"/>
    </xf>
    <xf numFmtId="164" fontId="21" fillId="0" borderId="14" xfId="0" applyNumberFormat="1" applyFont="1" applyBorder="1" applyAlignment="1">
      <alignment horizontal="center"/>
    </xf>
    <xf numFmtId="0" fontId="21" fillId="0" borderId="11" xfId="0" applyFont="1" applyBorder="1"/>
    <xf numFmtId="0" fontId="21" fillId="0" borderId="11" xfId="0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0" fontId="11" fillId="0" borderId="10" xfId="43" applyBorder="1"/>
    <xf numFmtId="0" fontId="11" fillId="0" borderId="10" xfId="43" applyBorder="1" applyAlignment="1">
      <alignment horizontal="center"/>
    </xf>
    <xf numFmtId="49" fontId="11" fillId="0" borderId="10" xfId="43" applyNumberFormat="1" applyBorder="1"/>
    <xf numFmtId="14" fontId="11" fillId="0" borderId="10" xfId="43" applyNumberFormat="1" applyBorder="1"/>
    <xf numFmtId="0" fontId="11" fillId="0" borderId="10" xfId="43" applyNumberFormat="1" applyBorder="1"/>
    <xf numFmtId="164" fontId="21" fillId="25" borderId="14" xfId="0" applyNumberFormat="1" applyFont="1" applyFill="1" applyBorder="1" applyAlignment="1">
      <alignment horizontal="center"/>
    </xf>
    <xf numFmtId="164" fontId="21" fillId="25" borderId="11" xfId="0" applyNumberFormat="1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/>
    </xf>
    <xf numFmtId="0" fontId="22" fillId="26" borderId="13" xfId="44" applyFont="1" applyFill="1" applyBorder="1" applyAlignment="1">
      <alignment horizontal="center" vertical="center" wrapText="1"/>
    </xf>
    <xf numFmtId="0" fontId="20" fillId="26" borderId="10" xfId="43" applyFont="1" applyFill="1" applyBorder="1" applyAlignment="1">
      <alignment horizontal="center" vertical="center"/>
    </xf>
    <xf numFmtId="49" fontId="20" fillId="26" borderId="10" xfId="43" applyNumberFormat="1" applyFont="1" applyFill="1" applyBorder="1" applyAlignment="1">
      <alignment horizontal="center" vertical="center"/>
    </xf>
    <xf numFmtId="0" fontId="11" fillId="27" borderId="0" xfId="33" applyFill="1"/>
    <xf numFmtId="0" fontId="11" fillId="0" borderId="0" xfId="33" applyFill="1"/>
    <xf numFmtId="0" fontId="11" fillId="0" borderId="0" xfId="33" applyFill="1" applyProtection="1">
      <protection locked="0"/>
    </xf>
    <xf numFmtId="0" fontId="11" fillId="0" borderId="0" xfId="33" applyFont="1" applyFill="1" applyProtection="1">
      <protection locked="0"/>
    </xf>
    <xf numFmtId="0" fontId="20" fillId="26" borderId="10" xfId="33" applyFont="1" applyFill="1" applyBorder="1" applyAlignment="1" applyProtection="1">
      <alignment horizontal="center"/>
      <protection locked="0"/>
    </xf>
    <xf numFmtId="0" fontId="11" fillId="27" borderId="10" xfId="33" applyFill="1" applyBorder="1" applyProtection="1">
      <protection locked="0"/>
    </xf>
    <xf numFmtId="0" fontId="11" fillId="28" borderId="10" xfId="33" applyFill="1" applyBorder="1" applyProtection="1">
      <protection locked="0"/>
    </xf>
    <xf numFmtId="0" fontId="11" fillId="27" borderId="10" xfId="33" applyFont="1" applyFill="1" applyBorder="1" applyProtection="1">
      <protection locked="0"/>
    </xf>
    <xf numFmtId="0" fontId="24" fillId="26" borderId="10" xfId="33" applyFont="1" applyFill="1" applyBorder="1" applyAlignment="1" applyProtection="1">
      <alignment horizontal="center"/>
      <protection locked="0"/>
    </xf>
    <xf numFmtId="0" fontId="25" fillId="0" borderId="10" xfId="46" applyBorder="1" applyAlignment="1">
      <alignment horizontal="center"/>
    </xf>
    <xf numFmtId="164" fontId="0" fillId="0" borderId="0" xfId="0" applyNumberFormat="1"/>
    <xf numFmtId="14" fontId="11" fillId="0" borderId="0" xfId="43" applyNumberFormat="1"/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46" builtinId="8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Productos" xfId="44"/>
    <cellStyle name="Normal_Ruth Ejercicio Domiciliario-Filtros Avanzados" xfId="4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3">
    <dxf>
      <fill>
        <patternFill patternType="solid">
          <fgColor rgb="FFFFC00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</xdr:row>
      <xdr:rowOff>28575</xdr:rowOff>
    </xdr:from>
    <xdr:to>
      <xdr:col>9</xdr:col>
      <xdr:colOff>171450</xdr:colOff>
      <xdr:row>3</xdr:row>
      <xdr:rowOff>171450</xdr:rowOff>
    </xdr:to>
    <xdr:sp macro="" textlink="">
      <xdr:nvSpPr>
        <xdr:cNvPr id="1025" name="Text Box 1" descr="Pergamino"/>
        <xdr:cNvSpPr txBox="1">
          <a:spLocks noChangeArrowheads="1"/>
        </xdr:cNvSpPr>
      </xdr:nvSpPr>
      <xdr:spPr bwMode="auto">
        <a:xfrm>
          <a:off x="790575" y="219075"/>
          <a:ext cx="7981950" cy="5238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Muestre los registros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apellidos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 sean "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Moreno Gallardo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", "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Mori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" o "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</a:rPr>
            <a:t>Moscoso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".</a:t>
          </a:r>
        </a:p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85725</xdr:rowOff>
    </xdr:from>
    <xdr:to>
      <xdr:col>7</xdr:col>
      <xdr:colOff>342900</xdr:colOff>
      <xdr:row>5</xdr:row>
      <xdr:rowOff>57150</xdr:rowOff>
    </xdr:to>
    <xdr:sp macro="" textlink="">
      <xdr:nvSpPr>
        <xdr:cNvPr id="2" name="Text Box 2" descr="Pergamino"/>
        <xdr:cNvSpPr txBox="1">
          <a:spLocks noChangeArrowheads="1"/>
        </xdr:cNvSpPr>
      </xdr:nvSpPr>
      <xdr:spPr bwMode="auto">
        <a:xfrm>
          <a:off x="476250" y="85725"/>
          <a:ext cx="4438650" cy="73342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nombres de productos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que empiecen con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A, M, E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unidades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a partir de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14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Además,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productos relacionados al queso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con unidades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mayores que 12.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85725</xdr:rowOff>
    </xdr:from>
    <xdr:to>
      <xdr:col>7</xdr:col>
      <xdr:colOff>342900</xdr:colOff>
      <xdr:row>5</xdr:row>
      <xdr:rowOff>57150</xdr:rowOff>
    </xdr:to>
    <xdr:sp macro="" textlink="">
      <xdr:nvSpPr>
        <xdr:cNvPr id="2" name="Text Box 2" descr="Pergamino"/>
        <xdr:cNvSpPr txBox="1">
          <a:spLocks noChangeArrowheads="1"/>
        </xdr:cNvSpPr>
      </xdr:nvSpPr>
      <xdr:spPr bwMode="auto">
        <a:xfrm>
          <a:off x="771525" y="85725"/>
          <a:ext cx="7972425" cy="781050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necesita filtrar a todos los registros que sean de categoría condimentos o repostería y unidades vendidas &gt;= a 20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8</xdr:col>
      <xdr:colOff>628650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42925" y="85725"/>
          <a:ext cx="8153400" cy="8667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necesita filtrar los empleados que hayan ingresado a partir del año 1983 y de area administración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8</xdr:col>
      <xdr:colOff>628650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42925" y="85725"/>
          <a:ext cx="8153400" cy="8667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necesita a los empleados que hayan ingresado entre los año 2000 a 2006. solo debe mostrar los campos códigos, nombre, fecha de ingreso, cargo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0</xdr:row>
      <xdr:rowOff>142875</xdr:rowOff>
    </xdr:from>
    <xdr:to>
      <xdr:col>9</xdr:col>
      <xdr:colOff>180975</xdr:colOff>
      <xdr:row>3</xdr:row>
      <xdr:rowOff>123825</xdr:rowOff>
    </xdr:to>
    <xdr:sp macro="" textlink="">
      <xdr:nvSpPr>
        <xdr:cNvPr id="2049" name="Text Box 1" descr="Pergamino"/>
        <xdr:cNvSpPr txBox="1">
          <a:spLocks noChangeArrowheads="1"/>
        </xdr:cNvSpPr>
      </xdr:nvSpPr>
      <xdr:spPr bwMode="auto">
        <a:xfrm>
          <a:off x="800100" y="142875"/>
          <a:ext cx="7839075" cy="552450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 cuyos sueldos estén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entre 1000 y 1500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190499</xdr:rowOff>
    </xdr:from>
    <xdr:to>
      <xdr:col>8</xdr:col>
      <xdr:colOff>561975</xdr:colOff>
      <xdr:row>4</xdr:row>
      <xdr:rowOff>10582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419100" y="190499"/>
          <a:ext cx="8572500" cy="582083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empleados, cuyo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sueldo esté entre 1000 y 2000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, pero que no sean del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Callao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123825</xdr:rowOff>
    </xdr:from>
    <xdr:to>
      <xdr:col>4</xdr:col>
      <xdr:colOff>2390775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90550" y="123825"/>
          <a:ext cx="7981950" cy="58102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+mn-lt"/>
            </a:rPr>
            <a:t>Mostrar los contactos que su nombre </a:t>
          </a:r>
          <a:r>
            <a:rPr lang="es-ES" sz="1200" b="1" i="0" u="none" strike="noStrike" baseline="0">
              <a:solidFill>
                <a:srgbClr val="000080"/>
              </a:solidFill>
              <a:latin typeface="+mn-lt"/>
            </a:rPr>
            <a:t>empiece con A y C </a:t>
          </a:r>
          <a:r>
            <a:rPr lang="es-ES" sz="1200" b="0" i="0" u="none" strike="noStrike" baseline="0">
              <a:solidFill>
                <a:srgbClr val="000080"/>
              </a:solidFill>
              <a:latin typeface="+mn-lt"/>
            </a:rPr>
            <a:t>pero que su país </a:t>
          </a:r>
          <a:r>
            <a:rPr lang="es-ES" sz="1200" b="1" i="0" u="none" strike="noStrike" baseline="0">
              <a:solidFill>
                <a:srgbClr val="000080"/>
              </a:solidFill>
              <a:latin typeface="+mn-lt"/>
            </a:rPr>
            <a:t>no empi</a:t>
          </a:r>
          <a:r>
            <a:rPr lang="x-none" sz="1200" b="1" i="0" u="none" strike="noStrike" baseline="0">
              <a:solidFill>
                <a:srgbClr val="000080"/>
              </a:solidFill>
              <a:latin typeface="+mn-lt"/>
            </a:rPr>
            <a:t>e</a:t>
          </a:r>
          <a:r>
            <a:rPr lang="es-ES" sz="1200" b="1" i="0" u="none" strike="noStrike" baseline="0">
              <a:solidFill>
                <a:srgbClr val="000080"/>
              </a:solidFill>
              <a:latin typeface="+mn-lt"/>
            </a:rPr>
            <a:t>ce con M o con E.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+mn-lt"/>
              <a:ea typeface="+mn-ea"/>
              <a:cs typeface="+mn-cs"/>
            </a:rPr>
            <a:t>Tome en cuenta que los resultados deberán verse en la misma base de datos.</a:t>
          </a:r>
          <a:endParaRPr lang="es-PE" sz="1200" b="0" i="0" u="none" strike="noStrike" baseline="0">
            <a:solidFill>
              <a:srgbClr val="000080"/>
            </a:solidFill>
            <a:latin typeface="+mn-lt"/>
            <a:ea typeface="+mn-ea"/>
            <a:cs typeface="+mn-cs"/>
          </a:endParaRPr>
        </a:p>
        <a:p>
          <a:pPr algn="ctr" rtl="0">
            <a:defRPr sz="1000"/>
          </a:pPr>
          <a:endParaRPr lang="es-ES" sz="1200" b="1" i="0" u="none" strike="noStrike" baseline="0">
            <a:solidFill>
              <a:srgbClr val="000080"/>
            </a:solidFill>
            <a:latin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19049</xdr:rowOff>
    </xdr:from>
    <xdr:to>
      <xdr:col>8</xdr:col>
      <xdr:colOff>495300</xdr:colOff>
      <xdr:row>3</xdr:row>
      <xdr:rowOff>161924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352425" y="209549"/>
          <a:ext cx="8572500" cy="5238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sueldos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son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superiores al promedio de todos ellos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104775</xdr:rowOff>
    </xdr:from>
    <xdr:to>
      <xdr:col>5</xdr:col>
      <xdr:colOff>304800</xdr:colOff>
      <xdr:row>3</xdr:row>
      <xdr:rowOff>142875</xdr:rowOff>
    </xdr:to>
    <xdr:sp macro="" textlink="">
      <xdr:nvSpPr>
        <xdr:cNvPr id="3" name="Text Box 1" descr="Pergamino"/>
        <xdr:cNvSpPr txBox="1">
          <a:spLocks noChangeArrowheads="1"/>
        </xdr:cNvSpPr>
      </xdr:nvSpPr>
      <xdr:spPr bwMode="auto">
        <a:xfrm>
          <a:off x="523875" y="104775"/>
          <a:ext cx="8572500" cy="5238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clientes que son deudores (color naranja) pero del país de Venezuela.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en la misma base de datos.</a:t>
          </a:r>
          <a:endParaRPr lang="es-PE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  <a:p>
          <a:pPr marL="0" indent="0" algn="ctr" rtl="0">
            <a:defRPr sz="1000"/>
          </a:pPr>
          <a:endParaRPr lang="es-ES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76200</xdr:rowOff>
    </xdr:from>
    <xdr:to>
      <xdr:col>9</xdr:col>
      <xdr:colOff>104775</xdr:colOff>
      <xdr:row>3</xdr:row>
      <xdr:rowOff>123825</xdr:rowOff>
    </xdr:to>
    <xdr:sp macro="" textlink="">
      <xdr:nvSpPr>
        <xdr:cNvPr id="6145" name="Text Box 1" descr="Pergamino"/>
        <xdr:cNvSpPr txBox="1">
          <a:spLocks noChangeArrowheads="1"/>
        </xdr:cNvSpPr>
      </xdr:nvSpPr>
      <xdr:spPr bwMode="auto">
        <a:xfrm>
          <a:off x="723900" y="76200"/>
          <a:ext cx="7839075" cy="61912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empleados cuyo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teléfono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empieza con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dígitos 42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y tiene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email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de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yahoo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Además, los registros cuyo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teléfono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empieza con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dígitos 34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cuyo distrito es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La Molina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</a:t>
          </a:r>
          <a:r>
            <a:rPr lang="x-none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en la misma base de datos.</a:t>
          </a:r>
          <a:endParaRPr lang="es-ES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190499</xdr:rowOff>
    </xdr:from>
    <xdr:to>
      <xdr:col>8</xdr:col>
      <xdr:colOff>552450</xdr:colOff>
      <xdr:row>3</xdr:row>
      <xdr:rowOff>169332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409575" y="190499"/>
          <a:ext cx="8572500" cy="550333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de los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administradores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y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doctores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cuyos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sueldos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 son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superiores al promedio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de ellos. 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todos los resultados deberán verse </a:t>
          </a:r>
          <a:r>
            <a:rPr lang="x-none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en la misma base de datos</a:t>
          </a:r>
          <a:endParaRPr lang="es-ES" sz="1200" b="0" i="0" u="none" strike="noStrike" baseline="0">
            <a:solidFill>
              <a:srgbClr val="000080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85725</xdr:rowOff>
    </xdr:from>
    <xdr:to>
      <xdr:col>8</xdr:col>
      <xdr:colOff>628650</xdr:colOff>
      <xdr:row>4</xdr:row>
      <xdr:rowOff>57150</xdr:rowOff>
    </xdr:to>
    <xdr:sp macro="" textlink="">
      <xdr:nvSpPr>
        <xdr:cNvPr id="2" name="Text Box 1" descr="Pergamino"/>
        <xdr:cNvSpPr txBox="1">
          <a:spLocks noChangeArrowheads="1"/>
        </xdr:cNvSpPr>
      </xdr:nvSpPr>
      <xdr:spPr bwMode="auto">
        <a:xfrm>
          <a:off x="542925" y="85725"/>
          <a:ext cx="8153400" cy="866775"/>
        </a:xfrm>
        <a:prstGeom prst="rect">
          <a:avLst/>
        </a:prstGeom>
        <a:ln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7432" tIns="27432" rIns="27432" bIns="0" anchor="t" upright="1"/>
        <a:lstStyle/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Muestre los registros cuya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fecha de ingreso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se encuentre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entre los años 1990 y 2000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  No considere a personas que se encuentran afiliados en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AFP Integra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  <a:p>
          <a:pPr marL="0" indent="0" algn="ctr" rtl="0">
            <a:defRPr sz="1000"/>
          </a:pP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Tome en cuenta que los resultados deberán verse a partir de la columna  </a:t>
          </a:r>
          <a:r>
            <a:rPr lang="x-none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m7 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y sólo deberá mostrar los campos siguientes: </a:t>
          </a:r>
          <a:r>
            <a:rPr lang="es-ES" sz="1200" b="1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código, apaterno, nombre, fingreso y afp</a:t>
          </a:r>
          <a:r>
            <a:rPr lang="es-ES" sz="1200" b="0" i="0" u="none" strike="noStrike" baseline="0">
              <a:solidFill>
                <a:srgbClr val="000080"/>
              </a:solidFill>
              <a:latin typeface="Calibri"/>
              <a:ea typeface="+mn-ea"/>
              <a:cs typeface="+mn-cs"/>
            </a:rPr>
            <a:t>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codemp</v>
          </cell>
          <cell r="D1" t="str">
            <v>sum_tot_ce</v>
          </cell>
          <cell r="E1" t="str">
            <v>sum_pub_ce</v>
          </cell>
          <cell r="F1" t="str">
            <v>sum_fem_ce</v>
          </cell>
          <cell r="G1" t="str">
            <v>sum_rural_ce</v>
          </cell>
          <cell r="H1" t="str">
            <v>sum_tb_ini</v>
          </cell>
          <cell r="I1" t="str">
            <v>sum_pub_bini</v>
          </cell>
          <cell r="J1" t="str">
            <v>sum_fem_bini</v>
          </cell>
          <cell r="K1" t="str">
            <v>sum_rural_bini</v>
          </cell>
          <cell r="L1" t="str">
            <v>sum_tb_pri</v>
          </cell>
          <cell r="M1" t="str">
            <v>sum_pub_bpri</v>
          </cell>
          <cell r="N1" t="str">
            <v>sum_fem_bpri</v>
          </cell>
          <cell r="O1" t="str">
            <v>sum_rural_bpri</v>
          </cell>
          <cell r="P1" t="str">
            <v>sum_tb_sec</v>
          </cell>
          <cell r="Q1" t="str">
            <v>sum_pub_bsec</v>
          </cell>
          <cell r="R1" t="str">
            <v>sum_fem_bsec</v>
          </cell>
          <cell r="S1" t="str">
            <v>sum_rural_bsec</v>
          </cell>
          <cell r="T1" t="str">
            <v>sum_tb_alt</v>
          </cell>
          <cell r="U1" t="str">
            <v>sum_pub_balt</v>
          </cell>
          <cell r="V1" t="str">
            <v>sum_fem_balt</v>
          </cell>
          <cell r="W1" t="str">
            <v>sum_rural_balt</v>
          </cell>
          <cell r="X1" t="str">
            <v>sum_t_prod</v>
          </cell>
          <cell r="Y1" t="str">
            <v>sum_pub_prod</v>
          </cell>
          <cell r="Z1" t="str">
            <v>sum_fem_prod</v>
          </cell>
          <cell r="AA1" t="str">
            <v>sum_rural_prod</v>
          </cell>
          <cell r="AB1" t="str">
            <v>sum_t_ped</v>
          </cell>
          <cell r="AC1" t="str">
            <v>sum_pub_ped</v>
          </cell>
          <cell r="AD1" t="str">
            <v>sum_fem_ped</v>
          </cell>
          <cell r="AE1" t="str">
            <v>sum_rural_ped</v>
          </cell>
          <cell r="AF1" t="str">
            <v>sum_t_tec</v>
          </cell>
          <cell r="AG1" t="str">
            <v>sum_pub_tec</v>
          </cell>
          <cell r="AH1" t="str">
            <v>sum_fem_tec</v>
          </cell>
          <cell r="AI1" t="str">
            <v>sum_rural_tec</v>
          </cell>
          <cell r="AJ1" t="str">
            <v>sum_t_arte</v>
          </cell>
          <cell r="AK1" t="str">
            <v>sum_pub_arte</v>
          </cell>
          <cell r="AL1" t="str">
            <v>sum_fem_arte</v>
          </cell>
          <cell r="AM1" t="str">
            <v>sum_rural_arte</v>
          </cell>
        </row>
        <row r="2">
          <cell r="C2" t="str">
            <v>0000T</v>
          </cell>
          <cell r="D2">
            <v>27531</v>
          </cell>
          <cell r="E2">
            <v>23325</v>
          </cell>
          <cell r="F2">
            <v>11291</v>
          </cell>
          <cell r="G2">
            <v>821</v>
          </cell>
          <cell r="H2">
            <v>1584</v>
          </cell>
          <cell r="I2">
            <v>1064</v>
          </cell>
          <cell r="J2">
            <v>729</v>
          </cell>
          <cell r="K2">
            <v>292</v>
          </cell>
          <cell r="L2">
            <v>6084</v>
          </cell>
          <cell r="M2">
            <v>5387</v>
          </cell>
          <cell r="N2">
            <v>2646</v>
          </cell>
          <cell r="O2">
            <v>2694</v>
          </cell>
          <cell r="P2">
            <v>1405</v>
          </cell>
          <cell r="Q2">
            <v>1133</v>
          </cell>
          <cell r="R2">
            <v>543</v>
          </cell>
          <cell r="S2">
            <v>278</v>
          </cell>
          <cell r="T2">
            <v>317</v>
          </cell>
          <cell r="U2">
            <v>278</v>
          </cell>
          <cell r="V2">
            <v>138</v>
          </cell>
          <cell r="W2">
            <v>4</v>
          </cell>
          <cell r="X2">
            <v>1789</v>
          </cell>
          <cell r="Y2">
            <v>1251</v>
          </cell>
          <cell r="Z2">
            <v>900</v>
          </cell>
          <cell r="AA2">
            <v>32</v>
          </cell>
          <cell r="AB2">
            <v>114</v>
          </cell>
          <cell r="AC2">
            <v>93</v>
          </cell>
          <cell r="AD2">
            <v>49</v>
          </cell>
          <cell r="AE2">
            <v>59</v>
          </cell>
          <cell r="AF2">
            <v>106</v>
          </cell>
          <cell r="AG2">
            <v>58</v>
          </cell>
          <cell r="AH2">
            <v>36</v>
          </cell>
          <cell r="AI2">
            <v>9</v>
          </cell>
          <cell r="AJ2">
            <v>10</v>
          </cell>
          <cell r="AK2">
            <v>8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24830</v>
          </cell>
          <cell r="E3">
            <v>20650</v>
          </cell>
          <cell r="F3">
            <v>10179</v>
          </cell>
          <cell r="G3">
            <v>733</v>
          </cell>
          <cell r="H3">
            <v>1584</v>
          </cell>
          <cell r="I3">
            <v>1064</v>
          </cell>
          <cell r="J3">
            <v>729</v>
          </cell>
          <cell r="K3">
            <v>292</v>
          </cell>
          <cell r="L3">
            <v>6083</v>
          </cell>
          <cell r="M3">
            <v>5387</v>
          </cell>
          <cell r="N3">
            <v>2645</v>
          </cell>
          <cell r="O3">
            <v>2694</v>
          </cell>
          <cell r="P3">
            <v>1405</v>
          </cell>
          <cell r="Q3">
            <v>1133</v>
          </cell>
          <cell r="R3">
            <v>543</v>
          </cell>
          <cell r="S3">
            <v>278</v>
          </cell>
          <cell r="T3">
            <v>259</v>
          </cell>
          <cell r="U3">
            <v>257</v>
          </cell>
          <cell r="V3">
            <v>105</v>
          </cell>
          <cell r="W3">
            <v>3</v>
          </cell>
          <cell r="X3">
            <v>1788</v>
          </cell>
          <cell r="Y3">
            <v>1250</v>
          </cell>
          <cell r="Z3">
            <v>899</v>
          </cell>
          <cell r="AA3">
            <v>32</v>
          </cell>
          <cell r="AB3">
            <v>114</v>
          </cell>
          <cell r="AC3">
            <v>93</v>
          </cell>
          <cell r="AD3">
            <v>49</v>
          </cell>
          <cell r="AE3">
            <v>59</v>
          </cell>
          <cell r="AF3">
            <v>106</v>
          </cell>
          <cell r="AG3">
            <v>58</v>
          </cell>
          <cell r="AH3">
            <v>36</v>
          </cell>
          <cell r="AI3">
            <v>9</v>
          </cell>
          <cell r="AJ3">
            <v>10</v>
          </cell>
          <cell r="AK3">
            <v>8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2701</v>
          </cell>
          <cell r="E4">
            <v>2675</v>
          </cell>
          <cell r="F4">
            <v>1112</v>
          </cell>
          <cell r="G4">
            <v>88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58</v>
          </cell>
          <cell r="U4">
            <v>21</v>
          </cell>
          <cell r="V4">
            <v>33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160</v>
          </cell>
          <cell r="E5">
            <v>160</v>
          </cell>
          <cell r="F5">
            <v>66</v>
          </cell>
          <cell r="G5">
            <v>0</v>
          </cell>
          <cell r="H5">
            <v>12</v>
          </cell>
          <cell r="I5">
            <v>12</v>
          </cell>
          <cell r="J5">
            <v>6</v>
          </cell>
          <cell r="K5">
            <v>9</v>
          </cell>
          <cell r="L5">
            <v>180</v>
          </cell>
          <cell r="M5">
            <v>179</v>
          </cell>
          <cell r="N5">
            <v>76</v>
          </cell>
          <cell r="O5">
            <v>121</v>
          </cell>
          <cell r="P5">
            <v>27</v>
          </cell>
          <cell r="Q5">
            <v>27</v>
          </cell>
          <cell r="R5">
            <v>10</v>
          </cell>
          <cell r="S5">
            <v>18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26</v>
          </cell>
          <cell r="Y5">
            <v>26</v>
          </cell>
          <cell r="Z5">
            <v>21</v>
          </cell>
          <cell r="AA5">
            <v>11</v>
          </cell>
          <cell r="AB5">
            <v>2</v>
          </cell>
          <cell r="AC5">
            <v>2</v>
          </cell>
          <cell r="AD5">
            <v>0</v>
          </cell>
          <cell r="AE5">
            <v>2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160</v>
          </cell>
          <cell r="E6">
            <v>160</v>
          </cell>
          <cell r="F6">
            <v>66</v>
          </cell>
          <cell r="G6">
            <v>0</v>
          </cell>
          <cell r="H6">
            <v>12</v>
          </cell>
          <cell r="I6">
            <v>12</v>
          </cell>
          <cell r="J6">
            <v>6</v>
          </cell>
          <cell r="K6">
            <v>9</v>
          </cell>
          <cell r="L6">
            <v>180</v>
          </cell>
          <cell r="M6">
            <v>179</v>
          </cell>
          <cell r="N6">
            <v>76</v>
          </cell>
          <cell r="O6">
            <v>121</v>
          </cell>
          <cell r="P6">
            <v>27</v>
          </cell>
          <cell r="Q6">
            <v>27</v>
          </cell>
          <cell r="R6">
            <v>10</v>
          </cell>
          <cell r="S6">
            <v>18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26</v>
          </cell>
          <cell r="Y6">
            <v>26</v>
          </cell>
          <cell r="Z6">
            <v>21</v>
          </cell>
          <cell r="AA6">
            <v>11</v>
          </cell>
          <cell r="AB6">
            <v>2</v>
          </cell>
          <cell r="AC6">
            <v>2</v>
          </cell>
          <cell r="AD6">
            <v>0</v>
          </cell>
          <cell r="AE6">
            <v>2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1190</v>
          </cell>
          <cell r="E8">
            <v>1190</v>
          </cell>
          <cell r="F8">
            <v>518</v>
          </cell>
          <cell r="G8">
            <v>42</v>
          </cell>
          <cell r="H8">
            <v>72</v>
          </cell>
          <cell r="I8">
            <v>64</v>
          </cell>
          <cell r="J8">
            <v>36</v>
          </cell>
          <cell r="K8">
            <v>46</v>
          </cell>
          <cell r="L8">
            <v>229</v>
          </cell>
          <cell r="M8">
            <v>225</v>
          </cell>
          <cell r="N8">
            <v>103</v>
          </cell>
          <cell r="O8">
            <v>161</v>
          </cell>
          <cell r="P8">
            <v>31</v>
          </cell>
          <cell r="Q8">
            <v>26</v>
          </cell>
          <cell r="R8">
            <v>10</v>
          </cell>
          <cell r="S8">
            <v>12</v>
          </cell>
          <cell r="T8">
            <v>12</v>
          </cell>
          <cell r="U8">
            <v>11</v>
          </cell>
          <cell r="V8">
            <v>5</v>
          </cell>
          <cell r="W8">
            <v>0</v>
          </cell>
          <cell r="X8">
            <v>13</v>
          </cell>
          <cell r="Y8">
            <v>10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7</v>
          </cell>
          <cell r="AG8">
            <v>6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1151</v>
          </cell>
          <cell r="E9">
            <v>1151</v>
          </cell>
          <cell r="F9">
            <v>500</v>
          </cell>
          <cell r="G9">
            <v>42</v>
          </cell>
          <cell r="H9">
            <v>72</v>
          </cell>
          <cell r="I9">
            <v>64</v>
          </cell>
          <cell r="J9">
            <v>36</v>
          </cell>
          <cell r="K9">
            <v>46</v>
          </cell>
          <cell r="L9">
            <v>229</v>
          </cell>
          <cell r="M9">
            <v>225</v>
          </cell>
          <cell r="N9">
            <v>103</v>
          </cell>
          <cell r="O9">
            <v>161</v>
          </cell>
          <cell r="P9">
            <v>31</v>
          </cell>
          <cell r="Q9">
            <v>26</v>
          </cell>
          <cell r="R9">
            <v>10</v>
          </cell>
          <cell r="S9">
            <v>12</v>
          </cell>
          <cell r="T9">
            <v>11</v>
          </cell>
          <cell r="U9">
            <v>11</v>
          </cell>
          <cell r="V9">
            <v>4</v>
          </cell>
          <cell r="W9">
            <v>0</v>
          </cell>
          <cell r="X9">
            <v>13</v>
          </cell>
          <cell r="Y9">
            <v>10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7</v>
          </cell>
          <cell r="AG9">
            <v>6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39</v>
          </cell>
          <cell r="E10">
            <v>39</v>
          </cell>
          <cell r="F10">
            <v>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158</v>
          </cell>
          <cell r="E11">
            <v>158</v>
          </cell>
          <cell r="F11">
            <v>63</v>
          </cell>
          <cell r="G11">
            <v>7</v>
          </cell>
          <cell r="H11">
            <v>26</v>
          </cell>
          <cell r="I11">
            <v>25</v>
          </cell>
          <cell r="J11">
            <v>16</v>
          </cell>
          <cell r="K11">
            <v>19</v>
          </cell>
          <cell r="L11">
            <v>156</v>
          </cell>
          <cell r="M11">
            <v>153</v>
          </cell>
          <cell r="N11">
            <v>67</v>
          </cell>
          <cell r="O11">
            <v>110</v>
          </cell>
          <cell r="P11">
            <v>37</v>
          </cell>
          <cell r="Q11">
            <v>34</v>
          </cell>
          <cell r="R11">
            <v>17</v>
          </cell>
          <cell r="S11">
            <v>16</v>
          </cell>
          <cell r="T11">
            <v>7</v>
          </cell>
          <cell r="U11">
            <v>7</v>
          </cell>
          <cell r="V11">
            <v>2</v>
          </cell>
          <cell r="W11">
            <v>0</v>
          </cell>
          <cell r="X11">
            <v>63</v>
          </cell>
          <cell r="Y11">
            <v>63</v>
          </cell>
          <cell r="Z11">
            <v>38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158</v>
          </cell>
          <cell r="E12">
            <v>158</v>
          </cell>
          <cell r="F12">
            <v>63</v>
          </cell>
          <cell r="G12">
            <v>7</v>
          </cell>
          <cell r="H12">
            <v>26</v>
          </cell>
          <cell r="I12">
            <v>25</v>
          </cell>
          <cell r="J12">
            <v>16</v>
          </cell>
          <cell r="K12">
            <v>19</v>
          </cell>
          <cell r="L12">
            <v>156</v>
          </cell>
          <cell r="M12">
            <v>153</v>
          </cell>
          <cell r="N12">
            <v>67</v>
          </cell>
          <cell r="O12">
            <v>110</v>
          </cell>
          <cell r="P12">
            <v>37</v>
          </cell>
          <cell r="Q12">
            <v>34</v>
          </cell>
          <cell r="R12">
            <v>17</v>
          </cell>
          <cell r="S12">
            <v>16</v>
          </cell>
          <cell r="T12">
            <v>7</v>
          </cell>
          <cell r="U12">
            <v>7</v>
          </cell>
          <cell r="V12">
            <v>2</v>
          </cell>
          <cell r="W12">
            <v>0</v>
          </cell>
          <cell r="X12">
            <v>63</v>
          </cell>
          <cell r="Y12">
            <v>63</v>
          </cell>
          <cell r="Z12">
            <v>38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1369</v>
          </cell>
          <cell r="E14">
            <v>684</v>
          </cell>
          <cell r="F14">
            <v>543</v>
          </cell>
          <cell r="G14">
            <v>6</v>
          </cell>
          <cell r="H14">
            <v>59</v>
          </cell>
          <cell r="I14">
            <v>37</v>
          </cell>
          <cell r="J14">
            <v>28</v>
          </cell>
          <cell r="K14">
            <v>10</v>
          </cell>
          <cell r="L14">
            <v>235</v>
          </cell>
          <cell r="M14">
            <v>215</v>
          </cell>
          <cell r="N14">
            <v>98</v>
          </cell>
          <cell r="O14">
            <v>50</v>
          </cell>
          <cell r="P14">
            <v>73</v>
          </cell>
          <cell r="Q14">
            <v>57</v>
          </cell>
          <cell r="R14">
            <v>27</v>
          </cell>
          <cell r="S14">
            <v>4</v>
          </cell>
          <cell r="T14">
            <v>17</v>
          </cell>
          <cell r="U14">
            <v>16</v>
          </cell>
          <cell r="V14">
            <v>6</v>
          </cell>
          <cell r="W14">
            <v>0</v>
          </cell>
          <cell r="X14">
            <v>153</v>
          </cell>
          <cell r="Y14">
            <v>53</v>
          </cell>
          <cell r="Z14">
            <v>39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4</v>
          </cell>
          <cell r="AK14">
            <v>4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1251</v>
          </cell>
          <cell r="E15">
            <v>592</v>
          </cell>
          <cell r="F15">
            <v>489</v>
          </cell>
          <cell r="G15">
            <v>6</v>
          </cell>
          <cell r="H15">
            <v>59</v>
          </cell>
          <cell r="I15">
            <v>37</v>
          </cell>
          <cell r="J15">
            <v>28</v>
          </cell>
          <cell r="K15">
            <v>10</v>
          </cell>
          <cell r="L15">
            <v>235</v>
          </cell>
          <cell r="M15">
            <v>215</v>
          </cell>
          <cell r="N15">
            <v>98</v>
          </cell>
          <cell r="O15">
            <v>50</v>
          </cell>
          <cell r="P15">
            <v>73</v>
          </cell>
          <cell r="Q15">
            <v>57</v>
          </cell>
          <cell r="R15">
            <v>27</v>
          </cell>
          <cell r="S15">
            <v>4</v>
          </cell>
          <cell r="T15">
            <v>16</v>
          </cell>
          <cell r="U15">
            <v>16</v>
          </cell>
          <cell r="V15">
            <v>5</v>
          </cell>
          <cell r="W15">
            <v>0</v>
          </cell>
          <cell r="X15">
            <v>153</v>
          </cell>
          <cell r="Y15">
            <v>53</v>
          </cell>
          <cell r="Z15">
            <v>39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4</v>
          </cell>
          <cell r="AK15">
            <v>4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118</v>
          </cell>
          <cell r="E16">
            <v>92</v>
          </cell>
          <cell r="F16">
            <v>54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450</v>
          </cell>
          <cell r="E17">
            <v>450</v>
          </cell>
          <cell r="F17">
            <v>190</v>
          </cell>
          <cell r="G17">
            <v>0</v>
          </cell>
          <cell r="H17">
            <v>11</v>
          </cell>
          <cell r="I17">
            <v>10</v>
          </cell>
          <cell r="J17">
            <v>6</v>
          </cell>
          <cell r="K17">
            <v>2</v>
          </cell>
          <cell r="L17">
            <v>290</v>
          </cell>
          <cell r="M17">
            <v>286</v>
          </cell>
          <cell r="N17">
            <v>122</v>
          </cell>
          <cell r="O17">
            <v>205</v>
          </cell>
          <cell r="P17">
            <v>15</v>
          </cell>
          <cell r="Q17">
            <v>14</v>
          </cell>
          <cell r="R17">
            <v>4</v>
          </cell>
          <cell r="S17">
            <v>14</v>
          </cell>
          <cell r="T17">
            <v>5</v>
          </cell>
          <cell r="U17">
            <v>5</v>
          </cell>
          <cell r="V17">
            <v>2</v>
          </cell>
          <cell r="W17">
            <v>0</v>
          </cell>
          <cell r="X17">
            <v>7</v>
          </cell>
          <cell r="Y17">
            <v>7</v>
          </cell>
          <cell r="Z17">
            <v>3</v>
          </cell>
          <cell r="AA17">
            <v>6</v>
          </cell>
          <cell r="AB17">
            <v>2</v>
          </cell>
          <cell r="AC17">
            <v>2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374</v>
          </cell>
          <cell r="E18">
            <v>374</v>
          </cell>
          <cell r="F18">
            <v>154</v>
          </cell>
          <cell r="G18">
            <v>0</v>
          </cell>
          <cell r="H18">
            <v>11</v>
          </cell>
          <cell r="I18">
            <v>10</v>
          </cell>
          <cell r="J18">
            <v>6</v>
          </cell>
          <cell r="K18">
            <v>2</v>
          </cell>
          <cell r="L18">
            <v>289</v>
          </cell>
          <cell r="M18">
            <v>286</v>
          </cell>
          <cell r="N18">
            <v>121</v>
          </cell>
          <cell r="O18">
            <v>205</v>
          </cell>
          <cell r="P18">
            <v>15</v>
          </cell>
          <cell r="Q18">
            <v>14</v>
          </cell>
          <cell r="R18">
            <v>4</v>
          </cell>
          <cell r="S18">
            <v>14</v>
          </cell>
          <cell r="T18">
            <v>4</v>
          </cell>
          <cell r="U18">
            <v>4</v>
          </cell>
          <cell r="V18">
            <v>1</v>
          </cell>
          <cell r="W18">
            <v>0</v>
          </cell>
          <cell r="X18">
            <v>7</v>
          </cell>
          <cell r="Y18">
            <v>7</v>
          </cell>
          <cell r="Z18">
            <v>3</v>
          </cell>
          <cell r="AA18">
            <v>6</v>
          </cell>
          <cell r="AB18">
            <v>2</v>
          </cell>
          <cell r="AC18">
            <v>2</v>
          </cell>
          <cell r="AD18">
            <v>0</v>
          </cell>
          <cell r="AE18">
            <v>0</v>
          </cell>
          <cell r="AF18">
            <v>2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76</v>
          </cell>
          <cell r="E19">
            <v>76</v>
          </cell>
          <cell r="F19">
            <v>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683</v>
          </cell>
          <cell r="E20">
            <v>683</v>
          </cell>
          <cell r="F20">
            <v>307</v>
          </cell>
          <cell r="G20">
            <v>0</v>
          </cell>
          <cell r="H20">
            <v>28</v>
          </cell>
          <cell r="I20">
            <v>27</v>
          </cell>
          <cell r="J20">
            <v>10</v>
          </cell>
          <cell r="K20">
            <v>12</v>
          </cell>
          <cell r="L20">
            <v>403</v>
          </cell>
          <cell r="M20">
            <v>402</v>
          </cell>
          <cell r="N20">
            <v>172</v>
          </cell>
          <cell r="O20">
            <v>328</v>
          </cell>
          <cell r="P20">
            <v>38</v>
          </cell>
          <cell r="Q20">
            <v>35</v>
          </cell>
          <cell r="R20">
            <v>15</v>
          </cell>
          <cell r="S20">
            <v>24</v>
          </cell>
          <cell r="T20">
            <v>17</v>
          </cell>
          <cell r="U20">
            <v>17</v>
          </cell>
          <cell r="V20">
            <v>8</v>
          </cell>
          <cell r="W20">
            <v>0</v>
          </cell>
          <cell r="X20">
            <v>15</v>
          </cell>
          <cell r="Y20">
            <v>15</v>
          </cell>
          <cell r="Z20">
            <v>4</v>
          </cell>
          <cell r="AA20">
            <v>1</v>
          </cell>
          <cell r="AB20">
            <v>24</v>
          </cell>
          <cell r="AC20">
            <v>21</v>
          </cell>
          <cell r="AD20">
            <v>8</v>
          </cell>
          <cell r="AE20">
            <v>22</v>
          </cell>
          <cell r="AF20">
            <v>6</v>
          </cell>
          <cell r="AG20">
            <v>6</v>
          </cell>
          <cell r="AH20">
            <v>2</v>
          </cell>
          <cell r="AI20">
            <v>4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649</v>
          </cell>
          <cell r="E21">
            <v>649</v>
          </cell>
          <cell r="F21">
            <v>292</v>
          </cell>
          <cell r="G21">
            <v>0</v>
          </cell>
          <cell r="H21">
            <v>28</v>
          </cell>
          <cell r="I21">
            <v>27</v>
          </cell>
          <cell r="J21">
            <v>10</v>
          </cell>
          <cell r="K21">
            <v>12</v>
          </cell>
          <cell r="L21">
            <v>403</v>
          </cell>
          <cell r="M21">
            <v>402</v>
          </cell>
          <cell r="N21">
            <v>172</v>
          </cell>
          <cell r="O21">
            <v>328</v>
          </cell>
          <cell r="P21">
            <v>38</v>
          </cell>
          <cell r="Q21">
            <v>35</v>
          </cell>
          <cell r="R21">
            <v>15</v>
          </cell>
          <cell r="S21">
            <v>24</v>
          </cell>
          <cell r="T21">
            <v>17</v>
          </cell>
          <cell r="U21">
            <v>17</v>
          </cell>
          <cell r="V21">
            <v>8</v>
          </cell>
          <cell r="W21">
            <v>0</v>
          </cell>
          <cell r="X21">
            <v>15</v>
          </cell>
          <cell r="Y21">
            <v>15</v>
          </cell>
          <cell r="Z21">
            <v>4</v>
          </cell>
          <cell r="AA21">
            <v>1</v>
          </cell>
          <cell r="AB21">
            <v>24</v>
          </cell>
          <cell r="AC21">
            <v>21</v>
          </cell>
          <cell r="AD21">
            <v>8</v>
          </cell>
          <cell r="AE21">
            <v>22</v>
          </cell>
          <cell r="AF21">
            <v>6</v>
          </cell>
          <cell r="AG21">
            <v>6</v>
          </cell>
          <cell r="AH21">
            <v>2</v>
          </cell>
          <cell r="AI21">
            <v>4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34</v>
          </cell>
          <cell r="E22">
            <v>34</v>
          </cell>
          <cell r="F22">
            <v>15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1467</v>
          </cell>
          <cell r="E23">
            <v>1432</v>
          </cell>
          <cell r="F23">
            <v>543</v>
          </cell>
          <cell r="G23">
            <v>58</v>
          </cell>
          <cell r="H23">
            <v>81</v>
          </cell>
          <cell r="I23">
            <v>45</v>
          </cell>
          <cell r="J23">
            <v>40</v>
          </cell>
          <cell r="K23">
            <v>0</v>
          </cell>
          <cell r="L23">
            <v>131</v>
          </cell>
          <cell r="M23">
            <v>57</v>
          </cell>
          <cell r="N23">
            <v>56</v>
          </cell>
          <cell r="O23">
            <v>0</v>
          </cell>
          <cell r="P23">
            <v>23</v>
          </cell>
          <cell r="Q23">
            <v>11</v>
          </cell>
          <cell r="R23">
            <v>7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4</v>
          </cell>
          <cell r="Y23">
            <v>2</v>
          </cell>
          <cell r="Z23">
            <v>0</v>
          </cell>
          <cell r="AA23">
            <v>0</v>
          </cell>
          <cell r="AB23">
            <v>16</v>
          </cell>
          <cell r="AC23">
            <v>16</v>
          </cell>
          <cell r="AD23">
            <v>1</v>
          </cell>
          <cell r="AE23">
            <v>0</v>
          </cell>
          <cell r="AF23">
            <v>4</v>
          </cell>
          <cell r="AG23">
            <v>3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917</v>
          </cell>
          <cell r="E24">
            <v>882</v>
          </cell>
          <cell r="F24">
            <v>331</v>
          </cell>
          <cell r="G24">
            <v>58</v>
          </cell>
          <cell r="H24">
            <v>81</v>
          </cell>
          <cell r="I24">
            <v>45</v>
          </cell>
          <cell r="J24">
            <v>40</v>
          </cell>
          <cell r="K24">
            <v>0</v>
          </cell>
          <cell r="L24">
            <v>131</v>
          </cell>
          <cell r="M24">
            <v>57</v>
          </cell>
          <cell r="N24">
            <v>56</v>
          </cell>
          <cell r="O24">
            <v>0</v>
          </cell>
          <cell r="P24">
            <v>23</v>
          </cell>
          <cell r="Q24">
            <v>11</v>
          </cell>
          <cell r="R24">
            <v>7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4</v>
          </cell>
          <cell r="Y24">
            <v>2</v>
          </cell>
          <cell r="Z24">
            <v>0</v>
          </cell>
          <cell r="AA24">
            <v>0</v>
          </cell>
          <cell r="AB24">
            <v>16</v>
          </cell>
          <cell r="AC24">
            <v>16</v>
          </cell>
          <cell r="AD24">
            <v>1</v>
          </cell>
          <cell r="AE24">
            <v>0</v>
          </cell>
          <cell r="AF24">
            <v>4</v>
          </cell>
          <cell r="AG24">
            <v>3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550</v>
          </cell>
          <cell r="E25">
            <v>550</v>
          </cell>
          <cell r="F25">
            <v>212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692</v>
          </cell>
          <cell r="E26">
            <v>630</v>
          </cell>
          <cell r="F26">
            <v>314</v>
          </cell>
          <cell r="G26">
            <v>0</v>
          </cell>
          <cell r="H26">
            <v>85</v>
          </cell>
          <cell r="I26">
            <v>60</v>
          </cell>
          <cell r="J26">
            <v>37</v>
          </cell>
          <cell r="K26">
            <v>27</v>
          </cell>
          <cell r="L26">
            <v>452</v>
          </cell>
          <cell r="M26">
            <v>433</v>
          </cell>
          <cell r="N26">
            <v>203</v>
          </cell>
          <cell r="O26">
            <v>284</v>
          </cell>
          <cell r="P26">
            <v>32</v>
          </cell>
          <cell r="Q26">
            <v>25</v>
          </cell>
          <cell r="R26">
            <v>6</v>
          </cell>
          <cell r="S26">
            <v>6</v>
          </cell>
          <cell r="T26">
            <v>13</v>
          </cell>
          <cell r="U26">
            <v>8</v>
          </cell>
          <cell r="V26">
            <v>5</v>
          </cell>
          <cell r="W26">
            <v>1</v>
          </cell>
          <cell r="X26">
            <v>20</v>
          </cell>
          <cell r="Y26">
            <v>3</v>
          </cell>
          <cell r="Z26">
            <v>14</v>
          </cell>
          <cell r="AA26">
            <v>0</v>
          </cell>
          <cell r="AB26">
            <v>2</v>
          </cell>
          <cell r="AC26">
            <v>0</v>
          </cell>
          <cell r="AD26">
            <v>1</v>
          </cell>
          <cell r="AE26">
            <v>0</v>
          </cell>
          <cell r="AF26">
            <v>3</v>
          </cell>
          <cell r="AG26">
            <v>2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692</v>
          </cell>
          <cell r="E27">
            <v>630</v>
          </cell>
          <cell r="F27">
            <v>314</v>
          </cell>
          <cell r="G27">
            <v>0</v>
          </cell>
          <cell r="H27">
            <v>85</v>
          </cell>
          <cell r="I27">
            <v>60</v>
          </cell>
          <cell r="J27">
            <v>37</v>
          </cell>
          <cell r="K27">
            <v>27</v>
          </cell>
          <cell r="L27">
            <v>452</v>
          </cell>
          <cell r="M27">
            <v>433</v>
          </cell>
          <cell r="N27">
            <v>203</v>
          </cell>
          <cell r="O27">
            <v>284</v>
          </cell>
          <cell r="P27">
            <v>32</v>
          </cell>
          <cell r="Q27">
            <v>25</v>
          </cell>
          <cell r="R27">
            <v>6</v>
          </cell>
          <cell r="S27">
            <v>6</v>
          </cell>
          <cell r="T27">
            <v>9</v>
          </cell>
          <cell r="U27">
            <v>8</v>
          </cell>
          <cell r="V27">
            <v>2</v>
          </cell>
          <cell r="W27">
            <v>1</v>
          </cell>
          <cell r="X27">
            <v>20</v>
          </cell>
          <cell r="Y27">
            <v>3</v>
          </cell>
          <cell r="Z27">
            <v>14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  <cell r="AE27">
            <v>0</v>
          </cell>
          <cell r="AF27">
            <v>3</v>
          </cell>
          <cell r="AG27">
            <v>2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168</v>
          </cell>
          <cell r="E29">
            <v>168</v>
          </cell>
          <cell r="F29">
            <v>75</v>
          </cell>
          <cell r="G29">
            <v>11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150</v>
          </cell>
          <cell r="M29">
            <v>148</v>
          </cell>
          <cell r="N29">
            <v>61</v>
          </cell>
          <cell r="O29">
            <v>68</v>
          </cell>
          <cell r="P29">
            <v>13</v>
          </cell>
          <cell r="Q29">
            <v>12</v>
          </cell>
          <cell r="R29">
            <v>1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80</v>
          </cell>
          <cell r="Y29">
            <v>80</v>
          </cell>
          <cell r="Z29">
            <v>42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149</v>
          </cell>
          <cell r="E30">
            <v>149</v>
          </cell>
          <cell r="F30">
            <v>67</v>
          </cell>
          <cell r="G30">
            <v>11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150</v>
          </cell>
          <cell r="M30">
            <v>148</v>
          </cell>
          <cell r="N30">
            <v>61</v>
          </cell>
          <cell r="O30">
            <v>68</v>
          </cell>
          <cell r="P30">
            <v>13</v>
          </cell>
          <cell r="Q30">
            <v>12</v>
          </cell>
          <cell r="R30">
            <v>1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80</v>
          </cell>
          <cell r="Y30">
            <v>80</v>
          </cell>
          <cell r="Z30">
            <v>42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19</v>
          </cell>
          <cell r="E31">
            <v>19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247</v>
          </cell>
          <cell r="E32">
            <v>247</v>
          </cell>
          <cell r="F32">
            <v>107</v>
          </cell>
          <cell r="G32">
            <v>0</v>
          </cell>
          <cell r="H32">
            <v>45</v>
          </cell>
          <cell r="I32">
            <v>39</v>
          </cell>
          <cell r="J32">
            <v>24</v>
          </cell>
          <cell r="K32">
            <v>3</v>
          </cell>
          <cell r="L32">
            <v>91</v>
          </cell>
          <cell r="M32">
            <v>91</v>
          </cell>
          <cell r="N32">
            <v>40</v>
          </cell>
          <cell r="O32">
            <v>89</v>
          </cell>
          <cell r="P32">
            <v>40</v>
          </cell>
          <cell r="Q32">
            <v>40</v>
          </cell>
          <cell r="R32">
            <v>22</v>
          </cell>
          <cell r="S32">
            <v>3</v>
          </cell>
          <cell r="T32">
            <v>35</v>
          </cell>
          <cell r="U32">
            <v>35</v>
          </cell>
          <cell r="V32">
            <v>21</v>
          </cell>
          <cell r="W32">
            <v>0</v>
          </cell>
          <cell r="X32">
            <v>821</v>
          </cell>
          <cell r="Y32">
            <v>821</v>
          </cell>
          <cell r="Z32">
            <v>560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221</v>
          </cell>
          <cell r="E33">
            <v>221</v>
          </cell>
          <cell r="F33">
            <v>94</v>
          </cell>
          <cell r="G33">
            <v>0</v>
          </cell>
          <cell r="H33">
            <v>45</v>
          </cell>
          <cell r="I33">
            <v>39</v>
          </cell>
          <cell r="J33">
            <v>24</v>
          </cell>
          <cell r="K33">
            <v>3</v>
          </cell>
          <cell r="L33">
            <v>91</v>
          </cell>
          <cell r="M33">
            <v>91</v>
          </cell>
          <cell r="N33">
            <v>40</v>
          </cell>
          <cell r="O33">
            <v>89</v>
          </cell>
          <cell r="P33">
            <v>40</v>
          </cell>
          <cell r="Q33">
            <v>40</v>
          </cell>
          <cell r="R33">
            <v>22</v>
          </cell>
          <cell r="S33">
            <v>3</v>
          </cell>
          <cell r="T33">
            <v>28</v>
          </cell>
          <cell r="U33">
            <v>28</v>
          </cell>
          <cell r="V33">
            <v>15</v>
          </cell>
          <cell r="W33">
            <v>0</v>
          </cell>
          <cell r="X33">
            <v>821</v>
          </cell>
          <cell r="Y33">
            <v>821</v>
          </cell>
          <cell r="Z33">
            <v>560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26</v>
          </cell>
          <cell r="E34">
            <v>26</v>
          </cell>
          <cell r="F34">
            <v>13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</v>
          </cell>
          <cell r="U34">
            <v>7</v>
          </cell>
          <cell r="V34">
            <v>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749</v>
          </cell>
          <cell r="E35">
            <v>727</v>
          </cell>
          <cell r="F35">
            <v>309</v>
          </cell>
          <cell r="G35">
            <v>0</v>
          </cell>
          <cell r="H35">
            <v>68</v>
          </cell>
          <cell r="I35">
            <v>55</v>
          </cell>
          <cell r="J35">
            <v>28</v>
          </cell>
          <cell r="K35">
            <v>18</v>
          </cell>
          <cell r="L35">
            <v>162</v>
          </cell>
          <cell r="M35">
            <v>134</v>
          </cell>
          <cell r="N35">
            <v>60</v>
          </cell>
          <cell r="O35">
            <v>44</v>
          </cell>
          <cell r="P35">
            <v>18</v>
          </cell>
          <cell r="Q35">
            <v>12</v>
          </cell>
          <cell r="R35">
            <v>8</v>
          </cell>
          <cell r="S35">
            <v>3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46</v>
          </cell>
          <cell r="Y35">
            <v>18</v>
          </cell>
          <cell r="Z35">
            <v>26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749</v>
          </cell>
          <cell r="E36">
            <v>727</v>
          </cell>
          <cell r="F36">
            <v>309</v>
          </cell>
          <cell r="G36">
            <v>0</v>
          </cell>
          <cell r="H36">
            <v>68</v>
          </cell>
          <cell r="I36">
            <v>55</v>
          </cell>
          <cell r="J36">
            <v>28</v>
          </cell>
          <cell r="K36">
            <v>18</v>
          </cell>
          <cell r="L36">
            <v>162</v>
          </cell>
          <cell r="M36">
            <v>134</v>
          </cell>
          <cell r="N36">
            <v>60</v>
          </cell>
          <cell r="O36">
            <v>44</v>
          </cell>
          <cell r="P36">
            <v>18</v>
          </cell>
          <cell r="Q36">
            <v>12</v>
          </cell>
          <cell r="R36">
            <v>8</v>
          </cell>
          <cell r="S36">
            <v>3</v>
          </cell>
          <cell r="T36">
            <v>2</v>
          </cell>
          <cell r="U36">
            <v>2</v>
          </cell>
          <cell r="V36">
            <v>0</v>
          </cell>
          <cell r="W36">
            <v>0</v>
          </cell>
          <cell r="X36">
            <v>46</v>
          </cell>
          <cell r="Y36">
            <v>18</v>
          </cell>
          <cell r="Z36">
            <v>26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5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840</v>
          </cell>
          <cell r="E38">
            <v>840</v>
          </cell>
          <cell r="F38">
            <v>383</v>
          </cell>
          <cell r="G38">
            <v>61</v>
          </cell>
          <cell r="H38">
            <v>58</v>
          </cell>
          <cell r="I38">
            <v>47</v>
          </cell>
          <cell r="J38">
            <v>29</v>
          </cell>
          <cell r="K38">
            <v>26</v>
          </cell>
          <cell r="L38">
            <v>318</v>
          </cell>
          <cell r="M38">
            <v>304</v>
          </cell>
          <cell r="N38">
            <v>149</v>
          </cell>
          <cell r="O38">
            <v>194</v>
          </cell>
          <cell r="P38">
            <v>118</v>
          </cell>
          <cell r="Q38">
            <v>118</v>
          </cell>
          <cell r="R38">
            <v>57</v>
          </cell>
          <cell r="S38">
            <v>90</v>
          </cell>
          <cell r="T38">
            <v>16</v>
          </cell>
          <cell r="U38">
            <v>11</v>
          </cell>
          <cell r="V38">
            <v>7</v>
          </cell>
          <cell r="W38">
            <v>0</v>
          </cell>
          <cell r="X38">
            <v>40</v>
          </cell>
          <cell r="Y38">
            <v>9</v>
          </cell>
          <cell r="Z38">
            <v>7</v>
          </cell>
          <cell r="AA38">
            <v>0</v>
          </cell>
          <cell r="AB38">
            <v>35</v>
          </cell>
          <cell r="AC38">
            <v>35</v>
          </cell>
          <cell r="AD38">
            <v>23</v>
          </cell>
          <cell r="AE38">
            <v>35</v>
          </cell>
          <cell r="AF38">
            <v>10</v>
          </cell>
          <cell r="AG38">
            <v>8</v>
          </cell>
          <cell r="AH38">
            <v>3</v>
          </cell>
          <cell r="AI38">
            <v>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411</v>
          </cell>
          <cell r="E39">
            <v>411</v>
          </cell>
          <cell r="F39">
            <v>176</v>
          </cell>
          <cell r="G39">
            <v>61</v>
          </cell>
          <cell r="H39">
            <v>58</v>
          </cell>
          <cell r="I39">
            <v>47</v>
          </cell>
          <cell r="J39">
            <v>29</v>
          </cell>
          <cell r="K39">
            <v>26</v>
          </cell>
          <cell r="L39">
            <v>318</v>
          </cell>
          <cell r="M39">
            <v>304</v>
          </cell>
          <cell r="N39">
            <v>149</v>
          </cell>
          <cell r="O39">
            <v>194</v>
          </cell>
          <cell r="P39">
            <v>118</v>
          </cell>
          <cell r="Q39">
            <v>118</v>
          </cell>
          <cell r="R39">
            <v>57</v>
          </cell>
          <cell r="S39">
            <v>90</v>
          </cell>
          <cell r="T39">
            <v>11</v>
          </cell>
          <cell r="U39">
            <v>11</v>
          </cell>
          <cell r="V39">
            <v>5</v>
          </cell>
          <cell r="W39">
            <v>0</v>
          </cell>
          <cell r="X39">
            <v>40</v>
          </cell>
          <cell r="Y39">
            <v>9</v>
          </cell>
          <cell r="Z39">
            <v>7</v>
          </cell>
          <cell r="AA39">
            <v>0</v>
          </cell>
          <cell r="AB39">
            <v>35</v>
          </cell>
          <cell r="AC39">
            <v>35</v>
          </cell>
          <cell r="AD39">
            <v>23</v>
          </cell>
          <cell r="AE39">
            <v>35</v>
          </cell>
          <cell r="AF39">
            <v>10</v>
          </cell>
          <cell r="AG39">
            <v>8</v>
          </cell>
          <cell r="AH39">
            <v>3</v>
          </cell>
          <cell r="AI39">
            <v>4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429</v>
          </cell>
          <cell r="E40">
            <v>429</v>
          </cell>
          <cell r="F40">
            <v>207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1173</v>
          </cell>
          <cell r="E41">
            <v>756</v>
          </cell>
          <cell r="F41">
            <v>510</v>
          </cell>
          <cell r="G41">
            <v>0</v>
          </cell>
          <cell r="H41">
            <v>79</v>
          </cell>
          <cell r="I41">
            <v>45</v>
          </cell>
          <cell r="J41">
            <v>40</v>
          </cell>
          <cell r="K41">
            <v>10</v>
          </cell>
          <cell r="L41">
            <v>515</v>
          </cell>
          <cell r="M41">
            <v>445</v>
          </cell>
          <cell r="N41">
            <v>208</v>
          </cell>
          <cell r="O41">
            <v>183</v>
          </cell>
          <cell r="P41">
            <v>251</v>
          </cell>
          <cell r="Q41">
            <v>237</v>
          </cell>
          <cell r="R41">
            <v>114</v>
          </cell>
          <cell r="S41">
            <v>15</v>
          </cell>
          <cell r="T41">
            <v>3</v>
          </cell>
          <cell r="U41">
            <v>3</v>
          </cell>
          <cell r="V41">
            <v>2</v>
          </cell>
          <cell r="W41">
            <v>0</v>
          </cell>
          <cell r="X41">
            <v>12</v>
          </cell>
          <cell r="Y41">
            <v>1</v>
          </cell>
          <cell r="Z41">
            <v>8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13</v>
          </cell>
          <cell r="AG41">
            <v>4</v>
          </cell>
          <cell r="AH41">
            <v>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1173</v>
          </cell>
          <cell r="E42">
            <v>756</v>
          </cell>
          <cell r="F42">
            <v>510</v>
          </cell>
          <cell r="G42">
            <v>0</v>
          </cell>
          <cell r="H42">
            <v>79</v>
          </cell>
          <cell r="I42">
            <v>45</v>
          </cell>
          <cell r="J42">
            <v>40</v>
          </cell>
          <cell r="K42">
            <v>10</v>
          </cell>
          <cell r="L42">
            <v>515</v>
          </cell>
          <cell r="M42">
            <v>445</v>
          </cell>
          <cell r="N42">
            <v>208</v>
          </cell>
          <cell r="O42">
            <v>183</v>
          </cell>
          <cell r="P42">
            <v>251</v>
          </cell>
          <cell r="Q42">
            <v>237</v>
          </cell>
          <cell r="R42">
            <v>114</v>
          </cell>
          <cell r="S42">
            <v>15</v>
          </cell>
          <cell r="T42">
            <v>3</v>
          </cell>
          <cell r="U42">
            <v>3</v>
          </cell>
          <cell r="V42">
            <v>2</v>
          </cell>
          <cell r="W42">
            <v>0</v>
          </cell>
          <cell r="X42">
            <v>12</v>
          </cell>
          <cell r="Y42">
            <v>1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13</v>
          </cell>
          <cell r="AG42">
            <v>4</v>
          </cell>
          <cell r="AH42">
            <v>5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569</v>
          </cell>
          <cell r="E44">
            <v>569</v>
          </cell>
          <cell r="F44">
            <v>222</v>
          </cell>
          <cell r="G44">
            <v>206</v>
          </cell>
          <cell r="H44">
            <v>70</v>
          </cell>
          <cell r="I44">
            <v>12</v>
          </cell>
          <cell r="J44">
            <v>34</v>
          </cell>
          <cell r="K44">
            <v>4</v>
          </cell>
          <cell r="L44">
            <v>247</v>
          </cell>
          <cell r="M44">
            <v>183</v>
          </cell>
          <cell r="N44">
            <v>113</v>
          </cell>
          <cell r="O44">
            <v>80</v>
          </cell>
          <cell r="P44">
            <v>43</v>
          </cell>
          <cell r="Q44">
            <v>42</v>
          </cell>
          <cell r="R44">
            <v>37</v>
          </cell>
          <cell r="S44">
            <v>7</v>
          </cell>
          <cell r="T44">
            <v>12</v>
          </cell>
          <cell r="U44">
            <v>9</v>
          </cell>
          <cell r="V44">
            <v>6</v>
          </cell>
          <cell r="W44">
            <v>0</v>
          </cell>
          <cell r="X44">
            <v>10</v>
          </cell>
          <cell r="Y44">
            <v>9</v>
          </cell>
          <cell r="Z44">
            <v>2</v>
          </cell>
          <cell r="AA44">
            <v>0</v>
          </cell>
          <cell r="AB44">
            <v>4</v>
          </cell>
          <cell r="AC44">
            <v>2</v>
          </cell>
          <cell r="AD44">
            <v>3</v>
          </cell>
          <cell r="AE44">
            <v>0</v>
          </cell>
          <cell r="AF44">
            <v>5</v>
          </cell>
          <cell r="AG44">
            <v>3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569</v>
          </cell>
          <cell r="E45">
            <v>569</v>
          </cell>
          <cell r="F45">
            <v>222</v>
          </cell>
          <cell r="G45">
            <v>206</v>
          </cell>
          <cell r="H45">
            <v>70</v>
          </cell>
          <cell r="I45">
            <v>12</v>
          </cell>
          <cell r="J45">
            <v>34</v>
          </cell>
          <cell r="K45">
            <v>4</v>
          </cell>
          <cell r="L45">
            <v>247</v>
          </cell>
          <cell r="M45">
            <v>183</v>
          </cell>
          <cell r="N45">
            <v>113</v>
          </cell>
          <cell r="O45">
            <v>80</v>
          </cell>
          <cell r="P45">
            <v>43</v>
          </cell>
          <cell r="Q45">
            <v>42</v>
          </cell>
          <cell r="R45">
            <v>37</v>
          </cell>
          <cell r="S45">
            <v>7</v>
          </cell>
          <cell r="T45">
            <v>10</v>
          </cell>
          <cell r="U45">
            <v>9</v>
          </cell>
          <cell r="V45">
            <v>4</v>
          </cell>
          <cell r="W45">
            <v>0</v>
          </cell>
          <cell r="X45">
            <v>10</v>
          </cell>
          <cell r="Y45">
            <v>9</v>
          </cell>
          <cell r="Z45">
            <v>2</v>
          </cell>
          <cell r="AA45">
            <v>0</v>
          </cell>
          <cell r="AB45">
            <v>4</v>
          </cell>
          <cell r="AC45">
            <v>2</v>
          </cell>
          <cell r="AD45">
            <v>3</v>
          </cell>
          <cell r="AE45">
            <v>0</v>
          </cell>
          <cell r="AF45">
            <v>5</v>
          </cell>
          <cell r="AG45">
            <v>3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11626</v>
          </cell>
          <cell r="E47">
            <v>8946</v>
          </cell>
          <cell r="F47">
            <v>4546</v>
          </cell>
          <cell r="G47">
            <v>0</v>
          </cell>
          <cell r="H47">
            <v>579</v>
          </cell>
          <cell r="I47">
            <v>324</v>
          </cell>
          <cell r="J47">
            <v>253</v>
          </cell>
          <cell r="K47">
            <v>10</v>
          </cell>
          <cell r="L47">
            <v>1297</v>
          </cell>
          <cell r="M47">
            <v>988</v>
          </cell>
          <cell r="N47">
            <v>598</v>
          </cell>
          <cell r="O47">
            <v>40</v>
          </cell>
          <cell r="P47">
            <v>346</v>
          </cell>
          <cell r="Q47">
            <v>170</v>
          </cell>
          <cell r="R47">
            <v>135</v>
          </cell>
          <cell r="S47">
            <v>4</v>
          </cell>
          <cell r="T47">
            <v>89</v>
          </cell>
          <cell r="U47">
            <v>67</v>
          </cell>
          <cell r="V47">
            <v>37</v>
          </cell>
          <cell r="W47">
            <v>0</v>
          </cell>
          <cell r="X47">
            <v>184</v>
          </cell>
          <cell r="Y47">
            <v>60</v>
          </cell>
          <cell r="Z47">
            <v>38</v>
          </cell>
          <cell r="AA47">
            <v>0</v>
          </cell>
          <cell r="AB47">
            <v>11</v>
          </cell>
          <cell r="AC47">
            <v>1</v>
          </cell>
          <cell r="AD47">
            <v>6</v>
          </cell>
          <cell r="AE47">
            <v>0</v>
          </cell>
          <cell r="AF47">
            <v>26</v>
          </cell>
          <cell r="AG47">
            <v>9</v>
          </cell>
          <cell r="AH47">
            <v>11</v>
          </cell>
          <cell r="AI47">
            <v>0</v>
          </cell>
          <cell r="AJ47">
            <v>2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10638</v>
          </cell>
          <cell r="E48">
            <v>7958</v>
          </cell>
          <cell r="F48">
            <v>4180</v>
          </cell>
          <cell r="G48">
            <v>0</v>
          </cell>
          <cell r="H48">
            <v>579</v>
          </cell>
          <cell r="I48">
            <v>324</v>
          </cell>
          <cell r="J48">
            <v>253</v>
          </cell>
          <cell r="K48">
            <v>10</v>
          </cell>
          <cell r="L48">
            <v>1297</v>
          </cell>
          <cell r="M48">
            <v>988</v>
          </cell>
          <cell r="N48">
            <v>598</v>
          </cell>
          <cell r="O48">
            <v>40</v>
          </cell>
          <cell r="P48">
            <v>346</v>
          </cell>
          <cell r="Q48">
            <v>170</v>
          </cell>
          <cell r="R48">
            <v>135</v>
          </cell>
          <cell r="S48">
            <v>4</v>
          </cell>
          <cell r="T48">
            <v>66</v>
          </cell>
          <cell r="U48">
            <v>66</v>
          </cell>
          <cell r="V48">
            <v>27</v>
          </cell>
          <cell r="W48">
            <v>0</v>
          </cell>
          <cell r="X48">
            <v>184</v>
          </cell>
          <cell r="Y48">
            <v>60</v>
          </cell>
          <cell r="Z48">
            <v>38</v>
          </cell>
          <cell r="AA48">
            <v>0</v>
          </cell>
          <cell r="AB48">
            <v>11</v>
          </cell>
          <cell r="AC48">
            <v>1</v>
          </cell>
          <cell r="AD48">
            <v>6</v>
          </cell>
          <cell r="AE48">
            <v>0</v>
          </cell>
          <cell r="AF48">
            <v>26</v>
          </cell>
          <cell r="AG48">
            <v>9</v>
          </cell>
          <cell r="AH48">
            <v>11</v>
          </cell>
          <cell r="AI48">
            <v>0</v>
          </cell>
          <cell r="AJ48">
            <v>2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988</v>
          </cell>
          <cell r="E49">
            <v>988</v>
          </cell>
          <cell r="F49">
            <v>366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</v>
          </cell>
          <cell r="U49">
            <v>1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1164</v>
          </cell>
          <cell r="E50">
            <v>1143</v>
          </cell>
          <cell r="F50">
            <v>477</v>
          </cell>
          <cell r="G50">
            <v>134</v>
          </cell>
          <cell r="H50">
            <v>93</v>
          </cell>
          <cell r="I50">
            <v>62</v>
          </cell>
          <cell r="J50">
            <v>45</v>
          </cell>
          <cell r="K50">
            <v>30</v>
          </cell>
          <cell r="L50">
            <v>178</v>
          </cell>
          <cell r="M50">
            <v>155</v>
          </cell>
          <cell r="N50">
            <v>64</v>
          </cell>
          <cell r="O50">
            <v>128</v>
          </cell>
          <cell r="P50">
            <v>145</v>
          </cell>
          <cell r="Q50">
            <v>142</v>
          </cell>
          <cell r="R50">
            <v>12</v>
          </cell>
          <cell r="S50">
            <v>10</v>
          </cell>
          <cell r="T50">
            <v>7</v>
          </cell>
          <cell r="U50">
            <v>7</v>
          </cell>
          <cell r="V50">
            <v>0</v>
          </cell>
          <cell r="W50">
            <v>1</v>
          </cell>
          <cell r="X50">
            <v>10</v>
          </cell>
          <cell r="Y50">
            <v>1</v>
          </cell>
          <cell r="Z50">
            <v>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</v>
          </cell>
          <cell r="AG50">
            <v>4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1164</v>
          </cell>
          <cell r="E51">
            <v>1143</v>
          </cell>
          <cell r="F51">
            <v>477</v>
          </cell>
          <cell r="G51">
            <v>134</v>
          </cell>
          <cell r="H51">
            <v>93</v>
          </cell>
          <cell r="I51">
            <v>62</v>
          </cell>
          <cell r="J51">
            <v>45</v>
          </cell>
          <cell r="K51">
            <v>30</v>
          </cell>
          <cell r="L51">
            <v>178</v>
          </cell>
          <cell r="M51">
            <v>155</v>
          </cell>
          <cell r="N51">
            <v>64</v>
          </cell>
          <cell r="O51">
            <v>128</v>
          </cell>
          <cell r="P51">
            <v>145</v>
          </cell>
          <cell r="Q51">
            <v>142</v>
          </cell>
          <cell r="R51">
            <v>12</v>
          </cell>
          <cell r="S51">
            <v>10</v>
          </cell>
          <cell r="T51">
            <v>7</v>
          </cell>
          <cell r="U51">
            <v>7</v>
          </cell>
          <cell r="V51">
            <v>0</v>
          </cell>
          <cell r="W51">
            <v>1</v>
          </cell>
          <cell r="X51">
            <v>10</v>
          </cell>
          <cell r="Y51">
            <v>1</v>
          </cell>
          <cell r="Z51">
            <v>8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5</v>
          </cell>
          <cell r="AG51">
            <v>4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546</v>
          </cell>
          <cell r="E53">
            <v>533</v>
          </cell>
          <cell r="F53">
            <v>235</v>
          </cell>
          <cell r="G53">
            <v>0</v>
          </cell>
          <cell r="H53">
            <v>37</v>
          </cell>
          <cell r="I53">
            <v>37</v>
          </cell>
          <cell r="J53">
            <v>15</v>
          </cell>
          <cell r="K53">
            <v>15</v>
          </cell>
          <cell r="L53">
            <v>34</v>
          </cell>
          <cell r="M53">
            <v>29</v>
          </cell>
          <cell r="N53">
            <v>17</v>
          </cell>
          <cell r="O53">
            <v>27</v>
          </cell>
          <cell r="P53">
            <v>6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26</v>
          </cell>
          <cell r="Y53">
            <v>26</v>
          </cell>
          <cell r="Z53">
            <v>15</v>
          </cell>
          <cell r="AA53">
            <v>3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546</v>
          </cell>
          <cell r="E54">
            <v>533</v>
          </cell>
          <cell r="F54">
            <v>235</v>
          </cell>
          <cell r="G54">
            <v>0</v>
          </cell>
          <cell r="H54">
            <v>37</v>
          </cell>
          <cell r="I54">
            <v>37</v>
          </cell>
          <cell r="J54">
            <v>15</v>
          </cell>
          <cell r="K54">
            <v>15</v>
          </cell>
          <cell r="L54">
            <v>34</v>
          </cell>
          <cell r="M54">
            <v>29</v>
          </cell>
          <cell r="N54">
            <v>17</v>
          </cell>
          <cell r="O54">
            <v>27</v>
          </cell>
          <cell r="P54">
            <v>6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26</v>
          </cell>
          <cell r="Y54">
            <v>26</v>
          </cell>
          <cell r="Z54">
            <v>15</v>
          </cell>
          <cell r="AA54">
            <v>3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68</v>
          </cell>
          <cell r="E56">
            <v>68</v>
          </cell>
          <cell r="F56">
            <v>30</v>
          </cell>
          <cell r="G56">
            <v>0</v>
          </cell>
          <cell r="H56">
            <v>12</v>
          </cell>
          <cell r="I56">
            <v>12</v>
          </cell>
          <cell r="J56">
            <v>8</v>
          </cell>
          <cell r="K56">
            <v>2</v>
          </cell>
          <cell r="L56">
            <v>28</v>
          </cell>
          <cell r="M56">
            <v>28</v>
          </cell>
          <cell r="N56">
            <v>11</v>
          </cell>
          <cell r="O56">
            <v>16</v>
          </cell>
          <cell r="P56">
            <v>8</v>
          </cell>
          <cell r="Q56">
            <v>8</v>
          </cell>
          <cell r="R56">
            <v>2</v>
          </cell>
          <cell r="S56">
            <v>1</v>
          </cell>
          <cell r="T56">
            <v>2</v>
          </cell>
          <cell r="U56">
            <v>2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2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68</v>
          </cell>
          <cell r="E57">
            <v>68</v>
          </cell>
          <cell r="F57">
            <v>30</v>
          </cell>
          <cell r="G57">
            <v>0</v>
          </cell>
          <cell r="H57">
            <v>12</v>
          </cell>
          <cell r="I57">
            <v>12</v>
          </cell>
          <cell r="J57">
            <v>8</v>
          </cell>
          <cell r="K57">
            <v>2</v>
          </cell>
          <cell r="L57">
            <v>28</v>
          </cell>
          <cell r="M57">
            <v>28</v>
          </cell>
          <cell r="N57">
            <v>11</v>
          </cell>
          <cell r="O57">
            <v>16</v>
          </cell>
          <cell r="P57">
            <v>8</v>
          </cell>
          <cell r="Q57">
            <v>8</v>
          </cell>
          <cell r="R57">
            <v>2</v>
          </cell>
          <cell r="S57">
            <v>1</v>
          </cell>
          <cell r="T57">
            <v>2</v>
          </cell>
          <cell r="U57">
            <v>2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2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208</v>
          </cell>
          <cell r="E59">
            <v>208</v>
          </cell>
          <cell r="F59">
            <v>98</v>
          </cell>
          <cell r="G59">
            <v>30</v>
          </cell>
          <cell r="H59">
            <v>22</v>
          </cell>
          <cell r="I59">
            <v>19</v>
          </cell>
          <cell r="J59">
            <v>10</v>
          </cell>
          <cell r="K59">
            <v>8</v>
          </cell>
          <cell r="L59">
            <v>45</v>
          </cell>
          <cell r="M59">
            <v>43</v>
          </cell>
          <cell r="N59">
            <v>22</v>
          </cell>
          <cell r="O59">
            <v>23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29</v>
          </cell>
          <cell r="U59">
            <v>29</v>
          </cell>
          <cell r="V59">
            <v>14</v>
          </cell>
          <cell r="W59">
            <v>0</v>
          </cell>
          <cell r="X59">
            <v>9</v>
          </cell>
          <cell r="Y59">
            <v>9</v>
          </cell>
          <cell r="Z59">
            <v>7</v>
          </cell>
          <cell r="AA59">
            <v>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113</v>
          </cell>
          <cell r="E60">
            <v>113</v>
          </cell>
          <cell r="F60">
            <v>53</v>
          </cell>
          <cell r="G60">
            <v>0</v>
          </cell>
          <cell r="H60">
            <v>22</v>
          </cell>
          <cell r="I60">
            <v>19</v>
          </cell>
          <cell r="J60">
            <v>10</v>
          </cell>
          <cell r="K60">
            <v>8</v>
          </cell>
          <cell r="L60">
            <v>45</v>
          </cell>
          <cell r="M60">
            <v>43</v>
          </cell>
          <cell r="N60">
            <v>22</v>
          </cell>
          <cell r="O60">
            <v>23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29</v>
          </cell>
          <cell r="U60">
            <v>29</v>
          </cell>
          <cell r="V60">
            <v>14</v>
          </cell>
          <cell r="W60">
            <v>0</v>
          </cell>
          <cell r="X60">
            <v>8</v>
          </cell>
          <cell r="Y60">
            <v>8</v>
          </cell>
          <cell r="Z60">
            <v>6</v>
          </cell>
          <cell r="AA60">
            <v>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95</v>
          </cell>
          <cell r="E61">
            <v>95</v>
          </cell>
          <cell r="F61">
            <v>45</v>
          </cell>
          <cell r="G61">
            <v>30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288</v>
          </cell>
          <cell r="E62">
            <v>288</v>
          </cell>
          <cell r="F62">
            <v>140</v>
          </cell>
          <cell r="G62">
            <v>93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41</v>
          </cell>
          <cell r="M62">
            <v>40</v>
          </cell>
          <cell r="N62">
            <v>23</v>
          </cell>
          <cell r="O62">
            <v>39</v>
          </cell>
          <cell r="P62">
            <v>16</v>
          </cell>
          <cell r="Q62">
            <v>14</v>
          </cell>
          <cell r="R62">
            <v>7</v>
          </cell>
          <cell r="S62">
            <v>6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0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5</v>
          </cell>
          <cell r="AG62">
            <v>5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288</v>
          </cell>
          <cell r="E63">
            <v>288</v>
          </cell>
          <cell r="F63">
            <v>140</v>
          </cell>
          <cell r="G63">
            <v>93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41</v>
          </cell>
          <cell r="M63">
            <v>40</v>
          </cell>
          <cell r="N63">
            <v>23</v>
          </cell>
          <cell r="O63">
            <v>39</v>
          </cell>
          <cell r="P63">
            <v>16</v>
          </cell>
          <cell r="Q63">
            <v>14</v>
          </cell>
          <cell r="R63">
            <v>7</v>
          </cell>
          <cell r="S63">
            <v>6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3</v>
          </cell>
          <cell r="Y63">
            <v>3</v>
          </cell>
          <cell r="Z63">
            <v>1</v>
          </cell>
          <cell r="AA63">
            <v>0</v>
          </cell>
          <cell r="AB63">
            <v>2</v>
          </cell>
          <cell r="AC63">
            <v>2</v>
          </cell>
          <cell r="AD63">
            <v>0</v>
          </cell>
          <cell r="AE63">
            <v>0</v>
          </cell>
          <cell r="AF63">
            <v>5</v>
          </cell>
          <cell r="AG63">
            <v>5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1284</v>
          </cell>
          <cell r="E65">
            <v>1065</v>
          </cell>
          <cell r="F65">
            <v>550</v>
          </cell>
          <cell r="G65">
            <v>11</v>
          </cell>
          <cell r="H65">
            <v>8</v>
          </cell>
          <cell r="I65">
            <v>5</v>
          </cell>
          <cell r="J65">
            <v>3</v>
          </cell>
          <cell r="K65">
            <v>0</v>
          </cell>
          <cell r="L65">
            <v>40</v>
          </cell>
          <cell r="M65">
            <v>38</v>
          </cell>
          <cell r="N65">
            <v>19</v>
          </cell>
          <cell r="O65">
            <v>21</v>
          </cell>
          <cell r="P65">
            <v>13</v>
          </cell>
          <cell r="Q65">
            <v>4</v>
          </cell>
          <cell r="R65">
            <v>6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4</v>
          </cell>
          <cell r="Y65">
            <v>4</v>
          </cell>
          <cell r="Z65">
            <v>4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1284</v>
          </cell>
          <cell r="E66">
            <v>1065</v>
          </cell>
          <cell r="F66">
            <v>550</v>
          </cell>
          <cell r="G66">
            <v>11</v>
          </cell>
          <cell r="H66">
            <v>8</v>
          </cell>
          <cell r="I66">
            <v>5</v>
          </cell>
          <cell r="J66">
            <v>3</v>
          </cell>
          <cell r="K66">
            <v>0</v>
          </cell>
          <cell r="L66">
            <v>40</v>
          </cell>
          <cell r="M66">
            <v>38</v>
          </cell>
          <cell r="N66">
            <v>19</v>
          </cell>
          <cell r="O66">
            <v>21</v>
          </cell>
          <cell r="P66">
            <v>13</v>
          </cell>
          <cell r="Q66">
            <v>4</v>
          </cell>
          <cell r="R66">
            <v>6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4</v>
          </cell>
          <cell r="Y66">
            <v>4</v>
          </cell>
          <cell r="Z66">
            <v>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559</v>
          </cell>
          <cell r="E68">
            <v>540</v>
          </cell>
          <cell r="F68">
            <v>221</v>
          </cell>
          <cell r="G68">
            <v>0</v>
          </cell>
          <cell r="H68">
            <v>29</v>
          </cell>
          <cell r="I68">
            <v>28</v>
          </cell>
          <cell r="J68">
            <v>15</v>
          </cell>
          <cell r="K68">
            <v>12</v>
          </cell>
          <cell r="L68">
            <v>502</v>
          </cell>
          <cell r="M68">
            <v>470</v>
          </cell>
          <cell r="N68">
            <v>225</v>
          </cell>
          <cell r="O68">
            <v>258</v>
          </cell>
          <cell r="P68">
            <v>46</v>
          </cell>
          <cell r="Q68">
            <v>45</v>
          </cell>
          <cell r="R68">
            <v>23</v>
          </cell>
          <cell r="S68">
            <v>22</v>
          </cell>
          <cell r="T68">
            <v>12</v>
          </cell>
          <cell r="U68">
            <v>12</v>
          </cell>
          <cell r="V68">
            <v>3</v>
          </cell>
          <cell r="W68">
            <v>0</v>
          </cell>
          <cell r="X68">
            <v>211</v>
          </cell>
          <cell r="Y68">
            <v>1</v>
          </cell>
          <cell r="Z68">
            <v>34</v>
          </cell>
          <cell r="AA68">
            <v>1</v>
          </cell>
          <cell r="AB68">
            <v>2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439</v>
          </cell>
          <cell r="E69">
            <v>420</v>
          </cell>
          <cell r="F69">
            <v>177</v>
          </cell>
          <cell r="G69">
            <v>0</v>
          </cell>
          <cell r="H69">
            <v>29</v>
          </cell>
          <cell r="I69">
            <v>28</v>
          </cell>
          <cell r="J69">
            <v>15</v>
          </cell>
          <cell r="K69">
            <v>12</v>
          </cell>
          <cell r="L69">
            <v>502</v>
          </cell>
          <cell r="M69">
            <v>470</v>
          </cell>
          <cell r="N69">
            <v>225</v>
          </cell>
          <cell r="O69">
            <v>258</v>
          </cell>
          <cell r="P69">
            <v>46</v>
          </cell>
          <cell r="Q69">
            <v>45</v>
          </cell>
          <cell r="R69">
            <v>23</v>
          </cell>
          <cell r="S69">
            <v>22</v>
          </cell>
          <cell r="T69">
            <v>11</v>
          </cell>
          <cell r="U69">
            <v>11</v>
          </cell>
          <cell r="V69">
            <v>3</v>
          </cell>
          <cell r="W69">
            <v>0</v>
          </cell>
          <cell r="X69">
            <v>211</v>
          </cell>
          <cell r="Y69">
            <v>1</v>
          </cell>
          <cell r="Z69">
            <v>34</v>
          </cell>
          <cell r="AA69">
            <v>1</v>
          </cell>
          <cell r="AB69">
            <v>2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120</v>
          </cell>
          <cell r="E70">
            <v>120</v>
          </cell>
          <cell r="F70">
            <v>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361</v>
          </cell>
          <cell r="E71">
            <v>361</v>
          </cell>
          <cell r="F71">
            <v>165</v>
          </cell>
          <cell r="G71">
            <v>42</v>
          </cell>
          <cell r="H71">
            <v>28</v>
          </cell>
          <cell r="I71">
            <v>26</v>
          </cell>
          <cell r="J71">
            <v>10</v>
          </cell>
          <cell r="K71">
            <v>10</v>
          </cell>
          <cell r="L71">
            <v>211</v>
          </cell>
          <cell r="M71">
            <v>206</v>
          </cell>
          <cell r="N71">
            <v>82</v>
          </cell>
          <cell r="O71">
            <v>134</v>
          </cell>
          <cell r="P71">
            <v>35</v>
          </cell>
          <cell r="Q71">
            <v>32</v>
          </cell>
          <cell r="R71">
            <v>10</v>
          </cell>
          <cell r="S71">
            <v>7</v>
          </cell>
          <cell r="T71">
            <v>7</v>
          </cell>
          <cell r="U71">
            <v>5</v>
          </cell>
          <cell r="V71">
            <v>4</v>
          </cell>
          <cell r="W71">
            <v>0</v>
          </cell>
          <cell r="X71">
            <v>2</v>
          </cell>
          <cell r="Y71">
            <v>0</v>
          </cell>
          <cell r="Z71">
            <v>2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4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319</v>
          </cell>
          <cell r="E72">
            <v>319</v>
          </cell>
          <cell r="F72">
            <v>146</v>
          </cell>
          <cell r="G72">
            <v>42</v>
          </cell>
          <cell r="H72">
            <v>28</v>
          </cell>
          <cell r="I72">
            <v>26</v>
          </cell>
          <cell r="J72">
            <v>10</v>
          </cell>
          <cell r="K72">
            <v>10</v>
          </cell>
          <cell r="L72">
            <v>211</v>
          </cell>
          <cell r="M72">
            <v>206</v>
          </cell>
          <cell r="N72">
            <v>82</v>
          </cell>
          <cell r="O72">
            <v>134</v>
          </cell>
          <cell r="P72">
            <v>35</v>
          </cell>
          <cell r="Q72">
            <v>32</v>
          </cell>
          <cell r="R72">
            <v>10</v>
          </cell>
          <cell r="S72">
            <v>7</v>
          </cell>
          <cell r="T72">
            <v>2</v>
          </cell>
          <cell r="U72">
            <v>2</v>
          </cell>
          <cell r="V72">
            <v>1</v>
          </cell>
          <cell r="W72">
            <v>0</v>
          </cell>
          <cell r="X72">
            <v>2</v>
          </cell>
          <cell r="Y72">
            <v>0</v>
          </cell>
          <cell r="Z72">
            <v>2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4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42</v>
          </cell>
          <cell r="E73">
            <v>42</v>
          </cell>
          <cell r="F73">
            <v>19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5</v>
          </cell>
          <cell r="U73">
            <v>3</v>
          </cell>
          <cell r="V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199</v>
          </cell>
          <cell r="E74">
            <v>166</v>
          </cell>
          <cell r="F74">
            <v>91</v>
          </cell>
          <cell r="G74">
            <v>0</v>
          </cell>
          <cell r="H74">
            <v>17</v>
          </cell>
          <cell r="I74">
            <v>9</v>
          </cell>
          <cell r="J74">
            <v>10</v>
          </cell>
          <cell r="K74">
            <v>5</v>
          </cell>
          <cell r="L74">
            <v>33</v>
          </cell>
          <cell r="M74">
            <v>21</v>
          </cell>
          <cell r="N74">
            <v>11</v>
          </cell>
          <cell r="O74">
            <v>10</v>
          </cell>
          <cell r="P74">
            <v>11</v>
          </cell>
          <cell r="Q74">
            <v>9</v>
          </cell>
          <cell r="R74">
            <v>4</v>
          </cell>
          <cell r="S74">
            <v>1</v>
          </cell>
          <cell r="T74">
            <v>7</v>
          </cell>
          <cell r="U74">
            <v>7</v>
          </cell>
          <cell r="V74">
            <v>3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199</v>
          </cell>
          <cell r="E75">
            <v>166</v>
          </cell>
          <cell r="F75">
            <v>91</v>
          </cell>
          <cell r="G75">
            <v>0</v>
          </cell>
          <cell r="H75">
            <v>17</v>
          </cell>
          <cell r="I75">
            <v>9</v>
          </cell>
          <cell r="J75">
            <v>10</v>
          </cell>
          <cell r="K75">
            <v>5</v>
          </cell>
          <cell r="L75">
            <v>33</v>
          </cell>
          <cell r="M75">
            <v>21</v>
          </cell>
          <cell r="N75">
            <v>11</v>
          </cell>
          <cell r="O75">
            <v>10</v>
          </cell>
          <cell r="P75">
            <v>11</v>
          </cell>
          <cell r="Q75">
            <v>9</v>
          </cell>
          <cell r="R75">
            <v>4</v>
          </cell>
          <cell r="S75">
            <v>1</v>
          </cell>
          <cell r="T75">
            <v>5</v>
          </cell>
          <cell r="U75">
            <v>5</v>
          </cell>
          <cell r="V75">
            <v>2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2</v>
          </cell>
          <cell r="U76">
            <v>2</v>
          </cell>
          <cell r="V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568</v>
          </cell>
          <cell r="E77">
            <v>568</v>
          </cell>
          <cell r="F77">
            <v>254</v>
          </cell>
          <cell r="G77">
            <v>120</v>
          </cell>
          <cell r="H77">
            <v>20</v>
          </cell>
          <cell r="I77">
            <v>20</v>
          </cell>
          <cell r="J77">
            <v>7</v>
          </cell>
          <cell r="K77">
            <v>6</v>
          </cell>
          <cell r="L77">
            <v>61</v>
          </cell>
          <cell r="M77">
            <v>59</v>
          </cell>
          <cell r="N77">
            <v>25</v>
          </cell>
          <cell r="O77">
            <v>33</v>
          </cell>
          <cell r="P77">
            <v>7</v>
          </cell>
          <cell r="Q77">
            <v>7</v>
          </cell>
          <cell r="R77">
            <v>2</v>
          </cell>
          <cell r="S77">
            <v>0</v>
          </cell>
          <cell r="T77">
            <v>5</v>
          </cell>
          <cell r="U77">
            <v>5</v>
          </cell>
          <cell r="V77">
            <v>2</v>
          </cell>
          <cell r="W77">
            <v>1</v>
          </cell>
          <cell r="X77">
            <v>28</v>
          </cell>
          <cell r="Y77">
            <v>28</v>
          </cell>
          <cell r="Z77">
            <v>22</v>
          </cell>
          <cell r="AA77">
            <v>3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449</v>
          </cell>
          <cell r="E78">
            <v>449</v>
          </cell>
          <cell r="F78">
            <v>202</v>
          </cell>
          <cell r="G78">
            <v>62</v>
          </cell>
          <cell r="H78">
            <v>20</v>
          </cell>
          <cell r="I78">
            <v>20</v>
          </cell>
          <cell r="J78">
            <v>7</v>
          </cell>
          <cell r="K78">
            <v>6</v>
          </cell>
          <cell r="L78">
            <v>61</v>
          </cell>
          <cell r="M78">
            <v>59</v>
          </cell>
          <cell r="N78">
            <v>25</v>
          </cell>
          <cell r="O78">
            <v>33</v>
          </cell>
          <cell r="P78">
            <v>7</v>
          </cell>
          <cell r="Q78">
            <v>7</v>
          </cell>
          <cell r="R78">
            <v>2</v>
          </cell>
          <cell r="S78">
            <v>0</v>
          </cell>
          <cell r="T78">
            <v>5</v>
          </cell>
          <cell r="U78">
            <v>5</v>
          </cell>
          <cell r="V78">
            <v>2</v>
          </cell>
          <cell r="W78">
            <v>1</v>
          </cell>
          <cell r="X78">
            <v>28</v>
          </cell>
          <cell r="Y78">
            <v>28</v>
          </cell>
          <cell r="Z78">
            <v>22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119</v>
          </cell>
          <cell r="E79">
            <v>119</v>
          </cell>
          <cell r="F79">
            <v>52</v>
          </cell>
          <cell r="G79">
            <v>58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745</v>
          </cell>
          <cell r="E80">
            <v>745</v>
          </cell>
          <cell r="F80">
            <v>334</v>
          </cell>
          <cell r="G80">
            <v>0</v>
          </cell>
          <cell r="H80">
            <v>37</v>
          </cell>
          <cell r="I80">
            <v>37</v>
          </cell>
          <cell r="J80">
            <v>15</v>
          </cell>
          <cell r="K80">
            <v>1</v>
          </cell>
          <cell r="L80">
            <v>55</v>
          </cell>
          <cell r="M80">
            <v>55</v>
          </cell>
          <cell r="N80">
            <v>21</v>
          </cell>
          <cell r="O80">
            <v>48</v>
          </cell>
          <cell r="P80">
            <v>10</v>
          </cell>
          <cell r="Q80">
            <v>10</v>
          </cell>
          <cell r="R80">
            <v>5</v>
          </cell>
          <cell r="S80">
            <v>8</v>
          </cell>
          <cell r="T80">
            <v>14</v>
          </cell>
          <cell r="U80">
            <v>14</v>
          </cell>
          <cell r="V80">
            <v>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9</v>
          </cell>
          <cell r="AC80">
            <v>9</v>
          </cell>
          <cell r="AD80">
            <v>4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699</v>
          </cell>
          <cell r="E81">
            <v>699</v>
          </cell>
          <cell r="F81">
            <v>311</v>
          </cell>
          <cell r="G81">
            <v>0</v>
          </cell>
          <cell r="H81">
            <v>37</v>
          </cell>
          <cell r="I81">
            <v>37</v>
          </cell>
          <cell r="J81">
            <v>15</v>
          </cell>
          <cell r="K81">
            <v>1</v>
          </cell>
          <cell r="L81">
            <v>55</v>
          </cell>
          <cell r="M81">
            <v>55</v>
          </cell>
          <cell r="N81">
            <v>21</v>
          </cell>
          <cell r="O81">
            <v>48</v>
          </cell>
          <cell r="P81">
            <v>10</v>
          </cell>
          <cell r="Q81">
            <v>10</v>
          </cell>
          <cell r="R81">
            <v>5</v>
          </cell>
          <cell r="S81">
            <v>8</v>
          </cell>
          <cell r="T81">
            <v>11</v>
          </cell>
          <cell r="U81">
            <v>11</v>
          </cell>
          <cell r="V81">
            <v>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9</v>
          </cell>
          <cell r="AC81">
            <v>9</v>
          </cell>
          <cell r="AD81">
            <v>4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46</v>
          </cell>
          <cell r="E82">
            <v>46</v>
          </cell>
          <cell r="F82">
            <v>23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</v>
          </cell>
          <cell r="U82">
            <v>3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6"/>
      <sheetData sheetId="7"/>
      <sheetData sheetId="8"/>
      <sheetData sheetId="9">
        <row r="2">
          <cell r="C2" t="str">
            <v>0000T</v>
          </cell>
          <cell r="D2">
            <v>445</v>
          </cell>
          <cell r="E2">
            <v>371</v>
          </cell>
          <cell r="F2">
            <v>435</v>
          </cell>
          <cell r="G2">
            <v>32</v>
          </cell>
          <cell r="H2">
            <v>900</v>
          </cell>
          <cell r="I2">
            <v>561</v>
          </cell>
          <cell r="J2">
            <v>485</v>
          </cell>
          <cell r="K2">
            <v>218</v>
          </cell>
          <cell r="L2">
            <v>2157</v>
          </cell>
          <cell r="M2">
            <v>1815</v>
          </cell>
          <cell r="N2">
            <v>1042</v>
          </cell>
          <cell r="O2">
            <v>1300</v>
          </cell>
          <cell r="P2">
            <v>412</v>
          </cell>
          <cell r="Q2">
            <v>305</v>
          </cell>
          <cell r="R2">
            <v>166</v>
          </cell>
          <cell r="S2">
            <v>121</v>
          </cell>
          <cell r="T2">
            <v>124</v>
          </cell>
          <cell r="U2">
            <v>100</v>
          </cell>
          <cell r="V2">
            <v>47</v>
          </cell>
          <cell r="W2">
            <v>4</v>
          </cell>
          <cell r="X2">
            <v>119</v>
          </cell>
          <cell r="Y2">
            <v>71</v>
          </cell>
          <cell r="Z2">
            <v>82</v>
          </cell>
          <cell r="AA2">
            <v>9</v>
          </cell>
          <cell r="AB2">
            <v>28</v>
          </cell>
          <cell r="AC2">
            <v>15</v>
          </cell>
          <cell r="AD2">
            <v>16</v>
          </cell>
          <cell r="AE2">
            <v>5</v>
          </cell>
          <cell r="AF2">
            <v>62</v>
          </cell>
          <cell r="AG2">
            <v>33</v>
          </cell>
          <cell r="AH2">
            <v>32</v>
          </cell>
          <cell r="AI2">
            <v>5</v>
          </cell>
          <cell r="AJ2">
            <v>6</v>
          </cell>
          <cell r="AK2">
            <v>5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400</v>
          </cell>
          <cell r="E3">
            <v>327</v>
          </cell>
          <cell r="F3">
            <v>390</v>
          </cell>
          <cell r="G3">
            <v>29</v>
          </cell>
          <cell r="H3">
            <v>900</v>
          </cell>
          <cell r="I3">
            <v>561</v>
          </cell>
          <cell r="J3">
            <v>485</v>
          </cell>
          <cell r="K3">
            <v>218</v>
          </cell>
          <cell r="L3">
            <v>2156</v>
          </cell>
          <cell r="M3">
            <v>1815</v>
          </cell>
          <cell r="N3">
            <v>1041</v>
          </cell>
          <cell r="O3">
            <v>1300</v>
          </cell>
          <cell r="P3">
            <v>412</v>
          </cell>
          <cell r="Q3">
            <v>305</v>
          </cell>
          <cell r="R3">
            <v>166</v>
          </cell>
          <cell r="S3">
            <v>121</v>
          </cell>
          <cell r="T3">
            <v>91</v>
          </cell>
          <cell r="U3">
            <v>89</v>
          </cell>
          <cell r="V3">
            <v>25</v>
          </cell>
          <cell r="W3">
            <v>3</v>
          </cell>
          <cell r="X3">
            <v>118</v>
          </cell>
          <cell r="Y3">
            <v>70</v>
          </cell>
          <cell r="Z3">
            <v>81</v>
          </cell>
          <cell r="AA3">
            <v>9</v>
          </cell>
          <cell r="AB3">
            <v>28</v>
          </cell>
          <cell r="AC3">
            <v>15</v>
          </cell>
          <cell r="AD3">
            <v>16</v>
          </cell>
          <cell r="AE3">
            <v>5</v>
          </cell>
          <cell r="AF3">
            <v>62</v>
          </cell>
          <cell r="AG3">
            <v>33</v>
          </cell>
          <cell r="AH3">
            <v>32</v>
          </cell>
          <cell r="AI3">
            <v>5</v>
          </cell>
          <cell r="AJ3">
            <v>6</v>
          </cell>
          <cell r="AK3">
            <v>5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45</v>
          </cell>
          <cell r="E4">
            <v>44</v>
          </cell>
          <cell r="F4">
            <v>45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33</v>
          </cell>
          <cell r="U4">
            <v>11</v>
          </cell>
          <cell r="V4">
            <v>22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6</v>
          </cell>
          <cell r="E5">
            <v>6</v>
          </cell>
          <cell r="F5">
            <v>6</v>
          </cell>
          <cell r="G5">
            <v>0</v>
          </cell>
          <cell r="H5">
            <v>8</v>
          </cell>
          <cell r="I5">
            <v>8</v>
          </cell>
          <cell r="J5">
            <v>4</v>
          </cell>
          <cell r="K5">
            <v>6</v>
          </cell>
          <cell r="L5">
            <v>84</v>
          </cell>
          <cell r="M5">
            <v>83</v>
          </cell>
          <cell r="N5">
            <v>38</v>
          </cell>
          <cell r="O5">
            <v>64</v>
          </cell>
          <cell r="P5">
            <v>15</v>
          </cell>
          <cell r="Q5">
            <v>15</v>
          </cell>
          <cell r="R5">
            <v>5</v>
          </cell>
          <cell r="S5">
            <v>9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3</v>
          </cell>
          <cell r="Y5">
            <v>3</v>
          </cell>
          <cell r="Z5">
            <v>3</v>
          </cell>
          <cell r="AA5">
            <v>1</v>
          </cell>
          <cell r="AB5">
            <v>1</v>
          </cell>
          <cell r="AC5">
            <v>1</v>
          </cell>
          <cell r="AD5">
            <v>0</v>
          </cell>
          <cell r="AE5">
            <v>1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6</v>
          </cell>
          <cell r="E6">
            <v>6</v>
          </cell>
          <cell r="F6">
            <v>6</v>
          </cell>
          <cell r="G6">
            <v>0</v>
          </cell>
          <cell r="H6">
            <v>8</v>
          </cell>
          <cell r="I6">
            <v>8</v>
          </cell>
          <cell r="J6">
            <v>4</v>
          </cell>
          <cell r="K6">
            <v>6</v>
          </cell>
          <cell r="L6">
            <v>84</v>
          </cell>
          <cell r="M6">
            <v>83</v>
          </cell>
          <cell r="N6">
            <v>38</v>
          </cell>
          <cell r="O6">
            <v>64</v>
          </cell>
          <cell r="P6">
            <v>15</v>
          </cell>
          <cell r="Q6">
            <v>15</v>
          </cell>
          <cell r="R6">
            <v>5</v>
          </cell>
          <cell r="S6">
            <v>9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3</v>
          </cell>
          <cell r="Y6">
            <v>3</v>
          </cell>
          <cell r="Z6">
            <v>3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16</v>
          </cell>
          <cell r="E8">
            <v>16</v>
          </cell>
          <cell r="F8">
            <v>16</v>
          </cell>
          <cell r="G8">
            <v>1</v>
          </cell>
          <cell r="H8">
            <v>35</v>
          </cell>
          <cell r="I8">
            <v>30</v>
          </cell>
          <cell r="J8">
            <v>21</v>
          </cell>
          <cell r="K8">
            <v>22</v>
          </cell>
          <cell r="L8">
            <v>113</v>
          </cell>
          <cell r="M8">
            <v>110</v>
          </cell>
          <cell r="N8">
            <v>56</v>
          </cell>
          <cell r="O8">
            <v>86</v>
          </cell>
          <cell r="P8">
            <v>15</v>
          </cell>
          <cell r="Q8">
            <v>12</v>
          </cell>
          <cell r="R8">
            <v>4</v>
          </cell>
          <cell r="S8">
            <v>8</v>
          </cell>
          <cell r="T8">
            <v>4</v>
          </cell>
          <cell r="U8">
            <v>3</v>
          </cell>
          <cell r="V8">
            <v>2</v>
          </cell>
          <cell r="W8">
            <v>0</v>
          </cell>
          <cell r="X8">
            <v>9</v>
          </cell>
          <cell r="Y8">
            <v>7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</v>
          </cell>
          <cell r="AG8">
            <v>3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15</v>
          </cell>
          <cell r="E9">
            <v>15</v>
          </cell>
          <cell r="F9">
            <v>15</v>
          </cell>
          <cell r="G9">
            <v>1</v>
          </cell>
          <cell r="H9">
            <v>35</v>
          </cell>
          <cell r="I9">
            <v>30</v>
          </cell>
          <cell r="J9">
            <v>21</v>
          </cell>
          <cell r="K9">
            <v>22</v>
          </cell>
          <cell r="L9">
            <v>113</v>
          </cell>
          <cell r="M9">
            <v>110</v>
          </cell>
          <cell r="N9">
            <v>56</v>
          </cell>
          <cell r="O9">
            <v>86</v>
          </cell>
          <cell r="P9">
            <v>15</v>
          </cell>
          <cell r="Q9">
            <v>12</v>
          </cell>
          <cell r="R9">
            <v>4</v>
          </cell>
          <cell r="S9">
            <v>8</v>
          </cell>
          <cell r="T9">
            <v>3</v>
          </cell>
          <cell r="U9">
            <v>3</v>
          </cell>
          <cell r="V9">
            <v>1</v>
          </cell>
          <cell r="W9">
            <v>0</v>
          </cell>
          <cell r="X9">
            <v>9</v>
          </cell>
          <cell r="Y9">
            <v>7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</v>
          </cell>
          <cell r="AG9">
            <v>3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9</v>
          </cell>
          <cell r="E11">
            <v>9</v>
          </cell>
          <cell r="F11">
            <v>9</v>
          </cell>
          <cell r="G11">
            <v>1</v>
          </cell>
          <cell r="H11">
            <v>19</v>
          </cell>
          <cell r="I11">
            <v>18</v>
          </cell>
          <cell r="J11">
            <v>12</v>
          </cell>
          <cell r="K11">
            <v>15</v>
          </cell>
          <cell r="L11">
            <v>55</v>
          </cell>
          <cell r="M11">
            <v>54</v>
          </cell>
          <cell r="N11">
            <v>26</v>
          </cell>
          <cell r="O11">
            <v>46</v>
          </cell>
          <cell r="P11">
            <v>9</v>
          </cell>
          <cell r="Q11">
            <v>8</v>
          </cell>
          <cell r="R11">
            <v>4</v>
          </cell>
          <cell r="S11">
            <v>2</v>
          </cell>
          <cell r="T11">
            <v>2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9</v>
          </cell>
          <cell r="E12">
            <v>9</v>
          </cell>
          <cell r="F12">
            <v>9</v>
          </cell>
          <cell r="G12">
            <v>1</v>
          </cell>
          <cell r="H12">
            <v>19</v>
          </cell>
          <cell r="I12">
            <v>18</v>
          </cell>
          <cell r="J12">
            <v>12</v>
          </cell>
          <cell r="K12">
            <v>15</v>
          </cell>
          <cell r="L12">
            <v>55</v>
          </cell>
          <cell r="M12">
            <v>54</v>
          </cell>
          <cell r="N12">
            <v>26</v>
          </cell>
          <cell r="O12">
            <v>46</v>
          </cell>
          <cell r="P12">
            <v>9</v>
          </cell>
          <cell r="Q12">
            <v>8</v>
          </cell>
          <cell r="R12">
            <v>4</v>
          </cell>
          <cell r="S12">
            <v>2</v>
          </cell>
          <cell r="T12">
            <v>2</v>
          </cell>
          <cell r="U12">
            <v>2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38</v>
          </cell>
          <cell r="E14">
            <v>21</v>
          </cell>
          <cell r="F14">
            <v>35</v>
          </cell>
          <cell r="G14">
            <v>1</v>
          </cell>
          <cell r="H14">
            <v>46</v>
          </cell>
          <cell r="I14">
            <v>28</v>
          </cell>
          <cell r="J14">
            <v>26</v>
          </cell>
          <cell r="K14">
            <v>8</v>
          </cell>
          <cell r="L14">
            <v>90</v>
          </cell>
          <cell r="M14">
            <v>74</v>
          </cell>
          <cell r="N14">
            <v>45</v>
          </cell>
          <cell r="O14">
            <v>32</v>
          </cell>
          <cell r="P14">
            <v>18</v>
          </cell>
          <cell r="Q14">
            <v>6</v>
          </cell>
          <cell r="R14">
            <v>8</v>
          </cell>
          <cell r="S14">
            <v>2</v>
          </cell>
          <cell r="T14">
            <v>9</v>
          </cell>
          <cell r="U14">
            <v>8</v>
          </cell>
          <cell r="V14">
            <v>3</v>
          </cell>
          <cell r="W14">
            <v>0</v>
          </cell>
          <cell r="X14">
            <v>10</v>
          </cell>
          <cell r="Y14">
            <v>3</v>
          </cell>
          <cell r="Z14">
            <v>8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34</v>
          </cell>
          <cell r="E15">
            <v>18</v>
          </cell>
          <cell r="F15">
            <v>31</v>
          </cell>
          <cell r="G15">
            <v>1</v>
          </cell>
          <cell r="H15">
            <v>46</v>
          </cell>
          <cell r="I15">
            <v>28</v>
          </cell>
          <cell r="J15">
            <v>26</v>
          </cell>
          <cell r="K15">
            <v>8</v>
          </cell>
          <cell r="L15">
            <v>90</v>
          </cell>
          <cell r="M15">
            <v>74</v>
          </cell>
          <cell r="N15">
            <v>45</v>
          </cell>
          <cell r="O15">
            <v>32</v>
          </cell>
          <cell r="P15">
            <v>18</v>
          </cell>
          <cell r="Q15">
            <v>6</v>
          </cell>
          <cell r="R15">
            <v>8</v>
          </cell>
          <cell r="S15">
            <v>2</v>
          </cell>
          <cell r="T15">
            <v>8</v>
          </cell>
          <cell r="U15">
            <v>8</v>
          </cell>
          <cell r="V15">
            <v>2</v>
          </cell>
          <cell r="W15">
            <v>0</v>
          </cell>
          <cell r="X15">
            <v>10</v>
          </cell>
          <cell r="Y15">
            <v>3</v>
          </cell>
          <cell r="Z15">
            <v>8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1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4</v>
          </cell>
          <cell r="E16">
            <v>3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12</v>
          </cell>
          <cell r="E17">
            <v>12</v>
          </cell>
          <cell r="F17">
            <v>12</v>
          </cell>
          <cell r="G17">
            <v>0</v>
          </cell>
          <cell r="H17">
            <v>9</v>
          </cell>
          <cell r="I17">
            <v>8</v>
          </cell>
          <cell r="J17">
            <v>6</v>
          </cell>
          <cell r="K17">
            <v>2</v>
          </cell>
          <cell r="L17">
            <v>108</v>
          </cell>
          <cell r="M17">
            <v>105</v>
          </cell>
          <cell r="N17">
            <v>46</v>
          </cell>
          <cell r="O17">
            <v>89</v>
          </cell>
          <cell r="P17">
            <v>12</v>
          </cell>
          <cell r="Q17">
            <v>11</v>
          </cell>
          <cell r="R17">
            <v>4</v>
          </cell>
          <cell r="S17">
            <v>11</v>
          </cell>
          <cell r="T17">
            <v>4</v>
          </cell>
          <cell r="U17">
            <v>4</v>
          </cell>
          <cell r="V17">
            <v>2</v>
          </cell>
          <cell r="W17">
            <v>0</v>
          </cell>
          <cell r="X17">
            <v>3</v>
          </cell>
          <cell r="Y17">
            <v>3</v>
          </cell>
          <cell r="Z17">
            <v>2</v>
          </cell>
          <cell r="AA17">
            <v>2</v>
          </cell>
          <cell r="AB17">
            <v>1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10</v>
          </cell>
          <cell r="E18">
            <v>10</v>
          </cell>
          <cell r="F18">
            <v>10</v>
          </cell>
          <cell r="G18">
            <v>0</v>
          </cell>
          <cell r="H18">
            <v>9</v>
          </cell>
          <cell r="I18">
            <v>8</v>
          </cell>
          <cell r="J18">
            <v>6</v>
          </cell>
          <cell r="K18">
            <v>2</v>
          </cell>
          <cell r="L18">
            <v>107</v>
          </cell>
          <cell r="M18">
            <v>105</v>
          </cell>
          <cell r="N18">
            <v>45</v>
          </cell>
          <cell r="O18">
            <v>89</v>
          </cell>
          <cell r="P18">
            <v>12</v>
          </cell>
          <cell r="Q18">
            <v>11</v>
          </cell>
          <cell r="R18">
            <v>4</v>
          </cell>
          <cell r="S18">
            <v>11</v>
          </cell>
          <cell r="T18">
            <v>3</v>
          </cell>
          <cell r="U18">
            <v>3</v>
          </cell>
          <cell r="V18">
            <v>1</v>
          </cell>
          <cell r="W18">
            <v>0</v>
          </cell>
          <cell r="X18">
            <v>3</v>
          </cell>
          <cell r="Y18">
            <v>3</v>
          </cell>
          <cell r="Z18">
            <v>2</v>
          </cell>
          <cell r="AA18">
            <v>2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2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16</v>
          </cell>
          <cell r="E20">
            <v>16</v>
          </cell>
          <cell r="F20">
            <v>16</v>
          </cell>
          <cell r="G20">
            <v>0</v>
          </cell>
          <cell r="H20">
            <v>22</v>
          </cell>
          <cell r="I20">
            <v>21</v>
          </cell>
          <cell r="J20">
            <v>10</v>
          </cell>
          <cell r="K20">
            <v>11</v>
          </cell>
          <cell r="L20">
            <v>187</v>
          </cell>
          <cell r="M20">
            <v>186</v>
          </cell>
          <cell r="N20">
            <v>86</v>
          </cell>
          <cell r="O20">
            <v>168</v>
          </cell>
          <cell r="P20">
            <v>25</v>
          </cell>
          <cell r="Q20">
            <v>24</v>
          </cell>
          <cell r="R20">
            <v>10</v>
          </cell>
          <cell r="S20">
            <v>15</v>
          </cell>
          <cell r="T20">
            <v>6</v>
          </cell>
          <cell r="U20">
            <v>6</v>
          </cell>
          <cell r="V20">
            <v>1</v>
          </cell>
          <cell r="W20">
            <v>0</v>
          </cell>
          <cell r="X20">
            <v>4</v>
          </cell>
          <cell r="Y20">
            <v>4</v>
          </cell>
          <cell r="Z20">
            <v>2</v>
          </cell>
          <cell r="AA20">
            <v>1</v>
          </cell>
          <cell r="AB20">
            <v>5</v>
          </cell>
          <cell r="AC20">
            <v>4</v>
          </cell>
          <cell r="AD20">
            <v>2</v>
          </cell>
          <cell r="AE20">
            <v>3</v>
          </cell>
          <cell r="AF20">
            <v>5</v>
          </cell>
          <cell r="AG20">
            <v>5</v>
          </cell>
          <cell r="AH20">
            <v>2</v>
          </cell>
          <cell r="AI20">
            <v>3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15</v>
          </cell>
          <cell r="E21">
            <v>15</v>
          </cell>
          <cell r="F21">
            <v>15</v>
          </cell>
          <cell r="G21">
            <v>0</v>
          </cell>
          <cell r="H21">
            <v>22</v>
          </cell>
          <cell r="I21">
            <v>21</v>
          </cell>
          <cell r="J21">
            <v>10</v>
          </cell>
          <cell r="K21">
            <v>11</v>
          </cell>
          <cell r="L21">
            <v>187</v>
          </cell>
          <cell r="M21">
            <v>186</v>
          </cell>
          <cell r="N21">
            <v>86</v>
          </cell>
          <cell r="O21">
            <v>168</v>
          </cell>
          <cell r="P21">
            <v>25</v>
          </cell>
          <cell r="Q21">
            <v>24</v>
          </cell>
          <cell r="R21">
            <v>10</v>
          </cell>
          <cell r="S21">
            <v>15</v>
          </cell>
          <cell r="T21">
            <v>6</v>
          </cell>
          <cell r="U21">
            <v>6</v>
          </cell>
          <cell r="V21">
            <v>1</v>
          </cell>
          <cell r="W21">
            <v>0</v>
          </cell>
          <cell r="X21">
            <v>4</v>
          </cell>
          <cell r="Y21">
            <v>4</v>
          </cell>
          <cell r="Z21">
            <v>2</v>
          </cell>
          <cell r="AA21">
            <v>1</v>
          </cell>
          <cell r="AB21">
            <v>5</v>
          </cell>
          <cell r="AC21">
            <v>4</v>
          </cell>
          <cell r="AD21">
            <v>2</v>
          </cell>
          <cell r="AE21">
            <v>3</v>
          </cell>
          <cell r="AF21">
            <v>5</v>
          </cell>
          <cell r="AG21">
            <v>5</v>
          </cell>
          <cell r="AH21">
            <v>2</v>
          </cell>
          <cell r="AI21">
            <v>3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13</v>
          </cell>
          <cell r="E23">
            <v>11</v>
          </cell>
          <cell r="F23">
            <v>12</v>
          </cell>
          <cell r="G23">
            <v>1</v>
          </cell>
          <cell r="H23">
            <v>46</v>
          </cell>
          <cell r="I23">
            <v>18</v>
          </cell>
          <cell r="J23">
            <v>24</v>
          </cell>
          <cell r="K23">
            <v>0</v>
          </cell>
          <cell r="L23">
            <v>49</v>
          </cell>
          <cell r="M23">
            <v>14</v>
          </cell>
          <cell r="N23">
            <v>24</v>
          </cell>
          <cell r="O23">
            <v>0</v>
          </cell>
          <cell r="P23">
            <v>10</v>
          </cell>
          <cell r="Q23">
            <v>6</v>
          </cell>
          <cell r="R23">
            <v>3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0</v>
          </cell>
          <cell r="AF23">
            <v>2</v>
          </cell>
          <cell r="AG23">
            <v>1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10</v>
          </cell>
          <cell r="E24">
            <v>8</v>
          </cell>
          <cell r="F24">
            <v>9</v>
          </cell>
          <cell r="G24">
            <v>1</v>
          </cell>
          <cell r="H24">
            <v>46</v>
          </cell>
          <cell r="I24">
            <v>18</v>
          </cell>
          <cell r="J24">
            <v>24</v>
          </cell>
          <cell r="K24">
            <v>0</v>
          </cell>
          <cell r="L24">
            <v>49</v>
          </cell>
          <cell r="M24">
            <v>14</v>
          </cell>
          <cell r="N24">
            <v>24</v>
          </cell>
          <cell r="O24">
            <v>0</v>
          </cell>
          <cell r="P24">
            <v>10</v>
          </cell>
          <cell r="Q24">
            <v>6</v>
          </cell>
          <cell r="R24">
            <v>3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0</v>
          </cell>
          <cell r="AF24">
            <v>2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3</v>
          </cell>
          <cell r="E25">
            <v>3</v>
          </cell>
          <cell r="F25">
            <v>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12</v>
          </cell>
          <cell r="E26">
            <v>11</v>
          </cell>
          <cell r="F26">
            <v>12</v>
          </cell>
          <cell r="G26">
            <v>0</v>
          </cell>
          <cell r="H26">
            <v>64</v>
          </cell>
          <cell r="I26">
            <v>51</v>
          </cell>
          <cell r="J26">
            <v>29</v>
          </cell>
          <cell r="K26">
            <v>25</v>
          </cell>
          <cell r="L26">
            <v>184</v>
          </cell>
          <cell r="M26">
            <v>171</v>
          </cell>
          <cell r="N26">
            <v>88</v>
          </cell>
          <cell r="O26">
            <v>139</v>
          </cell>
          <cell r="P26">
            <v>16</v>
          </cell>
          <cell r="Q26">
            <v>11</v>
          </cell>
          <cell r="R26">
            <v>4</v>
          </cell>
          <cell r="S26">
            <v>4</v>
          </cell>
          <cell r="T26">
            <v>9</v>
          </cell>
          <cell r="U26">
            <v>4</v>
          </cell>
          <cell r="V26">
            <v>3</v>
          </cell>
          <cell r="W26">
            <v>1</v>
          </cell>
          <cell r="X26">
            <v>6</v>
          </cell>
          <cell r="Y26">
            <v>2</v>
          </cell>
          <cell r="Z26">
            <v>5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2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12</v>
          </cell>
          <cell r="E27">
            <v>11</v>
          </cell>
          <cell r="F27">
            <v>12</v>
          </cell>
          <cell r="G27">
            <v>0</v>
          </cell>
          <cell r="H27">
            <v>64</v>
          </cell>
          <cell r="I27">
            <v>51</v>
          </cell>
          <cell r="J27">
            <v>29</v>
          </cell>
          <cell r="K27">
            <v>25</v>
          </cell>
          <cell r="L27">
            <v>184</v>
          </cell>
          <cell r="M27">
            <v>171</v>
          </cell>
          <cell r="N27">
            <v>88</v>
          </cell>
          <cell r="O27">
            <v>139</v>
          </cell>
          <cell r="P27">
            <v>16</v>
          </cell>
          <cell r="Q27">
            <v>11</v>
          </cell>
          <cell r="R27">
            <v>4</v>
          </cell>
          <cell r="S27">
            <v>4</v>
          </cell>
          <cell r="T27">
            <v>5</v>
          </cell>
          <cell r="U27">
            <v>4</v>
          </cell>
          <cell r="V27">
            <v>0</v>
          </cell>
          <cell r="W27">
            <v>1</v>
          </cell>
          <cell r="X27">
            <v>6</v>
          </cell>
          <cell r="Y27">
            <v>2</v>
          </cell>
          <cell r="Z27">
            <v>5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2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11</v>
          </cell>
          <cell r="E29">
            <v>11</v>
          </cell>
          <cell r="F29">
            <v>10</v>
          </cell>
          <cell r="G29">
            <v>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54</v>
          </cell>
          <cell r="M29">
            <v>53</v>
          </cell>
          <cell r="N29">
            <v>21</v>
          </cell>
          <cell r="O29">
            <v>40</v>
          </cell>
          <cell r="P29">
            <v>7</v>
          </cell>
          <cell r="Q29">
            <v>6</v>
          </cell>
          <cell r="R29">
            <v>0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</v>
          </cell>
          <cell r="Y29">
            <v>2</v>
          </cell>
          <cell r="Z29">
            <v>1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10</v>
          </cell>
          <cell r="E30">
            <v>10</v>
          </cell>
          <cell r="F30">
            <v>9</v>
          </cell>
          <cell r="G30">
            <v>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54</v>
          </cell>
          <cell r="M30">
            <v>53</v>
          </cell>
          <cell r="N30">
            <v>21</v>
          </cell>
          <cell r="O30">
            <v>40</v>
          </cell>
          <cell r="P30">
            <v>7</v>
          </cell>
          <cell r="Q30">
            <v>6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2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6</v>
          </cell>
          <cell r="E32">
            <v>6</v>
          </cell>
          <cell r="F32">
            <v>6</v>
          </cell>
          <cell r="G32">
            <v>0</v>
          </cell>
          <cell r="H32">
            <v>10</v>
          </cell>
          <cell r="I32">
            <v>5</v>
          </cell>
          <cell r="J32">
            <v>6</v>
          </cell>
          <cell r="K32">
            <v>2</v>
          </cell>
          <cell r="L32">
            <v>41</v>
          </cell>
          <cell r="M32">
            <v>41</v>
          </cell>
          <cell r="N32">
            <v>26</v>
          </cell>
          <cell r="O32">
            <v>40</v>
          </cell>
          <cell r="P32">
            <v>7</v>
          </cell>
          <cell r="Q32">
            <v>7</v>
          </cell>
          <cell r="R32">
            <v>4</v>
          </cell>
          <cell r="S32">
            <v>3</v>
          </cell>
          <cell r="T32">
            <v>5</v>
          </cell>
          <cell r="U32">
            <v>5</v>
          </cell>
          <cell r="V32">
            <v>4</v>
          </cell>
          <cell r="W32">
            <v>0</v>
          </cell>
          <cell r="X32">
            <v>3</v>
          </cell>
          <cell r="Y32">
            <v>3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5</v>
          </cell>
          <cell r="E33">
            <v>5</v>
          </cell>
          <cell r="F33">
            <v>5</v>
          </cell>
          <cell r="G33">
            <v>0</v>
          </cell>
          <cell r="H33">
            <v>10</v>
          </cell>
          <cell r="I33">
            <v>5</v>
          </cell>
          <cell r="J33">
            <v>6</v>
          </cell>
          <cell r="K33">
            <v>2</v>
          </cell>
          <cell r="L33">
            <v>41</v>
          </cell>
          <cell r="M33">
            <v>41</v>
          </cell>
          <cell r="N33">
            <v>26</v>
          </cell>
          <cell r="O33">
            <v>40</v>
          </cell>
          <cell r="P33">
            <v>7</v>
          </cell>
          <cell r="Q33">
            <v>7</v>
          </cell>
          <cell r="R33">
            <v>4</v>
          </cell>
          <cell r="S33">
            <v>3</v>
          </cell>
          <cell r="T33">
            <v>3</v>
          </cell>
          <cell r="U33">
            <v>3</v>
          </cell>
          <cell r="V33">
            <v>2</v>
          </cell>
          <cell r="W33">
            <v>0</v>
          </cell>
          <cell r="X33">
            <v>3</v>
          </cell>
          <cell r="Y33">
            <v>3</v>
          </cell>
          <cell r="Z33">
            <v>1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1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</v>
          </cell>
          <cell r="U34">
            <v>2</v>
          </cell>
          <cell r="V34">
            <v>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16</v>
          </cell>
          <cell r="E35">
            <v>15</v>
          </cell>
          <cell r="F35">
            <v>16</v>
          </cell>
          <cell r="G35">
            <v>0</v>
          </cell>
          <cell r="H35">
            <v>38</v>
          </cell>
          <cell r="I35">
            <v>26</v>
          </cell>
          <cell r="J35">
            <v>18</v>
          </cell>
          <cell r="K35">
            <v>13</v>
          </cell>
          <cell r="L35">
            <v>51</v>
          </cell>
          <cell r="M35">
            <v>38</v>
          </cell>
          <cell r="N35">
            <v>24</v>
          </cell>
          <cell r="O35">
            <v>25</v>
          </cell>
          <cell r="P35">
            <v>10</v>
          </cell>
          <cell r="Q35">
            <v>8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6</v>
          </cell>
          <cell r="Y35">
            <v>4</v>
          </cell>
          <cell r="Z35">
            <v>5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3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16</v>
          </cell>
          <cell r="E36">
            <v>15</v>
          </cell>
          <cell r="F36">
            <v>16</v>
          </cell>
          <cell r="G36">
            <v>0</v>
          </cell>
          <cell r="H36">
            <v>38</v>
          </cell>
          <cell r="I36">
            <v>26</v>
          </cell>
          <cell r="J36">
            <v>18</v>
          </cell>
          <cell r="K36">
            <v>13</v>
          </cell>
          <cell r="L36">
            <v>51</v>
          </cell>
          <cell r="M36">
            <v>38</v>
          </cell>
          <cell r="N36">
            <v>24</v>
          </cell>
          <cell r="O36">
            <v>25</v>
          </cell>
          <cell r="P36">
            <v>10</v>
          </cell>
          <cell r="Q36">
            <v>8</v>
          </cell>
          <cell r="R36">
            <v>5</v>
          </cell>
          <cell r="S36">
            <v>2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6</v>
          </cell>
          <cell r="Y36">
            <v>4</v>
          </cell>
          <cell r="Z36">
            <v>5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3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16</v>
          </cell>
          <cell r="E38">
            <v>16</v>
          </cell>
          <cell r="F38">
            <v>16</v>
          </cell>
          <cell r="G38">
            <v>2</v>
          </cell>
          <cell r="H38">
            <v>39</v>
          </cell>
          <cell r="I38">
            <v>33</v>
          </cell>
          <cell r="J38">
            <v>22</v>
          </cell>
          <cell r="K38">
            <v>21</v>
          </cell>
          <cell r="L38">
            <v>112</v>
          </cell>
          <cell r="M38">
            <v>102</v>
          </cell>
          <cell r="N38">
            <v>57</v>
          </cell>
          <cell r="O38">
            <v>85</v>
          </cell>
          <cell r="P38">
            <v>17</v>
          </cell>
          <cell r="Q38">
            <v>17</v>
          </cell>
          <cell r="R38">
            <v>9</v>
          </cell>
          <cell r="S38">
            <v>8</v>
          </cell>
          <cell r="T38">
            <v>9</v>
          </cell>
          <cell r="U38">
            <v>7</v>
          </cell>
          <cell r="V38">
            <v>6</v>
          </cell>
          <cell r="W38">
            <v>0</v>
          </cell>
          <cell r="X38">
            <v>6</v>
          </cell>
          <cell r="Y38">
            <v>4</v>
          </cell>
          <cell r="Z38">
            <v>4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3</v>
          </cell>
          <cell r="AH38">
            <v>3</v>
          </cell>
          <cell r="AI38">
            <v>1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11</v>
          </cell>
          <cell r="E39">
            <v>11</v>
          </cell>
          <cell r="F39">
            <v>11</v>
          </cell>
          <cell r="G39">
            <v>2</v>
          </cell>
          <cell r="H39">
            <v>39</v>
          </cell>
          <cell r="I39">
            <v>33</v>
          </cell>
          <cell r="J39">
            <v>22</v>
          </cell>
          <cell r="K39">
            <v>21</v>
          </cell>
          <cell r="L39">
            <v>112</v>
          </cell>
          <cell r="M39">
            <v>102</v>
          </cell>
          <cell r="N39">
            <v>57</v>
          </cell>
          <cell r="O39">
            <v>85</v>
          </cell>
          <cell r="P39">
            <v>17</v>
          </cell>
          <cell r="Q39">
            <v>17</v>
          </cell>
          <cell r="R39">
            <v>9</v>
          </cell>
          <cell r="S39">
            <v>8</v>
          </cell>
          <cell r="T39">
            <v>7</v>
          </cell>
          <cell r="U39">
            <v>7</v>
          </cell>
          <cell r="V39">
            <v>4</v>
          </cell>
          <cell r="W39">
            <v>0</v>
          </cell>
          <cell r="X39">
            <v>6</v>
          </cell>
          <cell r="Y39">
            <v>4</v>
          </cell>
          <cell r="Z39">
            <v>4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3</v>
          </cell>
          <cell r="AH39">
            <v>3</v>
          </cell>
          <cell r="AI39">
            <v>1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5</v>
          </cell>
          <cell r="E40">
            <v>5</v>
          </cell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2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23</v>
          </cell>
          <cell r="E41">
            <v>18</v>
          </cell>
          <cell r="F41">
            <v>23</v>
          </cell>
          <cell r="G41">
            <v>0</v>
          </cell>
          <cell r="H41">
            <v>60</v>
          </cell>
          <cell r="I41">
            <v>30</v>
          </cell>
          <cell r="J41">
            <v>35</v>
          </cell>
          <cell r="K41">
            <v>7</v>
          </cell>
          <cell r="L41">
            <v>143</v>
          </cell>
          <cell r="M41">
            <v>111</v>
          </cell>
          <cell r="N41">
            <v>77</v>
          </cell>
          <cell r="O41">
            <v>73</v>
          </cell>
          <cell r="P41">
            <v>35</v>
          </cell>
          <cell r="Q41">
            <v>24</v>
          </cell>
          <cell r="R41">
            <v>14</v>
          </cell>
          <cell r="S41">
            <v>9</v>
          </cell>
          <cell r="T41">
            <v>2</v>
          </cell>
          <cell r="U41">
            <v>2</v>
          </cell>
          <cell r="V41">
            <v>1</v>
          </cell>
          <cell r="W41">
            <v>0</v>
          </cell>
          <cell r="X41">
            <v>8</v>
          </cell>
          <cell r="Y41">
            <v>1</v>
          </cell>
          <cell r="Z41">
            <v>6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</v>
          </cell>
          <cell r="AG41">
            <v>2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23</v>
          </cell>
          <cell r="E42">
            <v>18</v>
          </cell>
          <cell r="F42">
            <v>23</v>
          </cell>
          <cell r="G42">
            <v>0</v>
          </cell>
          <cell r="H42">
            <v>60</v>
          </cell>
          <cell r="I42">
            <v>30</v>
          </cell>
          <cell r="J42">
            <v>35</v>
          </cell>
          <cell r="K42">
            <v>7</v>
          </cell>
          <cell r="L42">
            <v>143</v>
          </cell>
          <cell r="M42">
            <v>111</v>
          </cell>
          <cell r="N42">
            <v>77</v>
          </cell>
          <cell r="O42">
            <v>73</v>
          </cell>
          <cell r="P42">
            <v>35</v>
          </cell>
          <cell r="Q42">
            <v>24</v>
          </cell>
          <cell r="R42">
            <v>14</v>
          </cell>
          <cell r="S42">
            <v>9</v>
          </cell>
          <cell r="T42">
            <v>2</v>
          </cell>
          <cell r="U42">
            <v>2</v>
          </cell>
          <cell r="V42">
            <v>1</v>
          </cell>
          <cell r="W42">
            <v>0</v>
          </cell>
          <cell r="X42">
            <v>8</v>
          </cell>
          <cell r="Y42">
            <v>1</v>
          </cell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4</v>
          </cell>
          <cell r="AG42">
            <v>2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10</v>
          </cell>
          <cell r="E44">
            <v>10</v>
          </cell>
          <cell r="F44">
            <v>10</v>
          </cell>
          <cell r="G44">
            <v>3</v>
          </cell>
          <cell r="H44">
            <v>35</v>
          </cell>
          <cell r="I44">
            <v>10</v>
          </cell>
          <cell r="J44">
            <v>23</v>
          </cell>
          <cell r="K44">
            <v>4</v>
          </cell>
          <cell r="L44">
            <v>77</v>
          </cell>
          <cell r="M44">
            <v>54</v>
          </cell>
          <cell r="N44">
            <v>37</v>
          </cell>
          <cell r="O44">
            <v>35</v>
          </cell>
          <cell r="P44">
            <v>6</v>
          </cell>
          <cell r="Q44">
            <v>5</v>
          </cell>
          <cell r="R44">
            <v>3</v>
          </cell>
          <cell r="S44">
            <v>2</v>
          </cell>
          <cell r="T44">
            <v>9</v>
          </cell>
          <cell r="U44">
            <v>6</v>
          </cell>
          <cell r="V44">
            <v>5</v>
          </cell>
          <cell r="W44">
            <v>0</v>
          </cell>
          <cell r="X44">
            <v>2</v>
          </cell>
          <cell r="Y44">
            <v>1</v>
          </cell>
          <cell r="Z44">
            <v>2</v>
          </cell>
          <cell r="AA44">
            <v>0</v>
          </cell>
          <cell r="AB44">
            <v>2</v>
          </cell>
          <cell r="AC44">
            <v>1</v>
          </cell>
          <cell r="AD44">
            <v>2</v>
          </cell>
          <cell r="AE44">
            <v>0</v>
          </cell>
          <cell r="AF44">
            <v>2</v>
          </cell>
          <cell r="AG44">
            <v>1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10</v>
          </cell>
          <cell r="E45">
            <v>10</v>
          </cell>
          <cell r="F45">
            <v>10</v>
          </cell>
          <cell r="G45">
            <v>3</v>
          </cell>
          <cell r="H45">
            <v>35</v>
          </cell>
          <cell r="I45">
            <v>10</v>
          </cell>
          <cell r="J45">
            <v>23</v>
          </cell>
          <cell r="K45">
            <v>4</v>
          </cell>
          <cell r="L45">
            <v>77</v>
          </cell>
          <cell r="M45">
            <v>54</v>
          </cell>
          <cell r="N45">
            <v>37</v>
          </cell>
          <cell r="O45">
            <v>35</v>
          </cell>
          <cell r="P45">
            <v>6</v>
          </cell>
          <cell r="Q45">
            <v>5</v>
          </cell>
          <cell r="R45">
            <v>3</v>
          </cell>
          <cell r="S45">
            <v>2</v>
          </cell>
          <cell r="T45">
            <v>7</v>
          </cell>
          <cell r="U45">
            <v>6</v>
          </cell>
          <cell r="V45">
            <v>3</v>
          </cell>
          <cell r="W45">
            <v>0</v>
          </cell>
          <cell r="X45">
            <v>2</v>
          </cell>
          <cell r="Y45">
            <v>1</v>
          </cell>
          <cell r="Z45">
            <v>2</v>
          </cell>
          <cell r="AA45">
            <v>0</v>
          </cell>
          <cell r="AB45">
            <v>2</v>
          </cell>
          <cell r="AC45">
            <v>1</v>
          </cell>
          <cell r="AD45">
            <v>2</v>
          </cell>
          <cell r="AE45">
            <v>0</v>
          </cell>
          <cell r="AF45">
            <v>2</v>
          </cell>
          <cell r="AG45">
            <v>1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112</v>
          </cell>
          <cell r="E47">
            <v>73</v>
          </cell>
          <cell r="F47">
            <v>108</v>
          </cell>
          <cell r="G47">
            <v>0</v>
          </cell>
          <cell r="H47">
            <v>282</v>
          </cell>
          <cell r="I47">
            <v>117</v>
          </cell>
          <cell r="J47">
            <v>153</v>
          </cell>
          <cell r="K47">
            <v>6</v>
          </cell>
          <cell r="L47">
            <v>291</v>
          </cell>
          <cell r="M47">
            <v>151</v>
          </cell>
          <cell r="N47">
            <v>151</v>
          </cell>
          <cell r="O47">
            <v>14</v>
          </cell>
          <cell r="P47">
            <v>101</v>
          </cell>
          <cell r="Q47">
            <v>51</v>
          </cell>
          <cell r="R47">
            <v>46</v>
          </cell>
          <cell r="S47">
            <v>3</v>
          </cell>
          <cell r="T47">
            <v>26</v>
          </cell>
          <cell r="U47">
            <v>16</v>
          </cell>
          <cell r="V47">
            <v>8</v>
          </cell>
          <cell r="W47">
            <v>0</v>
          </cell>
          <cell r="X47">
            <v>29</v>
          </cell>
          <cell r="Y47">
            <v>14</v>
          </cell>
          <cell r="Z47">
            <v>16</v>
          </cell>
          <cell r="AA47">
            <v>0</v>
          </cell>
          <cell r="AB47">
            <v>8</v>
          </cell>
          <cell r="AC47">
            <v>1</v>
          </cell>
          <cell r="AD47">
            <v>5</v>
          </cell>
          <cell r="AE47">
            <v>0</v>
          </cell>
          <cell r="AF47">
            <v>17</v>
          </cell>
          <cell r="AG47">
            <v>5</v>
          </cell>
          <cell r="AH47">
            <v>9</v>
          </cell>
          <cell r="AI47">
            <v>0</v>
          </cell>
          <cell r="AJ47">
            <v>1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96</v>
          </cell>
          <cell r="E48">
            <v>57</v>
          </cell>
          <cell r="F48">
            <v>92</v>
          </cell>
          <cell r="G48">
            <v>0</v>
          </cell>
          <cell r="H48">
            <v>282</v>
          </cell>
          <cell r="I48">
            <v>117</v>
          </cell>
          <cell r="J48">
            <v>153</v>
          </cell>
          <cell r="K48">
            <v>6</v>
          </cell>
          <cell r="L48">
            <v>291</v>
          </cell>
          <cell r="M48">
            <v>151</v>
          </cell>
          <cell r="N48">
            <v>151</v>
          </cell>
          <cell r="O48">
            <v>14</v>
          </cell>
          <cell r="P48">
            <v>101</v>
          </cell>
          <cell r="Q48">
            <v>51</v>
          </cell>
          <cell r="R48">
            <v>46</v>
          </cell>
          <cell r="S48">
            <v>3</v>
          </cell>
          <cell r="T48">
            <v>15</v>
          </cell>
          <cell r="U48">
            <v>15</v>
          </cell>
          <cell r="V48">
            <v>2</v>
          </cell>
          <cell r="W48">
            <v>0</v>
          </cell>
          <cell r="X48">
            <v>29</v>
          </cell>
          <cell r="Y48">
            <v>14</v>
          </cell>
          <cell r="Z48">
            <v>16</v>
          </cell>
          <cell r="AA48">
            <v>0</v>
          </cell>
          <cell r="AB48">
            <v>8</v>
          </cell>
          <cell r="AC48">
            <v>1</v>
          </cell>
          <cell r="AD48">
            <v>5</v>
          </cell>
          <cell r="AE48">
            <v>0</v>
          </cell>
          <cell r="AF48">
            <v>17</v>
          </cell>
          <cell r="AG48">
            <v>5</v>
          </cell>
          <cell r="AH48">
            <v>9</v>
          </cell>
          <cell r="AI48">
            <v>0</v>
          </cell>
          <cell r="AJ48">
            <v>1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16</v>
          </cell>
          <cell r="E49">
            <v>16</v>
          </cell>
          <cell r="F49">
            <v>16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11</v>
          </cell>
          <cell r="U49">
            <v>1</v>
          </cell>
          <cell r="V49">
            <v>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22</v>
          </cell>
          <cell r="E50">
            <v>21</v>
          </cell>
          <cell r="F50">
            <v>22</v>
          </cell>
          <cell r="G50">
            <v>6</v>
          </cell>
          <cell r="H50">
            <v>56</v>
          </cell>
          <cell r="I50">
            <v>39</v>
          </cell>
          <cell r="J50">
            <v>30</v>
          </cell>
          <cell r="K50">
            <v>21</v>
          </cell>
          <cell r="L50">
            <v>86</v>
          </cell>
          <cell r="M50">
            <v>70</v>
          </cell>
          <cell r="N50">
            <v>37</v>
          </cell>
          <cell r="O50">
            <v>58</v>
          </cell>
          <cell r="P50">
            <v>12</v>
          </cell>
          <cell r="Q50">
            <v>10</v>
          </cell>
          <cell r="R50">
            <v>6</v>
          </cell>
          <cell r="S50">
            <v>3</v>
          </cell>
          <cell r="T50">
            <v>5</v>
          </cell>
          <cell r="U50">
            <v>5</v>
          </cell>
          <cell r="V50">
            <v>0</v>
          </cell>
          <cell r="W50">
            <v>1</v>
          </cell>
          <cell r="X50">
            <v>4</v>
          </cell>
          <cell r="Y50">
            <v>1</v>
          </cell>
          <cell r="Z50">
            <v>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</v>
          </cell>
          <cell r="AG50">
            <v>2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22</v>
          </cell>
          <cell r="E51">
            <v>21</v>
          </cell>
          <cell r="F51">
            <v>22</v>
          </cell>
          <cell r="G51">
            <v>6</v>
          </cell>
          <cell r="H51">
            <v>56</v>
          </cell>
          <cell r="I51">
            <v>39</v>
          </cell>
          <cell r="J51">
            <v>30</v>
          </cell>
          <cell r="K51">
            <v>21</v>
          </cell>
          <cell r="L51">
            <v>86</v>
          </cell>
          <cell r="M51">
            <v>70</v>
          </cell>
          <cell r="N51">
            <v>37</v>
          </cell>
          <cell r="O51">
            <v>58</v>
          </cell>
          <cell r="P51">
            <v>12</v>
          </cell>
          <cell r="Q51">
            <v>10</v>
          </cell>
          <cell r="R51">
            <v>6</v>
          </cell>
          <cell r="S51">
            <v>3</v>
          </cell>
          <cell r="T51">
            <v>5</v>
          </cell>
          <cell r="U51">
            <v>5</v>
          </cell>
          <cell r="V51">
            <v>0</v>
          </cell>
          <cell r="W51">
            <v>1</v>
          </cell>
          <cell r="X51">
            <v>4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</v>
          </cell>
          <cell r="AG51">
            <v>2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9</v>
          </cell>
          <cell r="E53">
            <v>8</v>
          </cell>
          <cell r="F53">
            <v>9</v>
          </cell>
          <cell r="G53">
            <v>0</v>
          </cell>
          <cell r="H53">
            <v>17</v>
          </cell>
          <cell r="I53">
            <v>17</v>
          </cell>
          <cell r="J53">
            <v>6</v>
          </cell>
          <cell r="K53">
            <v>12</v>
          </cell>
          <cell r="L53">
            <v>20</v>
          </cell>
          <cell r="M53">
            <v>19</v>
          </cell>
          <cell r="N53">
            <v>9</v>
          </cell>
          <cell r="O53">
            <v>17</v>
          </cell>
          <cell r="P53">
            <v>3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</v>
          </cell>
          <cell r="Y53">
            <v>4</v>
          </cell>
          <cell r="Z53">
            <v>4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9</v>
          </cell>
          <cell r="E54">
            <v>8</v>
          </cell>
          <cell r="F54">
            <v>9</v>
          </cell>
          <cell r="G54">
            <v>0</v>
          </cell>
          <cell r="H54">
            <v>17</v>
          </cell>
          <cell r="I54">
            <v>17</v>
          </cell>
          <cell r="J54">
            <v>6</v>
          </cell>
          <cell r="K54">
            <v>12</v>
          </cell>
          <cell r="L54">
            <v>20</v>
          </cell>
          <cell r="M54">
            <v>19</v>
          </cell>
          <cell r="N54">
            <v>9</v>
          </cell>
          <cell r="O54">
            <v>17</v>
          </cell>
          <cell r="P54">
            <v>3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4</v>
          </cell>
          <cell r="Z54">
            <v>4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6</v>
          </cell>
          <cell r="I56">
            <v>6</v>
          </cell>
          <cell r="J56">
            <v>3</v>
          </cell>
          <cell r="K56">
            <v>1</v>
          </cell>
          <cell r="L56">
            <v>20</v>
          </cell>
          <cell r="M56">
            <v>20</v>
          </cell>
          <cell r="N56">
            <v>6</v>
          </cell>
          <cell r="O56">
            <v>13</v>
          </cell>
          <cell r="P56">
            <v>5</v>
          </cell>
          <cell r="Q56">
            <v>5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6</v>
          </cell>
          <cell r="I57">
            <v>6</v>
          </cell>
          <cell r="J57">
            <v>3</v>
          </cell>
          <cell r="K57">
            <v>1</v>
          </cell>
          <cell r="L57">
            <v>20</v>
          </cell>
          <cell r="M57">
            <v>20</v>
          </cell>
          <cell r="N57">
            <v>6</v>
          </cell>
          <cell r="O57">
            <v>13</v>
          </cell>
          <cell r="P57">
            <v>5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5</v>
          </cell>
          <cell r="E59">
            <v>5</v>
          </cell>
          <cell r="F59">
            <v>5</v>
          </cell>
          <cell r="G59">
            <v>1</v>
          </cell>
          <cell r="H59">
            <v>18</v>
          </cell>
          <cell r="I59">
            <v>15</v>
          </cell>
          <cell r="J59">
            <v>9</v>
          </cell>
          <cell r="K59">
            <v>7</v>
          </cell>
          <cell r="L59">
            <v>22</v>
          </cell>
          <cell r="M59">
            <v>21</v>
          </cell>
          <cell r="N59">
            <v>9</v>
          </cell>
          <cell r="O59">
            <v>14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0</v>
          </cell>
          <cell r="X59">
            <v>3</v>
          </cell>
          <cell r="Y59">
            <v>3</v>
          </cell>
          <cell r="Z59">
            <v>3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3</v>
          </cell>
          <cell r="E60">
            <v>3</v>
          </cell>
          <cell r="F60">
            <v>3</v>
          </cell>
          <cell r="G60">
            <v>0</v>
          </cell>
          <cell r="H60">
            <v>18</v>
          </cell>
          <cell r="I60">
            <v>15</v>
          </cell>
          <cell r="J60">
            <v>9</v>
          </cell>
          <cell r="K60">
            <v>7</v>
          </cell>
          <cell r="L60">
            <v>22</v>
          </cell>
          <cell r="M60">
            <v>21</v>
          </cell>
          <cell r="N60">
            <v>9</v>
          </cell>
          <cell r="O60">
            <v>14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0</v>
          </cell>
          <cell r="X60">
            <v>2</v>
          </cell>
          <cell r="Y60">
            <v>2</v>
          </cell>
          <cell r="Z60">
            <v>2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2</v>
          </cell>
          <cell r="E61">
            <v>2</v>
          </cell>
          <cell r="F61">
            <v>2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16</v>
          </cell>
          <cell r="E62">
            <v>16</v>
          </cell>
          <cell r="F62">
            <v>16</v>
          </cell>
          <cell r="G62">
            <v>7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15</v>
          </cell>
          <cell r="M62">
            <v>14</v>
          </cell>
          <cell r="N62">
            <v>10</v>
          </cell>
          <cell r="O62">
            <v>13</v>
          </cell>
          <cell r="P62">
            <v>10</v>
          </cell>
          <cell r="Q62">
            <v>8</v>
          </cell>
          <cell r="R62">
            <v>4</v>
          </cell>
          <cell r="S62">
            <v>5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0</v>
          </cell>
          <cell r="AE62">
            <v>0</v>
          </cell>
          <cell r="AF62">
            <v>3</v>
          </cell>
          <cell r="AG62">
            <v>3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16</v>
          </cell>
          <cell r="E63">
            <v>16</v>
          </cell>
          <cell r="F63">
            <v>16</v>
          </cell>
          <cell r="G63">
            <v>7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15</v>
          </cell>
          <cell r="M63">
            <v>14</v>
          </cell>
          <cell r="N63">
            <v>10</v>
          </cell>
          <cell r="O63">
            <v>13</v>
          </cell>
          <cell r="P63">
            <v>10</v>
          </cell>
          <cell r="Q63">
            <v>8</v>
          </cell>
          <cell r="R63">
            <v>4</v>
          </cell>
          <cell r="S63">
            <v>5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3</v>
          </cell>
          <cell r="AG63">
            <v>3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24</v>
          </cell>
          <cell r="E65">
            <v>20</v>
          </cell>
          <cell r="F65">
            <v>24</v>
          </cell>
          <cell r="G65">
            <v>1</v>
          </cell>
          <cell r="H65">
            <v>5</v>
          </cell>
          <cell r="I65">
            <v>3</v>
          </cell>
          <cell r="J65">
            <v>3</v>
          </cell>
          <cell r="K65">
            <v>0</v>
          </cell>
          <cell r="L65">
            <v>10</v>
          </cell>
          <cell r="M65">
            <v>8</v>
          </cell>
          <cell r="N65">
            <v>5</v>
          </cell>
          <cell r="O65">
            <v>4</v>
          </cell>
          <cell r="P65">
            <v>6</v>
          </cell>
          <cell r="Q65">
            <v>3</v>
          </cell>
          <cell r="R65">
            <v>2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</v>
          </cell>
          <cell r="Y65">
            <v>2</v>
          </cell>
          <cell r="Z65">
            <v>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24</v>
          </cell>
          <cell r="E66">
            <v>20</v>
          </cell>
          <cell r="F66">
            <v>24</v>
          </cell>
          <cell r="G66">
            <v>1</v>
          </cell>
          <cell r="H66">
            <v>5</v>
          </cell>
          <cell r="I66">
            <v>3</v>
          </cell>
          <cell r="J66">
            <v>3</v>
          </cell>
          <cell r="K66">
            <v>0</v>
          </cell>
          <cell r="L66">
            <v>10</v>
          </cell>
          <cell r="M66">
            <v>8</v>
          </cell>
          <cell r="N66">
            <v>5</v>
          </cell>
          <cell r="O66">
            <v>4</v>
          </cell>
          <cell r="P66">
            <v>6</v>
          </cell>
          <cell r="Q66">
            <v>3</v>
          </cell>
          <cell r="R66">
            <v>2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2</v>
          </cell>
          <cell r="Z66">
            <v>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16</v>
          </cell>
          <cell r="E68">
            <v>15</v>
          </cell>
          <cell r="F68">
            <v>16</v>
          </cell>
          <cell r="G68">
            <v>0</v>
          </cell>
          <cell r="H68">
            <v>23</v>
          </cell>
          <cell r="I68">
            <v>22</v>
          </cell>
          <cell r="J68">
            <v>14</v>
          </cell>
          <cell r="K68">
            <v>11</v>
          </cell>
          <cell r="L68">
            <v>165</v>
          </cell>
          <cell r="M68">
            <v>148</v>
          </cell>
          <cell r="N68">
            <v>86</v>
          </cell>
          <cell r="O68">
            <v>123</v>
          </cell>
          <cell r="P68">
            <v>31</v>
          </cell>
          <cell r="Q68">
            <v>30</v>
          </cell>
          <cell r="R68">
            <v>16</v>
          </cell>
          <cell r="S68">
            <v>15</v>
          </cell>
          <cell r="T68">
            <v>6</v>
          </cell>
          <cell r="U68">
            <v>6</v>
          </cell>
          <cell r="V68">
            <v>0</v>
          </cell>
          <cell r="W68">
            <v>0</v>
          </cell>
          <cell r="X68">
            <v>4</v>
          </cell>
          <cell r="Y68">
            <v>1</v>
          </cell>
          <cell r="Z68">
            <v>4</v>
          </cell>
          <cell r="AA68">
            <v>1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14</v>
          </cell>
          <cell r="E69">
            <v>13</v>
          </cell>
          <cell r="F69">
            <v>14</v>
          </cell>
          <cell r="G69">
            <v>0</v>
          </cell>
          <cell r="H69">
            <v>23</v>
          </cell>
          <cell r="I69">
            <v>22</v>
          </cell>
          <cell r="J69">
            <v>14</v>
          </cell>
          <cell r="K69">
            <v>11</v>
          </cell>
          <cell r="L69">
            <v>165</v>
          </cell>
          <cell r="M69">
            <v>148</v>
          </cell>
          <cell r="N69">
            <v>86</v>
          </cell>
          <cell r="O69">
            <v>123</v>
          </cell>
          <cell r="P69">
            <v>31</v>
          </cell>
          <cell r="Q69">
            <v>30</v>
          </cell>
          <cell r="R69">
            <v>16</v>
          </cell>
          <cell r="S69">
            <v>15</v>
          </cell>
          <cell r="T69">
            <v>5</v>
          </cell>
          <cell r="U69">
            <v>5</v>
          </cell>
          <cell r="V69">
            <v>0</v>
          </cell>
          <cell r="W69">
            <v>0</v>
          </cell>
          <cell r="X69">
            <v>4</v>
          </cell>
          <cell r="Y69">
            <v>1</v>
          </cell>
          <cell r="Z69">
            <v>4</v>
          </cell>
          <cell r="AA69">
            <v>1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2</v>
          </cell>
          <cell r="E70">
            <v>2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11</v>
          </cell>
          <cell r="E71">
            <v>11</v>
          </cell>
          <cell r="F71">
            <v>11</v>
          </cell>
          <cell r="G71">
            <v>1</v>
          </cell>
          <cell r="H71">
            <v>24</v>
          </cell>
          <cell r="I71">
            <v>23</v>
          </cell>
          <cell r="J71">
            <v>9</v>
          </cell>
          <cell r="K71">
            <v>10</v>
          </cell>
          <cell r="L71">
            <v>106</v>
          </cell>
          <cell r="M71">
            <v>101</v>
          </cell>
          <cell r="N71">
            <v>47</v>
          </cell>
          <cell r="O71">
            <v>74</v>
          </cell>
          <cell r="P71">
            <v>20</v>
          </cell>
          <cell r="Q71">
            <v>18</v>
          </cell>
          <cell r="R71">
            <v>5</v>
          </cell>
          <cell r="S71">
            <v>6</v>
          </cell>
          <cell r="T71">
            <v>4</v>
          </cell>
          <cell r="U71">
            <v>2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  <cell r="Z71">
            <v>1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10</v>
          </cell>
          <cell r="E72">
            <v>10</v>
          </cell>
          <cell r="F72">
            <v>10</v>
          </cell>
          <cell r="G72">
            <v>1</v>
          </cell>
          <cell r="H72">
            <v>24</v>
          </cell>
          <cell r="I72">
            <v>23</v>
          </cell>
          <cell r="J72">
            <v>9</v>
          </cell>
          <cell r="K72">
            <v>10</v>
          </cell>
          <cell r="L72">
            <v>106</v>
          </cell>
          <cell r="M72">
            <v>101</v>
          </cell>
          <cell r="N72">
            <v>47</v>
          </cell>
          <cell r="O72">
            <v>74</v>
          </cell>
          <cell r="P72">
            <v>20</v>
          </cell>
          <cell r="Q72">
            <v>18</v>
          </cell>
          <cell r="R72">
            <v>5</v>
          </cell>
          <cell r="S72">
            <v>6</v>
          </cell>
          <cell r="T72">
            <v>1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1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1</v>
          </cell>
          <cell r="E73">
            <v>1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</v>
          </cell>
          <cell r="U73">
            <v>1</v>
          </cell>
          <cell r="V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4</v>
          </cell>
          <cell r="E74">
            <v>2</v>
          </cell>
          <cell r="F74">
            <v>4</v>
          </cell>
          <cell r="G74">
            <v>0</v>
          </cell>
          <cell r="H74">
            <v>12</v>
          </cell>
          <cell r="I74">
            <v>8</v>
          </cell>
          <cell r="J74">
            <v>7</v>
          </cell>
          <cell r="K74">
            <v>4</v>
          </cell>
          <cell r="L74">
            <v>20</v>
          </cell>
          <cell r="M74">
            <v>15</v>
          </cell>
          <cell r="N74">
            <v>6</v>
          </cell>
          <cell r="O74">
            <v>8</v>
          </cell>
          <cell r="P74">
            <v>7</v>
          </cell>
          <cell r="Q74">
            <v>6</v>
          </cell>
          <cell r="R74">
            <v>3</v>
          </cell>
          <cell r="S74">
            <v>1</v>
          </cell>
          <cell r="T74">
            <v>5</v>
          </cell>
          <cell r="U74">
            <v>5</v>
          </cell>
          <cell r="V74">
            <v>1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4</v>
          </cell>
          <cell r="E75">
            <v>2</v>
          </cell>
          <cell r="F75">
            <v>4</v>
          </cell>
          <cell r="G75">
            <v>0</v>
          </cell>
          <cell r="H75">
            <v>12</v>
          </cell>
          <cell r="I75">
            <v>8</v>
          </cell>
          <cell r="J75">
            <v>7</v>
          </cell>
          <cell r="K75">
            <v>4</v>
          </cell>
          <cell r="L75">
            <v>20</v>
          </cell>
          <cell r="M75">
            <v>15</v>
          </cell>
          <cell r="N75">
            <v>6</v>
          </cell>
          <cell r="O75">
            <v>8</v>
          </cell>
          <cell r="P75">
            <v>7</v>
          </cell>
          <cell r="Q75">
            <v>6</v>
          </cell>
          <cell r="R75">
            <v>3</v>
          </cell>
          <cell r="S75">
            <v>1</v>
          </cell>
          <cell r="T75">
            <v>4</v>
          </cell>
          <cell r="U75">
            <v>4</v>
          </cell>
          <cell r="V75">
            <v>1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15</v>
          </cell>
          <cell r="E77">
            <v>15</v>
          </cell>
          <cell r="F77">
            <v>14</v>
          </cell>
          <cell r="G77">
            <v>6</v>
          </cell>
          <cell r="H77">
            <v>9</v>
          </cell>
          <cell r="I77">
            <v>9</v>
          </cell>
          <cell r="J77">
            <v>5</v>
          </cell>
          <cell r="K77">
            <v>2</v>
          </cell>
          <cell r="L77">
            <v>20</v>
          </cell>
          <cell r="M77">
            <v>18</v>
          </cell>
          <cell r="N77">
            <v>13</v>
          </cell>
          <cell r="O77">
            <v>9</v>
          </cell>
          <cell r="P77">
            <v>5</v>
          </cell>
          <cell r="Q77">
            <v>5</v>
          </cell>
          <cell r="R77">
            <v>1</v>
          </cell>
          <cell r="S77">
            <v>0</v>
          </cell>
          <cell r="T77">
            <v>4</v>
          </cell>
          <cell r="U77">
            <v>4</v>
          </cell>
          <cell r="V77">
            <v>2</v>
          </cell>
          <cell r="W77">
            <v>1</v>
          </cell>
          <cell r="X77">
            <v>4</v>
          </cell>
          <cell r="Y77">
            <v>4</v>
          </cell>
          <cell r="Z77">
            <v>3</v>
          </cell>
          <cell r="AA77">
            <v>1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11</v>
          </cell>
          <cell r="E78">
            <v>11</v>
          </cell>
          <cell r="F78">
            <v>10</v>
          </cell>
          <cell r="G78">
            <v>4</v>
          </cell>
          <cell r="H78">
            <v>9</v>
          </cell>
          <cell r="I78">
            <v>9</v>
          </cell>
          <cell r="J78">
            <v>5</v>
          </cell>
          <cell r="K78">
            <v>2</v>
          </cell>
          <cell r="L78">
            <v>20</v>
          </cell>
          <cell r="M78">
            <v>18</v>
          </cell>
          <cell r="N78">
            <v>13</v>
          </cell>
          <cell r="O78">
            <v>9</v>
          </cell>
          <cell r="P78">
            <v>5</v>
          </cell>
          <cell r="Q78">
            <v>5</v>
          </cell>
          <cell r="R78">
            <v>1</v>
          </cell>
          <cell r="S78">
            <v>0</v>
          </cell>
          <cell r="T78">
            <v>4</v>
          </cell>
          <cell r="U78">
            <v>4</v>
          </cell>
          <cell r="V78">
            <v>2</v>
          </cell>
          <cell r="W78">
            <v>1</v>
          </cell>
          <cell r="X78">
            <v>4</v>
          </cell>
          <cell r="Y78">
            <v>4</v>
          </cell>
          <cell r="Z78">
            <v>3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4</v>
          </cell>
          <cell r="E79">
            <v>4</v>
          </cell>
          <cell r="F79">
            <v>4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6</v>
          </cell>
          <cell r="E80">
            <v>6</v>
          </cell>
          <cell r="F80">
            <v>6</v>
          </cell>
          <cell r="G80">
            <v>0</v>
          </cell>
          <cell r="H80">
            <v>9</v>
          </cell>
          <cell r="I80">
            <v>9</v>
          </cell>
          <cell r="J80">
            <v>6</v>
          </cell>
          <cell r="K80">
            <v>1</v>
          </cell>
          <cell r="L80">
            <v>34</v>
          </cell>
          <cell r="M80">
            <v>34</v>
          </cell>
          <cell r="N80">
            <v>12</v>
          </cell>
          <cell r="O80">
            <v>31</v>
          </cell>
          <cell r="P80">
            <v>7</v>
          </cell>
          <cell r="Q80">
            <v>7</v>
          </cell>
          <cell r="R80">
            <v>3</v>
          </cell>
          <cell r="S80">
            <v>5</v>
          </cell>
          <cell r="T80">
            <v>6</v>
          </cell>
          <cell r="U80">
            <v>6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4</v>
          </cell>
          <cell r="E81">
            <v>4</v>
          </cell>
          <cell r="F81">
            <v>4</v>
          </cell>
          <cell r="G81">
            <v>0</v>
          </cell>
          <cell r="H81">
            <v>9</v>
          </cell>
          <cell r="I81">
            <v>9</v>
          </cell>
          <cell r="J81">
            <v>6</v>
          </cell>
          <cell r="K81">
            <v>1</v>
          </cell>
          <cell r="L81">
            <v>34</v>
          </cell>
          <cell r="M81">
            <v>34</v>
          </cell>
          <cell r="N81">
            <v>12</v>
          </cell>
          <cell r="O81">
            <v>31</v>
          </cell>
          <cell r="P81">
            <v>7</v>
          </cell>
          <cell r="Q81">
            <v>7</v>
          </cell>
          <cell r="R81">
            <v>3</v>
          </cell>
          <cell r="S81">
            <v>5</v>
          </cell>
          <cell r="T81">
            <v>5</v>
          </cell>
          <cell r="U81">
            <v>5</v>
          </cell>
          <cell r="V81">
            <v>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2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arbajalang.j.w.@yahoo.es" TargetMode="Externa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mailto:lamorosita@hotmail.com" TargetMode="External"/><Relationship Id="rId7" Type="http://schemas.openxmlformats.org/officeDocument/2006/relationships/hyperlink" Target="mailto:colegreg@infonegocios.com.pe" TargetMode="External"/><Relationship Id="rId2" Type="http://schemas.openxmlformats.org/officeDocument/2006/relationships/hyperlink" Target="mailto:galarcon63@hotmail.com" TargetMode="External"/><Relationship Id="rId1" Type="http://schemas.openxmlformats.org/officeDocument/2006/relationships/hyperlink" Target="mailto:Pestrada@uni.edu.pe" TargetMode="External"/><Relationship Id="rId6" Type="http://schemas.openxmlformats.org/officeDocument/2006/relationships/hyperlink" Target="mailto:evelyn8@latinmail.com" TargetMode="External"/><Relationship Id="rId5" Type="http://schemas.openxmlformats.org/officeDocument/2006/relationships/hyperlink" Target="mailto:KVargas@onpe.gob.pe" TargetMode="External"/><Relationship Id="rId4" Type="http://schemas.openxmlformats.org/officeDocument/2006/relationships/hyperlink" Target="mailto:JVargas@onpe.gob.p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zoomScaleNormal="90" workbookViewId="0">
      <selection activeCell="C18" sqref="C18"/>
    </sheetView>
  </sheetViews>
  <sheetFormatPr baseColWidth="10" defaultRowHeight="15" x14ac:dyDescent="0.25"/>
  <cols>
    <col min="1" max="1" width="3.42578125" customWidth="1"/>
    <col min="2" max="2" width="13.7109375" bestFit="1" customWidth="1"/>
    <col min="3" max="3" width="19.42578125" customWidth="1"/>
    <col min="4" max="4" width="6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s="10" customFormat="1" ht="28.5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hidden="1" x14ac:dyDescent="0.25">
      <c r="B7" s="1" t="s">
        <v>9</v>
      </c>
      <c r="C7" s="8" t="s">
        <v>10</v>
      </c>
      <c r="D7" s="2">
        <v>39</v>
      </c>
      <c r="E7" s="3">
        <v>1451</v>
      </c>
      <c r="F7" s="3" t="s">
        <v>11</v>
      </c>
      <c r="G7" s="2" t="s">
        <v>12</v>
      </c>
      <c r="H7" s="1" t="s">
        <v>13</v>
      </c>
      <c r="I7" s="2" t="s">
        <v>14</v>
      </c>
      <c r="J7" s="2" t="s">
        <v>15</v>
      </c>
    </row>
    <row r="8" spans="2:10" hidden="1" x14ac:dyDescent="0.25">
      <c r="B8" s="1" t="s">
        <v>16</v>
      </c>
      <c r="C8" s="8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" t="s">
        <v>20</v>
      </c>
      <c r="I8" s="2" t="s">
        <v>14</v>
      </c>
      <c r="J8" s="2" t="s">
        <v>21</v>
      </c>
    </row>
    <row r="9" spans="2:10" hidden="1" x14ac:dyDescent="0.25">
      <c r="B9" s="1" t="s">
        <v>22</v>
      </c>
      <c r="C9" s="8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" t="s">
        <v>25</v>
      </c>
      <c r="I9" s="2" t="s">
        <v>14</v>
      </c>
      <c r="J9" s="2" t="s">
        <v>26</v>
      </c>
    </row>
    <row r="10" spans="2:10" hidden="1" x14ac:dyDescent="0.25">
      <c r="B10" s="1" t="s">
        <v>16</v>
      </c>
      <c r="C10" s="8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8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" t="s">
        <v>35</v>
      </c>
      <c r="I11" s="2" t="s">
        <v>14</v>
      </c>
      <c r="J11" s="2" t="s">
        <v>36</v>
      </c>
    </row>
    <row r="12" spans="2:10" hidden="1" x14ac:dyDescent="0.25">
      <c r="B12" s="1" t="s">
        <v>16</v>
      </c>
      <c r="C12" s="8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" t="s">
        <v>40</v>
      </c>
      <c r="I12" s="2" t="s">
        <v>14</v>
      </c>
      <c r="J12" s="2" t="s">
        <v>41</v>
      </c>
    </row>
    <row r="13" spans="2:10" x14ac:dyDescent="0.25">
      <c r="B13" s="1" t="s">
        <v>42</v>
      </c>
      <c r="C13" s="8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" t="s">
        <v>45</v>
      </c>
      <c r="I13" s="2" t="s">
        <v>14</v>
      </c>
      <c r="J13" s="2" t="s">
        <v>46</v>
      </c>
    </row>
    <row r="14" spans="2:10" x14ac:dyDescent="0.25">
      <c r="B14" s="1" t="s">
        <v>32</v>
      </c>
      <c r="C14" s="8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" t="s">
        <v>48</v>
      </c>
      <c r="I14" s="2" t="s">
        <v>14</v>
      </c>
      <c r="J14" s="2" t="s">
        <v>49</v>
      </c>
    </row>
    <row r="15" spans="2:10" hidden="1" x14ac:dyDescent="0.25">
      <c r="B15" s="1" t="s">
        <v>22</v>
      </c>
      <c r="C15" s="8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" t="s">
        <v>52</v>
      </c>
      <c r="I15" s="2" t="s">
        <v>53</v>
      </c>
      <c r="J15" s="2" t="s">
        <v>54</v>
      </c>
    </row>
    <row r="16" spans="2:10" hidden="1" x14ac:dyDescent="0.25">
      <c r="B16" s="1" t="s">
        <v>55</v>
      </c>
      <c r="C16" s="8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" t="s">
        <v>58</v>
      </c>
      <c r="I16" s="2" t="s">
        <v>53</v>
      </c>
      <c r="J16" s="2" t="s">
        <v>59</v>
      </c>
    </row>
    <row r="17" spans="2:10" hidden="1" x14ac:dyDescent="0.25">
      <c r="B17" s="1" t="s">
        <v>60</v>
      </c>
      <c r="C17" s="8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" t="s">
        <v>63</v>
      </c>
      <c r="I17" s="2" t="s">
        <v>53</v>
      </c>
      <c r="J17" s="2" t="s">
        <v>64</v>
      </c>
    </row>
    <row r="18" spans="2:10" x14ac:dyDescent="0.25">
      <c r="B18" s="1" t="s">
        <v>65</v>
      </c>
      <c r="C18" s="8" t="s">
        <v>66</v>
      </c>
      <c r="D18" s="2">
        <v>56</v>
      </c>
      <c r="E18" s="3">
        <v>1179</v>
      </c>
      <c r="F18" s="3" t="s">
        <v>18</v>
      </c>
      <c r="G18" s="2" t="s">
        <v>67</v>
      </c>
      <c r="H18" s="1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8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" t="s">
        <v>73</v>
      </c>
      <c r="I19" s="2" t="s">
        <v>53</v>
      </c>
      <c r="J19" s="2" t="s">
        <v>74</v>
      </c>
    </row>
    <row r="20" spans="2:10" x14ac:dyDescent="0.25">
      <c r="B20" s="1" t="s">
        <v>75</v>
      </c>
      <c r="C20" s="8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8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8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" t="s">
        <v>88</v>
      </c>
      <c r="I22" s="2" t="s">
        <v>53</v>
      </c>
      <c r="J22" s="2" t="s">
        <v>89</v>
      </c>
    </row>
    <row r="23" spans="2:10" x14ac:dyDescent="0.25">
      <c r="B23" s="1" t="s">
        <v>90</v>
      </c>
      <c r="C23" s="8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" t="s">
        <v>92</v>
      </c>
      <c r="I23" s="2" t="s">
        <v>53</v>
      </c>
      <c r="J23" s="2" t="s">
        <v>93</v>
      </c>
    </row>
    <row r="24" spans="2:10" hidden="1" x14ac:dyDescent="0.25">
      <c r="B24" s="1" t="s">
        <v>55</v>
      </c>
      <c r="C24" s="8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8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" t="s">
        <v>100</v>
      </c>
      <c r="I25" s="2" t="s">
        <v>53</v>
      </c>
      <c r="J25" s="2" t="s">
        <v>101</v>
      </c>
    </row>
    <row r="26" spans="2:10" hidden="1" x14ac:dyDescent="0.25">
      <c r="B26" s="1" t="s">
        <v>55</v>
      </c>
      <c r="C26" s="8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" t="s">
        <v>104</v>
      </c>
      <c r="I26" s="2" t="s">
        <v>53</v>
      </c>
      <c r="J26" s="2" t="s">
        <v>105</v>
      </c>
    </row>
    <row r="27" spans="2:10" hidden="1" x14ac:dyDescent="0.25">
      <c r="B27" s="1" t="s">
        <v>80</v>
      </c>
      <c r="C27" s="8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" t="s">
        <v>108</v>
      </c>
      <c r="I27" s="2" t="s">
        <v>53</v>
      </c>
      <c r="J27" s="2" t="s">
        <v>109</v>
      </c>
    </row>
    <row r="28" spans="2:10" hidden="1" x14ac:dyDescent="0.25">
      <c r="B28" s="1" t="s">
        <v>110</v>
      </c>
      <c r="C28" s="8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" t="s">
        <v>113</v>
      </c>
      <c r="I28" s="2" t="s">
        <v>53</v>
      </c>
      <c r="J28" s="2" t="s">
        <v>114</v>
      </c>
    </row>
    <row r="29" spans="2:10" hidden="1" x14ac:dyDescent="0.25">
      <c r="B29" s="1" t="s">
        <v>110</v>
      </c>
      <c r="C29" s="8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" t="s">
        <v>117</v>
      </c>
      <c r="I29" s="2" t="s">
        <v>53</v>
      </c>
      <c r="J29" s="2" t="s">
        <v>118</v>
      </c>
    </row>
    <row r="30" spans="2:10" hidden="1" x14ac:dyDescent="0.25">
      <c r="B30" s="1" t="s">
        <v>110</v>
      </c>
      <c r="C30" s="8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8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8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8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" t="s">
        <v>137</v>
      </c>
      <c r="I33" s="2" t="s">
        <v>127</v>
      </c>
      <c r="J33" s="2" t="s">
        <v>138</v>
      </c>
    </row>
    <row r="34" spans="2:10" hidden="1" x14ac:dyDescent="0.25">
      <c r="B34" s="1" t="s">
        <v>139</v>
      </c>
      <c r="C34" s="8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" t="s">
        <v>142</v>
      </c>
      <c r="I34" s="2" t="s">
        <v>127</v>
      </c>
      <c r="J34" s="2" t="s">
        <v>143</v>
      </c>
    </row>
    <row r="35" spans="2:10" hidden="1" x14ac:dyDescent="0.25">
      <c r="B35" s="1" t="s">
        <v>144</v>
      </c>
      <c r="C35" s="8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8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" t="s">
        <v>152</v>
      </c>
      <c r="I36" s="2" t="s">
        <v>127</v>
      </c>
      <c r="J36" s="2" t="s">
        <v>153</v>
      </c>
    </row>
    <row r="37" spans="2:10" hidden="1" x14ac:dyDescent="0.25">
      <c r="B37" s="1" t="s">
        <v>154</v>
      </c>
      <c r="C37" s="8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" t="s">
        <v>157</v>
      </c>
      <c r="I37" s="2" t="s">
        <v>127</v>
      </c>
      <c r="J37" s="2" t="s">
        <v>158</v>
      </c>
    </row>
    <row r="38" spans="2:10" hidden="1" x14ac:dyDescent="0.25">
      <c r="B38" s="1" t="s">
        <v>159</v>
      </c>
      <c r="C38" s="8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8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8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8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8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8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" t="s">
        <v>186</v>
      </c>
      <c r="I43" s="2" t="s">
        <v>176</v>
      </c>
      <c r="J43" s="2" t="s">
        <v>187</v>
      </c>
    </row>
    <row r="44" spans="2:10" hidden="1" x14ac:dyDescent="0.25">
      <c r="B44" s="1" t="s">
        <v>188</v>
      </c>
      <c r="C44" s="8" t="s">
        <v>189</v>
      </c>
      <c r="D44" s="2">
        <v>28</v>
      </c>
      <c r="E44" s="3">
        <v>1054</v>
      </c>
      <c r="F44" s="3" t="s">
        <v>165</v>
      </c>
      <c r="G44" s="2" t="s">
        <v>190</v>
      </c>
      <c r="H44" s="1" t="s">
        <v>191</v>
      </c>
      <c r="I44" s="2" t="s">
        <v>176</v>
      </c>
      <c r="J44" s="2" t="s">
        <v>192</v>
      </c>
    </row>
    <row r="45" spans="2:10" hidden="1" x14ac:dyDescent="0.25">
      <c r="B45" s="1" t="s">
        <v>193</v>
      </c>
      <c r="C45" s="8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8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8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8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" t="s">
        <v>211</v>
      </c>
      <c r="I48" s="2" t="s">
        <v>176</v>
      </c>
      <c r="J48" s="2" t="s">
        <v>212</v>
      </c>
    </row>
    <row r="49" spans="2:10" hidden="1" x14ac:dyDescent="0.25">
      <c r="B49" s="1" t="s">
        <v>213</v>
      </c>
      <c r="C49" s="8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" t="s">
        <v>216</v>
      </c>
      <c r="I49" s="2" t="s">
        <v>217</v>
      </c>
      <c r="J49" s="2" t="s">
        <v>218</v>
      </c>
    </row>
    <row r="50" spans="2:10" hidden="1" x14ac:dyDescent="0.25">
      <c r="B50" s="1" t="s">
        <v>219</v>
      </c>
      <c r="C50" s="8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8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8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8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8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8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8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8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8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8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8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" t="s">
        <v>268</v>
      </c>
      <c r="I60" s="2" t="s">
        <v>269</v>
      </c>
      <c r="J60" s="2" t="s">
        <v>270</v>
      </c>
    </row>
    <row r="61" spans="2:10" hidden="1" x14ac:dyDescent="0.25">
      <c r="B61" s="1" t="s">
        <v>271</v>
      </c>
      <c r="C61" s="8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8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8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8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" t="s">
        <v>289</v>
      </c>
      <c r="I64" s="2" t="s">
        <v>269</v>
      </c>
      <c r="J64" s="2" t="s">
        <v>290</v>
      </c>
    </row>
    <row r="65" spans="2:10" hidden="1" x14ac:dyDescent="0.25">
      <c r="B65" s="1" t="s">
        <v>291</v>
      </c>
      <c r="C65" s="8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8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8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8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8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8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" t="s">
        <v>319</v>
      </c>
      <c r="I70" s="2" t="s">
        <v>315</v>
      </c>
      <c r="J70" s="2" t="s">
        <v>320</v>
      </c>
    </row>
    <row r="71" spans="2:10" hidden="1" x14ac:dyDescent="0.25">
      <c r="B71" s="1" t="s">
        <v>321</v>
      </c>
      <c r="C71" s="8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8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8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8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" t="s">
        <v>338</v>
      </c>
      <c r="I74" s="2" t="s">
        <v>315</v>
      </c>
      <c r="J74" s="2" t="s">
        <v>339</v>
      </c>
    </row>
    <row r="75" spans="2:10" hidden="1" x14ac:dyDescent="0.25">
      <c r="B75" s="1" t="s">
        <v>340</v>
      </c>
      <c r="C75" s="8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8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8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8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8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8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8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8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" t="s">
        <v>375</v>
      </c>
      <c r="I82" s="2" t="s">
        <v>353</v>
      </c>
      <c r="J82" s="2" t="s">
        <v>368</v>
      </c>
    </row>
    <row r="83" spans="2:10" hidden="1" x14ac:dyDescent="0.25">
      <c r="B83" s="1" t="s">
        <v>376</v>
      </c>
      <c r="C83" s="8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" t="s">
        <v>379</v>
      </c>
      <c r="I83" s="2" t="s">
        <v>353</v>
      </c>
      <c r="J83" s="2" t="s">
        <v>380</v>
      </c>
    </row>
    <row r="84" spans="2:10" hidden="1" x14ac:dyDescent="0.25">
      <c r="B84" s="1" t="s">
        <v>381</v>
      </c>
      <c r="C84" s="8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" t="s">
        <v>384</v>
      </c>
      <c r="I84" s="2" t="s">
        <v>353</v>
      </c>
      <c r="J84" s="2" t="s">
        <v>385</v>
      </c>
    </row>
    <row r="85" spans="2:10" hidden="1" x14ac:dyDescent="0.25">
      <c r="B85" s="1" t="s">
        <v>331</v>
      </c>
      <c r="C85" s="8" t="s">
        <v>386</v>
      </c>
      <c r="D85" s="2">
        <v>22</v>
      </c>
      <c r="E85" s="3">
        <v>2044</v>
      </c>
      <c r="F85" s="3" t="s">
        <v>165</v>
      </c>
      <c r="G85" s="2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8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8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8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8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hidden="1" x14ac:dyDescent="0.25">
      <c r="B90" s="1" t="s">
        <v>409</v>
      </c>
      <c r="C90" s="8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hidden="1" x14ac:dyDescent="0.25">
      <c r="B91" s="1" t="s">
        <v>414</v>
      </c>
      <c r="C91" s="8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8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8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8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8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8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8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8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8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8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8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8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8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1">
      <filters>
        <filter val="Moreno Gallardo"/>
        <filter val="Mori"/>
        <filter val="Moscoso"/>
      </filters>
    </filterColumn>
  </autoFilter>
  <phoneticPr fontId="19" type="noConversion"/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headerFooter alignWithMargins="0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7:L85"/>
  <sheetViews>
    <sheetView showGridLines="0" topLeftCell="B1" workbookViewId="0">
      <selection activeCell="K17" sqref="K17"/>
    </sheetView>
  </sheetViews>
  <sheetFormatPr baseColWidth="10" defaultRowHeight="12.75" x14ac:dyDescent="0.2"/>
  <cols>
    <col min="1" max="1" width="4.42578125" style="5" customWidth="1"/>
    <col min="2" max="2" width="12.5703125" style="5" customWidth="1"/>
    <col min="3" max="3" width="32.5703125" style="5" customWidth="1"/>
    <col min="4" max="4" width="30.5703125" style="5" customWidth="1"/>
    <col min="5" max="5" width="17.140625" style="5" customWidth="1"/>
    <col min="6" max="6" width="20.5703125" style="5" customWidth="1"/>
    <col min="7" max="7" width="8.140625" style="5" customWidth="1"/>
    <col min="8" max="8" width="12.7109375" style="5" customWidth="1"/>
    <col min="9" max="10" width="11.42578125" style="5"/>
    <col min="11" max="11" width="13.42578125" style="5" customWidth="1"/>
    <col min="12" max="12" width="13.140625" style="5" customWidth="1"/>
    <col min="13" max="16384" width="11.42578125" style="5"/>
  </cols>
  <sheetData>
    <row r="7" spans="2:12" ht="25.5" x14ac:dyDescent="0.2">
      <c r="B7" s="27" t="s">
        <v>667</v>
      </c>
      <c r="C7" s="27" t="s">
        <v>666</v>
      </c>
      <c r="D7" s="27" t="s">
        <v>665</v>
      </c>
      <c r="E7" s="27" t="s">
        <v>664</v>
      </c>
      <c r="F7" s="27" t="s">
        <v>663</v>
      </c>
      <c r="G7" s="27" t="s">
        <v>662</v>
      </c>
      <c r="H7" s="27" t="s">
        <v>661</v>
      </c>
      <c r="K7" s="27" t="s">
        <v>666</v>
      </c>
      <c r="L7" s="27" t="s">
        <v>661</v>
      </c>
    </row>
    <row r="8" spans="2:12" x14ac:dyDescent="0.2">
      <c r="B8" s="19">
        <v>13</v>
      </c>
      <c r="C8" s="19" t="s">
        <v>660</v>
      </c>
      <c r="D8" s="19" t="s">
        <v>504</v>
      </c>
      <c r="E8" s="19" t="s">
        <v>513</v>
      </c>
      <c r="F8" s="19" t="s">
        <v>659</v>
      </c>
      <c r="G8" s="19">
        <v>6</v>
      </c>
      <c r="H8" s="19">
        <v>19</v>
      </c>
      <c r="K8" s="5" t="s">
        <v>1360</v>
      </c>
      <c r="L8" s="5" t="s">
        <v>1363</v>
      </c>
    </row>
    <row r="9" spans="2:12" ht="13.5" customHeight="1" x14ac:dyDescent="0.2">
      <c r="B9" s="19">
        <v>45</v>
      </c>
      <c r="C9" s="19" t="s">
        <v>658</v>
      </c>
      <c r="D9" s="19" t="s">
        <v>652</v>
      </c>
      <c r="E9" s="19" t="s">
        <v>513</v>
      </c>
      <c r="F9" s="19" t="s">
        <v>657</v>
      </c>
      <c r="G9" s="19">
        <v>9.5</v>
      </c>
      <c r="H9" s="19">
        <v>0</v>
      </c>
      <c r="K9" s="5" t="s">
        <v>1361</v>
      </c>
      <c r="L9" s="5" t="s">
        <v>1363</v>
      </c>
    </row>
    <row r="10" spans="2:12" ht="13.5" customHeight="1" x14ac:dyDescent="0.2">
      <c r="B10" s="19">
        <v>30</v>
      </c>
      <c r="C10" s="19" t="s">
        <v>656</v>
      </c>
      <c r="D10" s="19" t="s">
        <v>655</v>
      </c>
      <c r="E10" s="19" t="s">
        <v>513</v>
      </c>
      <c r="F10" s="19" t="s">
        <v>654</v>
      </c>
      <c r="G10" s="19">
        <v>25.89</v>
      </c>
      <c r="H10" s="19">
        <v>5</v>
      </c>
      <c r="K10" s="5" t="s">
        <v>1362</v>
      </c>
      <c r="L10" s="5" t="s">
        <v>1363</v>
      </c>
    </row>
    <row r="11" spans="2:12" ht="13.5" customHeight="1" x14ac:dyDescent="0.2">
      <c r="B11" s="19">
        <v>46</v>
      </c>
      <c r="C11" s="19" t="s">
        <v>653</v>
      </c>
      <c r="D11" s="19" t="s">
        <v>652</v>
      </c>
      <c r="E11" s="19" t="s">
        <v>513</v>
      </c>
      <c r="F11" s="19" t="s">
        <v>651</v>
      </c>
      <c r="G11" s="19">
        <v>12</v>
      </c>
      <c r="H11" s="19">
        <v>90</v>
      </c>
      <c r="K11" s="5" t="s">
        <v>1364</v>
      </c>
    </row>
    <row r="12" spans="2:12" ht="13.5" customHeight="1" x14ac:dyDescent="0.2">
      <c r="B12" s="19">
        <v>44</v>
      </c>
      <c r="C12" s="19" t="s">
        <v>650</v>
      </c>
      <c r="D12" s="19" t="s">
        <v>490</v>
      </c>
      <c r="E12" s="19" t="s">
        <v>493</v>
      </c>
      <c r="F12" s="19" t="s">
        <v>649</v>
      </c>
      <c r="G12" s="19">
        <v>19.45</v>
      </c>
      <c r="H12" s="19">
        <v>22</v>
      </c>
    </row>
    <row r="13" spans="2:12" ht="13.5" customHeight="1" x14ac:dyDescent="0.2">
      <c r="B13" s="19">
        <v>68</v>
      </c>
      <c r="C13" s="19" t="s">
        <v>648</v>
      </c>
      <c r="D13" s="19" t="s">
        <v>561</v>
      </c>
      <c r="E13" s="19" t="s">
        <v>485</v>
      </c>
      <c r="F13" s="19" t="s">
        <v>647</v>
      </c>
      <c r="G13" s="19">
        <v>12.5</v>
      </c>
      <c r="H13" s="19">
        <v>1</v>
      </c>
    </row>
    <row r="14" spans="2:12" ht="13.5" customHeight="1" x14ac:dyDescent="0.2">
      <c r="B14" s="19">
        <v>64</v>
      </c>
      <c r="C14" s="19" t="s">
        <v>646</v>
      </c>
      <c r="D14" s="19" t="s">
        <v>501</v>
      </c>
      <c r="E14" s="19" t="s">
        <v>489</v>
      </c>
      <c r="F14" s="19" t="s">
        <v>645</v>
      </c>
      <c r="G14" s="19">
        <v>33.25</v>
      </c>
      <c r="H14" s="19">
        <v>17</v>
      </c>
    </row>
    <row r="15" spans="2:12" ht="13.5" customHeight="1" x14ac:dyDescent="0.2">
      <c r="B15" s="19">
        <v>21</v>
      </c>
      <c r="C15" s="19" t="s">
        <v>644</v>
      </c>
      <c r="D15" s="19" t="s">
        <v>561</v>
      </c>
      <c r="E15" s="19" t="s">
        <v>485</v>
      </c>
      <c r="F15" s="19" t="s">
        <v>643</v>
      </c>
      <c r="G15" s="19">
        <v>10</v>
      </c>
      <c r="H15" s="19">
        <v>0</v>
      </c>
    </row>
    <row r="16" spans="2:12" ht="13.5" customHeight="1" x14ac:dyDescent="0.2">
      <c r="B16" s="19">
        <v>9</v>
      </c>
      <c r="C16" s="19" t="s">
        <v>642</v>
      </c>
      <c r="D16" s="19" t="s">
        <v>545</v>
      </c>
      <c r="E16" s="19" t="s">
        <v>517</v>
      </c>
      <c r="F16" s="19" t="s">
        <v>641</v>
      </c>
      <c r="G16" s="19">
        <v>97</v>
      </c>
      <c r="H16" s="19">
        <v>24</v>
      </c>
    </row>
    <row r="17" spans="2:8" ht="13.5" customHeight="1" x14ac:dyDescent="0.2">
      <c r="B17" s="19">
        <v>43</v>
      </c>
      <c r="C17" s="19" t="s">
        <v>640</v>
      </c>
      <c r="D17" s="19" t="s">
        <v>490</v>
      </c>
      <c r="E17" s="19" t="s">
        <v>478</v>
      </c>
      <c r="F17" s="19" t="s">
        <v>639</v>
      </c>
      <c r="G17" s="19">
        <v>46</v>
      </c>
      <c r="H17" s="19">
        <v>12</v>
      </c>
    </row>
    <row r="18" spans="2:8" ht="13.5" customHeight="1" x14ac:dyDescent="0.2">
      <c r="B18" s="19">
        <v>60</v>
      </c>
      <c r="C18" s="19" t="s">
        <v>638</v>
      </c>
      <c r="D18" s="19" t="s">
        <v>530</v>
      </c>
      <c r="E18" s="19" t="s">
        <v>529</v>
      </c>
      <c r="F18" s="19" t="s">
        <v>637</v>
      </c>
      <c r="G18" s="19">
        <v>34</v>
      </c>
      <c r="H18" s="19">
        <v>14</v>
      </c>
    </row>
    <row r="19" spans="2:8" ht="13.5" customHeight="1" x14ac:dyDescent="0.2">
      <c r="B19" s="19">
        <v>58</v>
      </c>
      <c r="C19" s="19" t="s">
        <v>636</v>
      </c>
      <c r="D19" s="19" t="s">
        <v>635</v>
      </c>
      <c r="E19" s="19" t="s">
        <v>513</v>
      </c>
      <c r="F19" s="19" t="s">
        <v>634</v>
      </c>
      <c r="G19" s="19">
        <v>13.25</v>
      </c>
      <c r="H19" s="19">
        <v>57</v>
      </c>
    </row>
    <row r="20" spans="2:8" ht="13.5" customHeight="1" x14ac:dyDescent="0.2">
      <c r="B20" s="19">
        <v>40</v>
      </c>
      <c r="C20" s="19" t="s">
        <v>633</v>
      </c>
      <c r="D20" s="19" t="s">
        <v>606</v>
      </c>
      <c r="E20" s="19" t="s">
        <v>513</v>
      </c>
      <c r="F20" s="19" t="s">
        <v>632</v>
      </c>
      <c r="G20" s="19">
        <v>18.399999999999999</v>
      </c>
      <c r="H20" s="19">
        <v>118</v>
      </c>
    </row>
    <row r="21" spans="2:8" ht="13.5" customHeight="1" x14ac:dyDescent="0.2">
      <c r="B21" s="19">
        <v>73</v>
      </c>
      <c r="C21" s="19" t="s">
        <v>631</v>
      </c>
      <c r="D21" s="19" t="s">
        <v>514</v>
      </c>
      <c r="E21" s="19" t="s">
        <v>513</v>
      </c>
      <c r="F21" s="19" t="s">
        <v>630</v>
      </c>
      <c r="G21" s="19">
        <v>15</v>
      </c>
      <c r="H21" s="19">
        <v>96</v>
      </c>
    </row>
    <row r="22" spans="2:8" ht="13.5" customHeight="1" x14ac:dyDescent="0.2">
      <c r="B22" s="19">
        <v>52</v>
      </c>
      <c r="C22" s="19" t="s">
        <v>629</v>
      </c>
      <c r="D22" s="19" t="s">
        <v>578</v>
      </c>
      <c r="E22" s="19" t="s">
        <v>489</v>
      </c>
      <c r="F22" s="19" t="s">
        <v>628</v>
      </c>
      <c r="G22" s="19">
        <v>7</v>
      </c>
      <c r="H22" s="19">
        <v>33</v>
      </c>
    </row>
    <row r="23" spans="2:8" ht="13.5" customHeight="1" x14ac:dyDescent="0.2">
      <c r="B23" s="19">
        <v>75</v>
      </c>
      <c r="C23" s="19" t="s">
        <v>627</v>
      </c>
      <c r="D23" s="19" t="s">
        <v>501</v>
      </c>
      <c r="E23" s="19" t="s">
        <v>478</v>
      </c>
      <c r="F23" s="19" t="s">
        <v>626</v>
      </c>
      <c r="G23" s="19">
        <v>7.75</v>
      </c>
      <c r="H23" s="19">
        <v>120</v>
      </c>
    </row>
    <row r="24" spans="2:8" ht="13.5" customHeight="1" x14ac:dyDescent="0.2">
      <c r="B24" s="19">
        <v>67</v>
      </c>
      <c r="C24" s="19" t="s">
        <v>625</v>
      </c>
      <c r="D24" s="19" t="s">
        <v>1358</v>
      </c>
      <c r="E24" s="19" t="s">
        <v>478</v>
      </c>
      <c r="F24" s="19" t="s">
        <v>618</v>
      </c>
      <c r="G24" s="19">
        <v>14</v>
      </c>
      <c r="H24" s="19">
        <v>47</v>
      </c>
    </row>
    <row r="25" spans="2:8" ht="13.5" customHeight="1" x14ac:dyDescent="0.2">
      <c r="B25" s="19">
        <v>35</v>
      </c>
      <c r="C25" s="19" t="s">
        <v>624</v>
      </c>
      <c r="D25" s="19" t="s">
        <v>620</v>
      </c>
      <c r="E25" s="19" t="s">
        <v>478</v>
      </c>
      <c r="F25" s="19" t="s">
        <v>618</v>
      </c>
      <c r="G25" s="19">
        <v>18</v>
      </c>
      <c r="H25" s="19">
        <v>15</v>
      </c>
    </row>
    <row r="26" spans="2:8" ht="13.5" customHeight="1" x14ac:dyDescent="0.2">
      <c r="B26" s="19">
        <v>70</v>
      </c>
      <c r="C26" s="19" t="s">
        <v>623</v>
      </c>
      <c r="D26" s="19" t="s">
        <v>498</v>
      </c>
      <c r="E26" s="19" t="s">
        <v>478</v>
      </c>
      <c r="F26" s="19" t="s">
        <v>622</v>
      </c>
      <c r="G26" s="19">
        <v>15</v>
      </c>
      <c r="H26" s="19">
        <v>10</v>
      </c>
    </row>
    <row r="27" spans="2:8" ht="13.5" customHeight="1" x14ac:dyDescent="0.2">
      <c r="B27" s="19">
        <v>34</v>
      </c>
      <c r="C27" s="19" t="s">
        <v>621</v>
      </c>
      <c r="D27" s="19" t="s">
        <v>620</v>
      </c>
      <c r="E27" s="19" t="s">
        <v>478</v>
      </c>
      <c r="F27" s="19" t="s">
        <v>618</v>
      </c>
      <c r="G27" s="19">
        <v>14</v>
      </c>
      <c r="H27" s="19">
        <v>106</v>
      </c>
    </row>
    <row r="28" spans="2:8" ht="13.5" customHeight="1" x14ac:dyDescent="0.2">
      <c r="B28" s="19">
        <v>2</v>
      </c>
      <c r="C28" s="19" t="s">
        <v>619</v>
      </c>
      <c r="D28" s="19" t="s">
        <v>482</v>
      </c>
      <c r="E28" s="19" t="s">
        <v>478</v>
      </c>
      <c r="F28" s="19" t="s">
        <v>618</v>
      </c>
      <c r="G28" s="19">
        <v>19</v>
      </c>
      <c r="H28" s="19">
        <v>12</v>
      </c>
    </row>
    <row r="29" spans="2:8" ht="13.5" customHeight="1" x14ac:dyDescent="0.2">
      <c r="B29" s="19">
        <v>50</v>
      </c>
      <c r="C29" s="19" t="s">
        <v>617</v>
      </c>
      <c r="D29" s="19" t="s">
        <v>520</v>
      </c>
      <c r="E29" s="19" t="s">
        <v>485</v>
      </c>
      <c r="F29" s="19" t="s">
        <v>616</v>
      </c>
      <c r="G29" s="19">
        <v>16.25</v>
      </c>
      <c r="H29" s="19">
        <v>60</v>
      </c>
    </row>
    <row r="30" spans="2:8" ht="13.5" customHeight="1" x14ac:dyDescent="0.2">
      <c r="B30" s="19">
        <v>48</v>
      </c>
      <c r="C30" s="19" t="s">
        <v>615</v>
      </c>
      <c r="D30" s="19" t="s">
        <v>588</v>
      </c>
      <c r="E30" s="19" t="s">
        <v>485</v>
      </c>
      <c r="F30" s="19" t="s">
        <v>614</v>
      </c>
      <c r="G30" s="19">
        <v>12.75</v>
      </c>
      <c r="H30" s="19">
        <v>10</v>
      </c>
    </row>
    <row r="31" spans="2:8" ht="13.5" customHeight="1" x14ac:dyDescent="0.2">
      <c r="B31" s="19">
        <v>27</v>
      </c>
      <c r="C31" s="19" t="s">
        <v>613</v>
      </c>
      <c r="D31" s="19" t="s">
        <v>569</v>
      </c>
      <c r="E31" s="19" t="s">
        <v>485</v>
      </c>
      <c r="F31" s="19" t="s">
        <v>612</v>
      </c>
      <c r="G31" s="19">
        <v>43.9</v>
      </c>
      <c r="H31" s="19">
        <v>44</v>
      </c>
    </row>
    <row r="32" spans="2:8" ht="13.5" customHeight="1" x14ac:dyDescent="0.2">
      <c r="B32" s="19">
        <v>28</v>
      </c>
      <c r="C32" s="19" t="s">
        <v>611</v>
      </c>
      <c r="D32" s="19" t="s">
        <v>501</v>
      </c>
      <c r="E32" s="19" t="s">
        <v>544</v>
      </c>
      <c r="F32" s="19" t="s">
        <v>610</v>
      </c>
      <c r="G32" s="19">
        <v>45.6</v>
      </c>
      <c r="H32" s="19">
        <v>21</v>
      </c>
    </row>
    <row r="33" spans="2:8" ht="13.5" customHeight="1" x14ac:dyDescent="0.2">
      <c r="B33" s="19">
        <v>17</v>
      </c>
      <c r="C33" s="19" t="s">
        <v>609</v>
      </c>
      <c r="D33" s="19" t="s">
        <v>498</v>
      </c>
      <c r="E33" s="19" t="s">
        <v>517</v>
      </c>
      <c r="F33" s="19" t="s">
        <v>608</v>
      </c>
      <c r="G33" s="19">
        <v>39</v>
      </c>
      <c r="H33" s="19">
        <v>0</v>
      </c>
    </row>
    <row r="34" spans="2:8" ht="13.5" customHeight="1" x14ac:dyDescent="0.2">
      <c r="B34" s="19">
        <v>41</v>
      </c>
      <c r="C34" s="19" t="s">
        <v>607</v>
      </c>
      <c r="D34" s="19" t="s">
        <v>606</v>
      </c>
      <c r="E34" s="19" t="s">
        <v>513</v>
      </c>
      <c r="F34" s="19" t="s">
        <v>605</v>
      </c>
      <c r="G34" s="19">
        <v>9.65</v>
      </c>
      <c r="H34" s="19">
        <v>80</v>
      </c>
    </row>
    <row r="35" spans="2:8" ht="13.5" customHeight="1" x14ac:dyDescent="0.2">
      <c r="B35" s="19">
        <v>25</v>
      </c>
      <c r="C35" s="19" t="s">
        <v>604</v>
      </c>
      <c r="D35" s="19" t="s">
        <v>569</v>
      </c>
      <c r="E35" s="19" t="s">
        <v>485</v>
      </c>
      <c r="F35" s="19" t="s">
        <v>603</v>
      </c>
      <c r="G35" s="19">
        <v>14</v>
      </c>
      <c r="H35" s="19">
        <v>71</v>
      </c>
    </row>
    <row r="36" spans="2:8" ht="13.5" customHeight="1" x14ac:dyDescent="0.2">
      <c r="B36" s="19">
        <v>71</v>
      </c>
      <c r="C36" s="19" t="s">
        <v>602</v>
      </c>
      <c r="D36" s="19" t="s">
        <v>540</v>
      </c>
      <c r="E36" s="19" t="s">
        <v>529</v>
      </c>
      <c r="F36" s="19" t="s">
        <v>536</v>
      </c>
      <c r="G36" s="19">
        <v>21.5</v>
      </c>
      <c r="H36" s="19">
        <v>21</v>
      </c>
    </row>
    <row r="37" spans="2:8" ht="13.5" customHeight="1" x14ac:dyDescent="0.2">
      <c r="B37" s="19">
        <v>14</v>
      </c>
      <c r="C37" s="19" t="s">
        <v>601</v>
      </c>
      <c r="D37" s="19" t="s">
        <v>504</v>
      </c>
      <c r="E37" s="19" t="s">
        <v>544</v>
      </c>
      <c r="F37" s="19" t="s">
        <v>600</v>
      </c>
      <c r="G37" s="19">
        <v>23.25</v>
      </c>
      <c r="H37" s="19">
        <v>30</v>
      </c>
    </row>
    <row r="38" spans="2:8" ht="13.5" customHeight="1" x14ac:dyDescent="0.2">
      <c r="B38" s="19">
        <v>53</v>
      </c>
      <c r="C38" s="19" t="s">
        <v>599</v>
      </c>
      <c r="D38" s="19" t="s">
        <v>578</v>
      </c>
      <c r="E38" s="19" t="s">
        <v>517</v>
      </c>
      <c r="F38" s="19" t="s">
        <v>598</v>
      </c>
      <c r="G38" s="19">
        <v>32.799999999999997</v>
      </c>
      <c r="H38" s="19">
        <v>0</v>
      </c>
    </row>
    <row r="39" spans="2:8" ht="13.5" customHeight="1" x14ac:dyDescent="0.2">
      <c r="B39" s="19">
        <v>54</v>
      </c>
      <c r="C39" s="19" t="s">
        <v>597</v>
      </c>
      <c r="D39" s="19" t="s">
        <v>558</v>
      </c>
      <c r="E39" s="19" t="s">
        <v>517</v>
      </c>
      <c r="F39" s="19" t="s">
        <v>596</v>
      </c>
      <c r="G39" s="19">
        <v>7.45</v>
      </c>
      <c r="H39" s="19">
        <v>16</v>
      </c>
    </row>
    <row r="40" spans="2:8" ht="13.5" customHeight="1" x14ac:dyDescent="0.2">
      <c r="B40" s="19">
        <v>36</v>
      </c>
      <c r="C40" s="19" t="s">
        <v>595</v>
      </c>
      <c r="D40" s="19" t="s">
        <v>514</v>
      </c>
      <c r="E40" s="19" t="s">
        <v>513</v>
      </c>
      <c r="F40" s="19" t="s">
        <v>594</v>
      </c>
      <c r="G40" s="19">
        <v>19</v>
      </c>
      <c r="H40" s="19">
        <v>107</v>
      </c>
    </row>
    <row r="41" spans="2:8" ht="13.5" customHeight="1" x14ac:dyDescent="0.2">
      <c r="B41" s="19">
        <v>4</v>
      </c>
      <c r="C41" s="19" t="s">
        <v>593</v>
      </c>
      <c r="D41" s="19" t="s">
        <v>507</v>
      </c>
      <c r="E41" s="19" t="s">
        <v>493</v>
      </c>
      <c r="F41" s="19" t="s">
        <v>592</v>
      </c>
      <c r="G41" s="19">
        <v>22</v>
      </c>
      <c r="H41" s="19">
        <v>48</v>
      </c>
    </row>
    <row r="42" spans="2:8" ht="13.5" customHeight="1" x14ac:dyDescent="0.2">
      <c r="B42" s="19">
        <v>66</v>
      </c>
      <c r="C42" s="19" t="s">
        <v>591</v>
      </c>
      <c r="D42" s="19" t="s">
        <v>507</v>
      </c>
      <c r="E42" s="19" t="s">
        <v>493</v>
      </c>
      <c r="F42" s="19" t="s">
        <v>590</v>
      </c>
      <c r="G42" s="19">
        <v>17</v>
      </c>
      <c r="H42" s="19">
        <v>0</v>
      </c>
    </row>
    <row r="43" spans="2:8" ht="13.5" customHeight="1" x14ac:dyDescent="0.2">
      <c r="B43" s="19">
        <v>47</v>
      </c>
      <c r="C43" s="19" t="s">
        <v>589</v>
      </c>
      <c r="D43" s="19" t="s">
        <v>588</v>
      </c>
      <c r="E43" s="19" t="s">
        <v>485</v>
      </c>
      <c r="F43" s="19" t="s">
        <v>587</v>
      </c>
      <c r="G43" s="19">
        <v>9.5</v>
      </c>
      <c r="H43" s="19">
        <v>31</v>
      </c>
    </row>
    <row r="44" spans="2:8" ht="13.5" customHeight="1" x14ac:dyDescent="0.2">
      <c r="B44" s="19">
        <v>56</v>
      </c>
      <c r="C44" s="19" t="s">
        <v>586</v>
      </c>
      <c r="D44" s="19" t="s">
        <v>526</v>
      </c>
      <c r="E44" s="19" t="s">
        <v>489</v>
      </c>
      <c r="F44" s="19" t="s">
        <v>525</v>
      </c>
      <c r="G44" s="19">
        <v>38</v>
      </c>
      <c r="H44" s="19">
        <v>16</v>
      </c>
    </row>
    <row r="45" spans="2:8" ht="13.5" customHeight="1" x14ac:dyDescent="0.2">
      <c r="B45" s="19">
        <v>18</v>
      </c>
      <c r="C45" s="19" t="s">
        <v>585</v>
      </c>
      <c r="D45" s="19" t="s">
        <v>498</v>
      </c>
      <c r="E45" s="19" t="s">
        <v>513</v>
      </c>
      <c r="F45" s="19" t="s">
        <v>584</v>
      </c>
      <c r="G45" s="19">
        <v>62.5</v>
      </c>
      <c r="H45" s="19">
        <v>37</v>
      </c>
    </row>
    <row r="46" spans="2:8" ht="13.5" customHeight="1" x14ac:dyDescent="0.2">
      <c r="B46" s="19">
        <v>76</v>
      </c>
      <c r="C46" s="19" t="s">
        <v>583</v>
      </c>
      <c r="D46" s="19" t="s">
        <v>520</v>
      </c>
      <c r="E46" s="19" t="s">
        <v>478</v>
      </c>
      <c r="F46" s="19" t="s">
        <v>582</v>
      </c>
      <c r="G46" s="19">
        <v>18</v>
      </c>
      <c r="H46" s="19">
        <v>52</v>
      </c>
    </row>
    <row r="47" spans="2:8" ht="13.5" customHeight="1" x14ac:dyDescent="0.2">
      <c r="B47" s="19">
        <v>39</v>
      </c>
      <c r="C47" s="19" t="s">
        <v>581</v>
      </c>
      <c r="D47" s="19" t="s">
        <v>479</v>
      </c>
      <c r="E47" s="19" t="s">
        <v>478</v>
      </c>
      <c r="F47" s="19" t="s">
        <v>580</v>
      </c>
      <c r="G47" s="19">
        <v>18</v>
      </c>
      <c r="H47" s="19">
        <v>64</v>
      </c>
    </row>
    <row r="48" spans="2:8" ht="13.5" customHeight="1" x14ac:dyDescent="0.2">
      <c r="B48" s="19">
        <v>51</v>
      </c>
      <c r="C48" s="19" t="s">
        <v>579</v>
      </c>
      <c r="D48" s="19" t="s">
        <v>578</v>
      </c>
      <c r="E48" s="19" t="s">
        <v>544</v>
      </c>
      <c r="F48" s="19" t="s">
        <v>577</v>
      </c>
      <c r="G48" s="19">
        <v>53</v>
      </c>
      <c r="H48" s="19">
        <v>15</v>
      </c>
    </row>
    <row r="49" spans="2:8" ht="13.5" customHeight="1" x14ac:dyDescent="0.2">
      <c r="B49" s="19">
        <v>6</v>
      </c>
      <c r="C49" s="19" t="s">
        <v>576</v>
      </c>
      <c r="D49" s="19" t="s">
        <v>510</v>
      </c>
      <c r="E49" s="19" t="s">
        <v>493</v>
      </c>
      <c r="F49" s="19" t="s">
        <v>575</v>
      </c>
      <c r="G49" s="19">
        <v>25</v>
      </c>
      <c r="H49" s="19">
        <v>115</v>
      </c>
    </row>
    <row r="50" spans="2:8" ht="13.5" customHeight="1" x14ac:dyDescent="0.2">
      <c r="B50" s="19">
        <v>20</v>
      </c>
      <c r="C50" s="19" t="s">
        <v>574</v>
      </c>
      <c r="D50" s="19" t="s">
        <v>561</v>
      </c>
      <c r="E50" s="19" t="s">
        <v>485</v>
      </c>
      <c r="F50" s="19" t="s">
        <v>573</v>
      </c>
      <c r="G50" s="19">
        <v>81</v>
      </c>
      <c r="H50" s="19">
        <v>35</v>
      </c>
    </row>
    <row r="51" spans="2:8" ht="13.5" customHeight="1" x14ac:dyDescent="0.2">
      <c r="B51" s="19">
        <v>5</v>
      </c>
      <c r="C51" s="19" t="s">
        <v>572</v>
      </c>
      <c r="D51" s="19" t="s">
        <v>507</v>
      </c>
      <c r="E51" s="19" t="s">
        <v>493</v>
      </c>
      <c r="F51" s="19" t="s">
        <v>571</v>
      </c>
      <c r="G51" s="19">
        <v>21.35</v>
      </c>
      <c r="H51" s="19">
        <v>0</v>
      </c>
    </row>
    <row r="52" spans="2:8" ht="13.5" customHeight="1" x14ac:dyDescent="0.2">
      <c r="B52" s="19">
        <v>26</v>
      </c>
      <c r="C52" s="19" t="s">
        <v>570</v>
      </c>
      <c r="D52" s="19" t="s">
        <v>569</v>
      </c>
      <c r="E52" s="19" t="s">
        <v>485</v>
      </c>
      <c r="F52" s="19" t="s">
        <v>568</v>
      </c>
      <c r="G52" s="19">
        <v>31.23</v>
      </c>
      <c r="H52" s="19">
        <v>10</v>
      </c>
    </row>
    <row r="53" spans="2:8" ht="13.5" customHeight="1" x14ac:dyDescent="0.2">
      <c r="B53" s="19">
        <v>22</v>
      </c>
      <c r="C53" s="19" t="s">
        <v>567</v>
      </c>
      <c r="D53" s="19" t="s">
        <v>564</v>
      </c>
      <c r="E53" s="19" t="s">
        <v>489</v>
      </c>
      <c r="F53" s="19" t="s">
        <v>566</v>
      </c>
      <c r="G53" s="19">
        <v>21</v>
      </c>
      <c r="H53" s="19">
        <v>99</v>
      </c>
    </row>
    <row r="54" spans="2:8" ht="13.5" customHeight="1" x14ac:dyDescent="0.2">
      <c r="B54" s="19">
        <v>23</v>
      </c>
      <c r="C54" s="19" t="s">
        <v>565</v>
      </c>
      <c r="D54" s="19" t="s">
        <v>564</v>
      </c>
      <c r="E54" s="19" t="s">
        <v>489</v>
      </c>
      <c r="F54" s="19" t="s">
        <v>563</v>
      </c>
      <c r="G54" s="19">
        <v>9</v>
      </c>
      <c r="H54" s="19">
        <v>56</v>
      </c>
    </row>
    <row r="55" spans="2:8" ht="13.5" customHeight="1" x14ac:dyDescent="0.2">
      <c r="B55" s="19">
        <v>19</v>
      </c>
      <c r="C55" s="19" t="s">
        <v>562</v>
      </c>
      <c r="D55" s="19" t="s">
        <v>561</v>
      </c>
      <c r="E55" s="19" t="s">
        <v>485</v>
      </c>
      <c r="F55" s="19" t="s">
        <v>560</v>
      </c>
      <c r="G55" s="19">
        <v>9.1999999999999993</v>
      </c>
      <c r="H55" s="19">
        <v>20</v>
      </c>
    </row>
    <row r="56" spans="2:8" ht="13.5" customHeight="1" x14ac:dyDescent="0.2">
      <c r="B56" s="19">
        <v>55</v>
      </c>
      <c r="C56" s="19" t="s">
        <v>559</v>
      </c>
      <c r="D56" s="19" t="s">
        <v>558</v>
      </c>
      <c r="E56" s="19" t="s">
        <v>517</v>
      </c>
      <c r="F56" s="19" t="s">
        <v>557</v>
      </c>
      <c r="G56" s="19">
        <v>24</v>
      </c>
      <c r="H56" s="19">
        <v>110</v>
      </c>
    </row>
    <row r="57" spans="2:8" ht="13.5" customHeight="1" x14ac:dyDescent="0.2">
      <c r="B57" s="19">
        <v>7</v>
      </c>
      <c r="C57" s="19" t="s">
        <v>556</v>
      </c>
      <c r="D57" s="19" t="s">
        <v>510</v>
      </c>
      <c r="E57" s="19" t="s">
        <v>544</v>
      </c>
      <c r="F57" s="19" t="s">
        <v>555</v>
      </c>
      <c r="G57" s="19">
        <v>30</v>
      </c>
      <c r="H57" s="19">
        <v>10</v>
      </c>
    </row>
    <row r="58" spans="2:8" ht="13.5" customHeight="1" x14ac:dyDescent="0.2">
      <c r="B58" s="19">
        <v>10</v>
      </c>
      <c r="C58" s="19" t="s">
        <v>554</v>
      </c>
      <c r="D58" s="19" t="s">
        <v>545</v>
      </c>
      <c r="E58" s="19" t="s">
        <v>513</v>
      </c>
      <c r="F58" s="19" t="s">
        <v>553</v>
      </c>
      <c r="G58" s="19">
        <v>31</v>
      </c>
      <c r="H58" s="19">
        <v>26</v>
      </c>
    </row>
    <row r="59" spans="2:8" ht="13.5" customHeight="1" x14ac:dyDescent="0.2">
      <c r="B59" s="19">
        <v>16</v>
      </c>
      <c r="C59" s="19" t="s">
        <v>552</v>
      </c>
      <c r="D59" s="19" t="s">
        <v>498</v>
      </c>
      <c r="E59" s="19" t="s">
        <v>485</v>
      </c>
      <c r="F59" s="19" t="s">
        <v>551</v>
      </c>
      <c r="G59" s="19">
        <v>17.45</v>
      </c>
      <c r="H59" s="19">
        <v>24</v>
      </c>
    </row>
    <row r="60" spans="2:8" ht="13.5" customHeight="1" x14ac:dyDescent="0.2">
      <c r="B60" s="19">
        <v>11</v>
      </c>
      <c r="C60" s="19" t="s">
        <v>550</v>
      </c>
      <c r="D60" s="19" t="s">
        <v>537</v>
      </c>
      <c r="E60" s="19" t="s">
        <v>529</v>
      </c>
      <c r="F60" s="19" t="s">
        <v>549</v>
      </c>
      <c r="G60" s="19">
        <v>21</v>
      </c>
      <c r="H60" s="19">
        <v>17</v>
      </c>
    </row>
    <row r="61" spans="2:8" ht="13.5" customHeight="1" x14ac:dyDescent="0.2">
      <c r="B61" s="19">
        <v>33</v>
      </c>
      <c r="C61" s="19" t="s">
        <v>548</v>
      </c>
      <c r="D61" s="19" t="s">
        <v>540</v>
      </c>
      <c r="E61" s="19" t="s">
        <v>529</v>
      </c>
      <c r="F61" s="19" t="s">
        <v>547</v>
      </c>
      <c r="G61" s="19">
        <v>2.5</v>
      </c>
      <c r="H61" s="19">
        <v>107</v>
      </c>
    </row>
    <row r="62" spans="2:8" ht="13.5" customHeight="1" x14ac:dyDescent="0.2">
      <c r="B62" s="19">
        <v>74</v>
      </c>
      <c r="C62" s="19" t="s">
        <v>546</v>
      </c>
      <c r="D62" s="19" t="s">
        <v>545</v>
      </c>
      <c r="E62" s="19" t="s">
        <v>544</v>
      </c>
      <c r="F62" s="19" t="s">
        <v>528</v>
      </c>
      <c r="G62" s="19">
        <v>10</v>
      </c>
      <c r="H62" s="19">
        <v>0</v>
      </c>
    </row>
    <row r="63" spans="2:8" ht="13.5" customHeight="1" x14ac:dyDescent="0.2">
      <c r="B63" s="19">
        <v>31</v>
      </c>
      <c r="C63" s="19" t="s">
        <v>543</v>
      </c>
      <c r="D63" s="19" t="s">
        <v>533</v>
      </c>
      <c r="E63" s="19" t="s">
        <v>529</v>
      </c>
      <c r="F63" s="19" t="s">
        <v>542</v>
      </c>
      <c r="G63" s="19">
        <v>12.5</v>
      </c>
      <c r="H63" s="19">
        <v>0</v>
      </c>
    </row>
    <row r="64" spans="2:8" ht="13.5" customHeight="1" x14ac:dyDescent="0.2">
      <c r="B64" s="19">
        <v>69</v>
      </c>
      <c r="C64" s="19" t="s">
        <v>541</v>
      </c>
      <c r="D64" s="19" t="s">
        <v>540</v>
      </c>
      <c r="E64" s="19" t="s">
        <v>529</v>
      </c>
      <c r="F64" s="19" t="s">
        <v>539</v>
      </c>
      <c r="G64" s="19">
        <v>36</v>
      </c>
      <c r="H64" s="19">
        <v>21</v>
      </c>
    </row>
    <row r="65" spans="2:8" ht="13.5" customHeight="1" x14ac:dyDescent="0.2">
      <c r="B65" s="19">
        <v>12</v>
      </c>
      <c r="C65" s="19" t="s">
        <v>538</v>
      </c>
      <c r="D65" s="19" t="s">
        <v>537</v>
      </c>
      <c r="E65" s="19" t="s">
        <v>529</v>
      </c>
      <c r="F65" s="19" t="s">
        <v>536</v>
      </c>
      <c r="G65" s="19">
        <v>38</v>
      </c>
      <c r="H65" s="19">
        <v>81</v>
      </c>
    </row>
    <row r="66" spans="2:8" ht="13.5" customHeight="1" x14ac:dyDescent="0.2">
      <c r="B66" s="19">
        <v>32</v>
      </c>
      <c r="C66" s="19" t="s">
        <v>535</v>
      </c>
      <c r="D66" s="19" t="s">
        <v>533</v>
      </c>
      <c r="E66" s="19" t="s">
        <v>529</v>
      </c>
      <c r="F66" s="19" t="s">
        <v>532</v>
      </c>
      <c r="G66" s="19">
        <v>32</v>
      </c>
      <c r="H66" s="19">
        <v>4</v>
      </c>
    </row>
    <row r="67" spans="2:8" ht="13.5" customHeight="1" x14ac:dyDescent="0.2">
      <c r="B67" s="19">
        <v>72</v>
      </c>
      <c r="C67" s="19" t="s">
        <v>534</v>
      </c>
      <c r="D67" s="19" t="s">
        <v>533</v>
      </c>
      <c r="E67" s="19" t="s">
        <v>529</v>
      </c>
      <c r="F67" s="19" t="s">
        <v>532</v>
      </c>
      <c r="G67" s="19">
        <v>34.799999999999997</v>
      </c>
      <c r="H67" s="19">
        <v>9</v>
      </c>
    </row>
    <row r="68" spans="2:8" ht="13.5" customHeight="1" x14ac:dyDescent="0.2">
      <c r="B68" s="19">
        <v>59</v>
      </c>
      <c r="C68" s="19" t="s">
        <v>531</v>
      </c>
      <c r="D68" s="19" t="s">
        <v>530</v>
      </c>
      <c r="E68" s="19" t="s">
        <v>529</v>
      </c>
      <c r="F68" s="19" t="s">
        <v>528</v>
      </c>
      <c r="G68" s="19">
        <v>55</v>
      </c>
      <c r="H68" s="19">
        <v>74</v>
      </c>
    </row>
    <row r="69" spans="2:8" ht="13.5" customHeight="1" x14ac:dyDescent="0.2">
      <c r="B69" s="19">
        <v>57</v>
      </c>
      <c r="C69" s="19" t="s">
        <v>527</v>
      </c>
      <c r="D69" s="19" t="s">
        <v>526</v>
      </c>
      <c r="E69" s="19" t="s">
        <v>489</v>
      </c>
      <c r="F69" s="19" t="s">
        <v>525</v>
      </c>
      <c r="G69" s="19">
        <v>19.5</v>
      </c>
      <c r="H69" s="19">
        <v>31</v>
      </c>
    </row>
    <row r="70" spans="2:8" ht="13.5" customHeight="1" x14ac:dyDescent="0.2">
      <c r="B70" s="19">
        <v>24</v>
      </c>
      <c r="C70" s="19" t="s">
        <v>524</v>
      </c>
      <c r="D70" s="19" t="s">
        <v>523</v>
      </c>
      <c r="E70" s="19" t="s">
        <v>478</v>
      </c>
      <c r="F70" s="19" t="s">
        <v>522</v>
      </c>
      <c r="G70" s="19">
        <v>4.5</v>
      </c>
      <c r="H70" s="19">
        <v>15</v>
      </c>
    </row>
    <row r="71" spans="2:8" ht="13.5" customHeight="1" x14ac:dyDescent="0.2">
      <c r="B71" s="19">
        <v>49</v>
      </c>
      <c r="C71" s="19" t="s">
        <v>521</v>
      </c>
      <c r="D71" s="19" t="s">
        <v>520</v>
      </c>
      <c r="E71" s="19" t="s">
        <v>485</v>
      </c>
      <c r="F71" s="19" t="s">
        <v>519</v>
      </c>
      <c r="G71" s="19">
        <v>20</v>
      </c>
      <c r="H71" s="19">
        <v>5</v>
      </c>
    </row>
    <row r="72" spans="2:8" ht="13.5" customHeight="1" x14ac:dyDescent="0.2">
      <c r="B72" s="19">
        <v>29</v>
      </c>
      <c r="C72" s="19" t="s">
        <v>518</v>
      </c>
      <c r="D72" s="19" t="s">
        <v>501</v>
      </c>
      <c r="E72" s="19" t="s">
        <v>517</v>
      </c>
      <c r="F72" s="19" t="s">
        <v>516</v>
      </c>
      <c r="G72" s="19">
        <v>123.79</v>
      </c>
      <c r="H72" s="19">
        <v>0</v>
      </c>
    </row>
    <row r="73" spans="2:8" ht="13.5" customHeight="1" x14ac:dyDescent="0.2">
      <c r="B73" s="19">
        <v>37</v>
      </c>
      <c r="C73" s="19" t="s">
        <v>515</v>
      </c>
      <c r="D73" s="19" t="s">
        <v>514</v>
      </c>
      <c r="E73" s="19" t="s">
        <v>513</v>
      </c>
      <c r="F73" s="19" t="s">
        <v>512</v>
      </c>
      <c r="G73" s="19">
        <v>26</v>
      </c>
      <c r="H73" s="19">
        <v>6</v>
      </c>
    </row>
    <row r="74" spans="2:8" ht="13.5" customHeight="1" x14ac:dyDescent="0.2">
      <c r="B74" s="19">
        <v>8</v>
      </c>
      <c r="C74" s="19" t="s">
        <v>511</v>
      </c>
      <c r="D74" s="19" t="s">
        <v>510</v>
      </c>
      <c r="E74" s="19" t="s">
        <v>493</v>
      </c>
      <c r="F74" s="19" t="s">
        <v>509</v>
      </c>
      <c r="G74" s="19">
        <v>40</v>
      </c>
      <c r="H74" s="19">
        <v>1</v>
      </c>
    </row>
    <row r="75" spans="2:8" ht="13.5" customHeight="1" x14ac:dyDescent="0.2">
      <c r="B75" s="19">
        <v>65</v>
      </c>
      <c r="C75" s="19" t="s">
        <v>508</v>
      </c>
      <c r="D75" s="19" t="s">
        <v>507</v>
      </c>
      <c r="E75" s="19" t="s">
        <v>493</v>
      </c>
      <c r="F75" s="19" t="s">
        <v>506</v>
      </c>
      <c r="G75" s="19">
        <v>21.05</v>
      </c>
      <c r="H75" s="19">
        <v>71</v>
      </c>
    </row>
    <row r="76" spans="2:8" ht="13.5" customHeight="1" x14ac:dyDescent="0.2">
      <c r="B76" s="19">
        <v>15</v>
      </c>
      <c r="C76" s="19" t="s">
        <v>505</v>
      </c>
      <c r="D76" s="19" t="s">
        <v>504</v>
      </c>
      <c r="E76" s="19" t="s">
        <v>493</v>
      </c>
      <c r="F76" s="19" t="s">
        <v>503</v>
      </c>
      <c r="G76" s="19">
        <v>15.5</v>
      </c>
      <c r="H76" s="19">
        <v>34</v>
      </c>
    </row>
    <row r="77" spans="2:8" ht="13.5" customHeight="1" x14ac:dyDescent="0.2">
      <c r="B77" s="19">
        <v>77</v>
      </c>
      <c r="C77" s="19" t="s">
        <v>502</v>
      </c>
      <c r="D77" s="19" t="s">
        <v>501</v>
      </c>
      <c r="E77" s="19" t="s">
        <v>493</v>
      </c>
      <c r="F77" s="19" t="s">
        <v>500</v>
      </c>
      <c r="G77" s="19">
        <v>13</v>
      </c>
      <c r="H77" s="19">
        <v>27</v>
      </c>
    </row>
    <row r="78" spans="2:8" ht="13.5" customHeight="1" x14ac:dyDescent="0.2">
      <c r="B78" s="19">
        <v>63</v>
      </c>
      <c r="C78" s="19" t="s">
        <v>499</v>
      </c>
      <c r="D78" s="19" t="s">
        <v>498</v>
      </c>
      <c r="E78" s="19" t="s">
        <v>493</v>
      </c>
      <c r="F78" s="19" t="s">
        <v>497</v>
      </c>
      <c r="G78" s="19">
        <v>43.9</v>
      </c>
      <c r="H78" s="19">
        <v>19</v>
      </c>
    </row>
    <row r="79" spans="2:8" ht="13.5" customHeight="1" x14ac:dyDescent="0.2">
      <c r="B79" s="19">
        <v>61</v>
      </c>
      <c r="C79" s="19" t="s">
        <v>496</v>
      </c>
      <c r="D79" s="19" t="s">
        <v>486</v>
      </c>
      <c r="E79" s="19" t="s">
        <v>493</v>
      </c>
      <c r="F79" s="19" t="s">
        <v>495</v>
      </c>
      <c r="G79" s="19">
        <v>28.5</v>
      </c>
      <c r="H79" s="19">
        <v>108</v>
      </c>
    </row>
    <row r="80" spans="2:8" ht="13.5" customHeight="1" x14ac:dyDescent="0.2">
      <c r="B80" s="19">
        <v>3</v>
      </c>
      <c r="C80" s="19" t="s">
        <v>494</v>
      </c>
      <c r="D80" s="19" t="s">
        <v>482</v>
      </c>
      <c r="E80" s="19" t="s">
        <v>493</v>
      </c>
      <c r="F80" s="19" t="s">
        <v>492</v>
      </c>
      <c r="G80" s="19">
        <v>10</v>
      </c>
      <c r="H80" s="19">
        <v>8</v>
      </c>
    </row>
    <row r="81" spans="2:8" ht="13.5" customHeight="1" x14ac:dyDescent="0.2">
      <c r="B81" s="19">
        <v>42</v>
      </c>
      <c r="C81" s="19" t="s">
        <v>491</v>
      </c>
      <c r="D81" s="19" t="s">
        <v>490</v>
      </c>
      <c r="E81" s="19" t="s">
        <v>489</v>
      </c>
      <c r="F81" s="19" t="s">
        <v>488</v>
      </c>
      <c r="G81" s="19">
        <v>14</v>
      </c>
      <c r="H81" s="19">
        <v>21</v>
      </c>
    </row>
    <row r="82" spans="2:8" ht="13.5" customHeight="1" x14ac:dyDescent="0.2">
      <c r="B82" s="19">
        <v>62</v>
      </c>
      <c r="C82" s="19" t="s">
        <v>487</v>
      </c>
      <c r="D82" s="19" t="s">
        <v>486</v>
      </c>
      <c r="E82" s="19" t="s">
        <v>485</v>
      </c>
      <c r="F82" s="19" t="s">
        <v>484</v>
      </c>
      <c r="G82" s="19">
        <v>49.3</v>
      </c>
      <c r="H82" s="19">
        <v>12</v>
      </c>
    </row>
    <row r="83" spans="2:8" ht="13.5" customHeight="1" x14ac:dyDescent="0.2">
      <c r="B83" s="19">
        <v>1</v>
      </c>
      <c r="C83" s="19" t="s">
        <v>483</v>
      </c>
      <c r="D83" s="19" t="s">
        <v>482</v>
      </c>
      <c r="E83" s="19" t="s">
        <v>478</v>
      </c>
      <c r="F83" s="19" t="s">
        <v>481</v>
      </c>
      <c r="G83" s="19">
        <v>18</v>
      </c>
      <c r="H83" s="19">
        <v>34</v>
      </c>
    </row>
    <row r="84" spans="2:8" ht="13.5" customHeight="1" x14ac:dyDescent="0.2">
      <c r="B84" s="19">
        <v>38</v>
      </c>
      <c r="C84" s="19" t="s">
        <v>480</v>
      </c>
      <c r="D84" s="19" t="s">
        <v>479</v>
      </c>
      <c r="E84" s="19" t="s">
        <v>478</v>
      </c>
      <c r="F84" s="19" t="s">
        <v>477</v>
      </c>
      <c r="G84" s="19">
        <v>263.5</v>
      </c>
      <c r="H84" s="19">
        <v>12</v>
      </c>
    </row>
    <row r="85" spans="2:8" x14ac:dyDescent="0.2">
      <c r="B85" s="19"/>
      <c r="C85" s="19"/>
      <c r="D85" s="19"/>
      <c r="E85" s="19"/>
      <c r="F85" s="19"/>
      <c r="G85" s="19"/>
      <c r="H85" s="19"/>
    </row>
  </sheetData>
  <pageMargins left="0.75" right="0.75" top="1" bottom="1" header="0" footer="0"/>
  <pageSetup paperSize="9" orientation="portrait" horizontalDpi="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499984740745262"/>
  </sheetPr>
  <dimension ref="B7:K85"/>
  <sheetViews>
    <sheetView workbookViewId="0">
      <selection activeCell="E59" sqref="E59"/>
    </sheetView>
  </sheetViews>
  <sheetFormatPr baseColWidth="10" defaultRowHeight="12.75" x14ac:dyDescent="0.2"/>
  <cols>
    <col min="1" max="1" width="4.42578125" style="5" customWidth="1"/>
    <col min="2" max="2" width="12.5703125" style="5" customWidth="1"/>
    <col min="3" max="3" width="32.5703125" style="5" customWidth="1"/>
    <col min="4" max="4" width="30.5703125" style="5" customWidth="1"/>
    <col min="5" max="5" width="17.140625" style="5" customWidth="1"/>
    <col min="6" max="6" width="20.5703125" style="5" customWidth="1"/>
    <col min="7" max="7" width="8.140625" style="5" customWidth="1"/>
    <col min="8" max="8" width="12.7109375" style="5" customWidth="1"/>
    <col min="9" max="16384" width="11.42578125" style="5"/>
  </cols>
  <sheetData>
    <row r="7" spans="2:11" ht="25.5" x14ac:dyDescent="0.2">
      <c r="B7" s="27" t="s">
        <v>667</v>
      </c>
      <c r="C7" s="27" t="s">
        <v>666</v>
      </c>
      <c r="D7" s="27" t="s">
        <v>665</v>
      </c>
      <c r="E7" s="27" t="s">
        <v>664</v>
      </c>
      <c r="F7" s="27" t="s">
        <v>663</v>
      </c>
      <c r="G7" s="27" t="s">
        <v>662</v>
      </c>
      <c r="H7" s="27" t="s">
        <v>661</v>
      </c>
      <c r="J7" s="27" t="s">
        <v>664</v>
      </c>
      <c r="K7" s="27" t="s">
        <v>661</v>
      </c>
    </row>
    <row r="8" spans="2:11" hidden="1" x14ac:dyDescent="0.2">
      <c r="B8" s="19">
        <v>13</v>
      </c>
      <c r="C8" s="19" t="s">
        <v>660</v>
      </c>
      <c r="D8" s="19" t="s">
        <v>504</v>
      </c>
      <c r="E8" s="19" t="s">
        <v>513</v>
      </c>
      <c r="F8" s="19" t="s">
        <v>659</v>
      </c>
      <c r="G8" s="19">
        <v>6</v>
      </c>
      <c r="H8" s="19">
        <v>19</v>
      </c>
      <c r="J8" s="5" t="s">
        <v>493</v>
      </c>
      <c r="K8" s="5" t="s">
        <v>1359</v>
      </c>
    </row>
    <row r="9" spans="2:11" ht="13.5" hidden="1" customHeight="1" x14ac:dyDescent="0.2">
      <c r="B9" s="19">
        <v>45</v>
      </c>
      <c r="C9" s="19" t="s">
        <v>658</v>
      </c>
      <c r="D9" s="19" t="s">
        <v>652</v>
      </c>
      <c r="E9" s="19" t="s">
        <v>513</v>
      </c>
      <c r="F9" s="19" t="s">
        <v>657</v>
      </c>
      <c r="G9" s="19">
        <v>9.5</v>
      </c>
      <c r="H9" s="19">
        <v>0</v>
      </c>
      <c r="J9" s="5" t="s">
        <v>485</v>
      </c>
      <c r="K9" s="5" t="s">
        <v>1359</v>
      </c>
    </row>
    <row r="10" spans="2:11" ht="13.5" hidden="1" customHeight="1" x14ac:dyDescent="0.2">
      <c r="B10" s="19">
        <v>30</v>
      </c>
      <c r="C10" s="19" t="s">
        <v>656</v>
      </c>
      <c r="D10" s="19" t="s">
        <v>655</v>
      </c>
      <c r="E10" s="19" t="s">
        <v>513</v>
      </c>
      <c r="F10" s="19" t="s">
        <v>654</v>
      </c>
      <c r="G10" s="19">
        <v>25.89</v>
      </c>
      <c r="H10" s="19">
        <v>5</v>
      </c>
    </row>
    <row r="11" spans="2:11" ht="13.5" hidden="1" customHeight="1" x14ac:dyDescent="0.2">
      <c r="B11" s="19">
        <v>46</v>
      </c>
      <c r="C11" s="19" t="s">
        <v>653</v>
      </c>
      <c r="D11" s="19" t="s">
        <v>652</v>
      </c>
      <c r="E11" s="19" t="s">
        <v>513</v>
      </c>
      <c r="F11" s="19" t="s">
        <v>651</v>
      </c>
      <c r="G11" s="19">
        <v>12</v>
      </c>
      <c r="H11" s="19">
        <v>90</v>
      </c>
    </row>
    <row r="12" spans="2:11" ht="13.5" customHeight="1" x14ac:dyDescent="0.2">
      <c r="B12" s="19">
        <v>44</v>
      </c>
      <c r="C12" s="19" t="s">
        <v>650</v>
      </c>
      <c r="D12" s="19" t="s">
        <v>490</v>
      </c>
      <c r="E12" s="19" t="s">
        <v>493</v>
      </c>
      <c r="F12" s="19" t="s">
        <v>649</v>
      </c>
      <c r="G12" s="19">
        <v>19.45</v>
      </c>
      <c r="H12" s="19">
        <v>22</v>
      </c>
    </row>
    <row r="13" spans="2:11" ht="13.5" hidden="1" customHeight="1" x14ac:dyDescent="0.2">
      <c r="B13" s="19">
        <v>68</v>
      </c>
      <c r="C13" s="19" t="s">
        <v>648</v>
      </c>
      <c r="D13" s="19" t="s">
        <v>561</v>
      </c>
      <c r="E13" s="19" t="s">
        <v>485</v>
      </c>
      <c r="F13" s="19" t="s">
        <v>647</v>
      </c>
      <c r="G13" s="19">
        <v>12.5</v>
      </c>
      <c r="H13" s="19">
        <v>1</v>
      </c>
    </row>
    <row r="14" spans="2:11" ht="13.5" hidden="1" customHeight="1" x14ac:dyDescent="0.2">
      <c r="B14" s="19">
        <v>64</v>
      </c>
      <c r="C14" s="19" t="s">
        <v>646</v>
      </c>
      <c r="D14" s="19" t="s">
        <v>501</v>
      </c>
      <c r="E14" s="19" t="s">
        <v>489</v>
      </c>
      <c r="F14" s="19" t="s">
        <v>645</v>
      </c>
      <c r="G14" s="19">
        <v>33.25</v>
      </c>
      <c r="H14" s="19">
        <v>17</v>
      </c>
    </row>
    <row r="15" spans="2:11" ht="13.5" hidden="1" customHeight="1" x14ac:dyDescent="0.2">
      <c r="B15" s="19">
        <v>21</v>
      </c>
      <c r="C15" s="19" t="s">
        <v>644</v>
      </c>
      <c r="D15" s="19" t="s">
        <v>561</v>
      </c>
      <c r="E15" s="19" t="s">
        <v>485</v>
      </c>
      <c r="F15" s="19" t="s">
        <v>643</v>
      </c>
      <c r="G15" s="19">
        <v>10</v>
      </c>
      <c r="H15" s="19">
        <v>0</v>
      </c>
    </row>
    <row r="16" spans="2:11" ht="13.5" hidden="1" customHeight="1" x14ac:dyDescent="0.2">
      <c r="B16" s="19">
        <v>9</v>
      </c>
      <c r="C16" s="19" t="s">
        <v>642</v>
      </c>
      <c r="D16" s="19" t="s">
        <v>545</v>
      </c>
      <c r="E16" s="19" t="s">
        <v>517</v>
      </c>
      <c r="F16" s="19" t="s">
        <v>641</v>
      </c>
      <c r="G16" s="19">
        <v>97</v>
      </c>
      <c r="H16" s="19">
        <v>24</v>
      </c>
    </row>
    <row r="17" spans="2:8" ht="13.5" hidden="1" customHeight="1" x14ac:dyDescent="0.2">
      <c r="B17" s="19">
        <v>43</v>
      </c>
      <c r="C17" s="19" t="s">
        <v>640</v>
      </c>
      <c r="D17" s="19" t="s">
        <v>490</v>
      </c>
      <c r="E17" s="19" t="s">
        <v>478</v>
      </c>
      <c r="F17" s="19" t="s">
        <v>639</v>
      </c>
      <c r="G17" s="19">
        <v>46</v>
      </c>
      <c r="H17" s="19">
        <v>12</v>
      </c>
    </row>
    <row r="18" spans="2:8" ht="13.5" hidden="1" customHeight="1" x14ac:dyDescent="0.2">
      <c r="B18" s="19">
        <v>60</v>
      </c>
      <c r="C18" s="19" t="s">
        <v>638</v>
      </c>
      <c r="D18" s="19" t="s">
        <v>530</v>
      </c>
      <c r="E18" s="19" t="s">
        <v>529</v>
      </c>
      <c r="F18" s="19" t="s">
        <v>637</v>
      </c>
      <c r="G18" s="19">
        <v>34</v>
      </c>
      <c r="H18" s="19">
        <v>14</v>
      </c>
    </row>
    <row r="19" spans="2:8" ht="13.5" hidden="1" customHeight="1" x14ac:dyDescent="0.2">
      <c r="B19" s="19">
        <v>58</v>
      </c>
      <c r="C19" s="19" t="s">
        <v>636</v>
      </c>
      <c r="D19" s="19" t="s">
        <v>635</v>
      </c>
      <c r="E19" s="19" t="s">
        <v>513</v>
      </c>
      <c r="F19" s="19" t="s">
        <v>634</v>
      </c>
      <c r="G19" s="19">
        <v>13.25</v>
      </c>
      <c r="H19" s="19">
        <v>57</v>
      </c>
    </row>
    <row r="20" spans="2:8" ht="13.5" hidden="1" customHeight="1" x14ac:dyDescent="0.2">
      <c r="B20" s="19">
        <v>40</v>
      </c>
      <c r="C20" s="19" t="s">
        <v>633</v>
      </c>
      <c r="D20" s="19" t="s">
        <v>606</v>
      </c>
      <c r="E20" s="19" t="s">
        <v>513</v>
      </c>
      <c r="F20" s="19" t="s">
        <v>632</v>
      </c>
      <c r="G20" s="19">
        <v>18.399999999999999</v>
      </c>
      <c r="H20" s="19">
        <v>118</v>
      </c>
    </row>
    <row r="21" spans="2:8" ht="13.5" hidden="1" customHeight="1" x14ac:dyDescent="0.2">
      <c r="B21" s="19">
        <v>73</v>
      </c>
      <c r="C21" s="19" t="s">
        <v>631</v>
      </c>
      <c r="D21" s="19" t="s">
        <v>514</v>
      </c>
      <c r="E21" s="19" t="s">
        <v>513</v>
      </c>
      <c r="F21" s="19" t="s">
        <v>630</v>
      </c>
      <c r="G21" s="19">
        <v>15</v>
      </c>
      <c r="H21" s="19">
        <v>96</v>
      </c>
    </row>
    <row r="22" spans="2:8" ht="13.5" hidden="1" customHeight="1" x14ac:dyDescent="0.2">
      <c r="B22" s="19">
        <v>52</v>
      </c>
      <c r="C22" s="19" t="s">
        <v>629</v>
      </c>
      <c r="D22" s="19" t="s">
        <v>578</v>
      </c>
      <c r="E22" s="19" t="s">
        <v>489</v>
      </c>
      <c r="F22" s="19" t="s">
        <v>628</v>
      </c>
      <c r="G22" s="19">
        <v>7</v>
      </c>
      <c r="H22" s="19">
        <v>33</v>
      </c>
    </row>
    <row r="23" spans="2:8" ht="13.5" hidden="1" customHeight="1" x14ac:dyDescent="0.2">
      <c r="B23" s="19">
        <v>75</v>
      </c>
      <c r="C23" s="19" t="s">
        <v>627</v>
      </c>
      <c r="D23" s="19" t="s">
        <v>501</v>
      </c>
      <c r="E23" s="19" t="s">
        <v>478</v>
      </c>
      <c r="F23" s="19" t="s">
        <v>626</v>
      </c>
      <c r="G23" s="19">
        <v>7.75</v>
      </c>
      <c r="H23" s="19">
        <v>120</v>
      </c>
    </row>
    <row r="24" spans="2:8" ht="13.5" hidden="1" customHeight="1" x14ac:dyDescent="0.2">
      <c r="B24" s="19">
        <v>67</v>
      </c>
      <c r="C24" s="19" t="s">
        <v>625</v>
      </c>
      <c r="D24" s="19" t="s">
        <v>1358</v>
      </c>
      <c r="E24" s="19" t="s">
        <v>478</v>
      </c>
      <c r="F24" s="19" t="s">
        <v>618</v>
      </c>
      <c r="G24" s="19">
        <v>14</v>
      </c>
      <c r="H24" s="19">
        <v>47</v>
      </c>
    </row>
    <row r="25" spans="2:8" ht="13.5" hidden="1" customHeight="1" x14ac:dyDescent="0.2">
      <c r="B25" s="19">
        <v>35</v>
      </c>
      <c r="C25" s="19" t="s">
        <v>624</v>
      </c>
      <c r="D25" s="19" t="s">
        <v>620</v>
      </c>
      <c r="E25" s="19" t="s">
        <v>478</v>
      </c>
      <c r="F25" s="19" t="s">
        <v>618</v>
      </c>
      <c r="G25" s="19">
        <v>18</v>
      </c>
      <c r="H25" s="19">
        <v>15</v>
      </c>
    </row>
    <row r="26" spans="2:8" ht="13.5" hidden="1" customHeight="1" x14ac:dyDescent="0.2">
      <c r="B26" s="19">
        <v>70</v>
      </c>
      <c r="C26" s="19" t="s">
        <v>623</v>
      </c>
      <c r="D26" s="19" t="s">
        <v>498</v>
      </c>
      <c r="E26" s="19" t="s">
        <v>478</v>
      </c>
      <c r="F26" s="19" t="s">
        <v>622</v>
      </c>
      <c r="G26" s="19">
        <v>15</v>
      </c>
      <c r="H26" s="19">
        <v>10</v>
      </c>
    </row>
    <row r="27" spans="2:8" ht="13.5" hidden="1" customHeight="1" x14ac:dyDescent="0.2">
      <c r="B27" s="19">
        <v>34</v>
      </c>
      <c r="C27" s="19" t="s">
        <v>621</v>
      </c>
      <c r="D27" s="19" t="s">
        <v>620</v>
      </c>
      <c r="E27" s="19" t="s">
        <v>478</v>
      </c>
      <c r="F27" s="19" t="s">
        <v>618</v>
      </c>
      <c r="G27" s="19">
        <v>14</v>
      </c>
      <c r="H27" s="19">
        <v>106</v>
      </c>
    </row>
    <row r="28" spans="2:8" ht="13.5" hidden="1" customHeight="1" x14ac:dyDescent="0.2">
      <c r="B28" s="19">
        <v>2</v>
      </c>
      <c r="C28" s="19" t="s">
        <v>619</v>
      </c>
      <c r="D28" s="19" t="s">
        <v>482</v>
      </c>
      <c r="E28" s="19" t="s">
        <v>478</v>
      </c>
      <c r="F28" s="19" t="s">
        <v>618</v>
      </c>
      <c r="G28" s="19">
        <v>19</v>
      </c>
      <c r="H28" s="19">
        <v>12</v>
      </c>
    </row>
    <row r="29" spans="2:8" ht="13.5" customHeight="1" x14ac:dyDescent="0.2">
      <c r="B29" s="19">
        <v>50</v>
      </c>
      <c r="C29" s="19" t="s">
        <v>617</v>
      </c>
      <c r="D29" s="19" t="s">
        <v>520</v>
      </c>
      <c r="E29" s="19" t="s">
        <v>485</v>
      </c>
      <c r="F29" s="19" t="s">
        <v>616</v>
      </c>
      <c r="G29" s="19">
        <v>16.25</v>
      </c>
      <c r="H29" s="19">
        <v>60</v>
      </c>
    </row>
    <row r="30" spans="2:8" ht="13.5" hidden="1" customHeight="1" x14ac:dyDescent="0.2">
      <c r="B30" s="19">
        <v>48</v>
      </c>
      <c r="C30" s="19" t="s">
        <v>615</v>
      </c>
      <c r="D30" s="19" t="s">
        <v>588</v>
      </c>
      <c r="E30" s="19" t="s">
        <v>485</v>
      </c>
      <c r="F30" s="19" t="s">
        <v>614</v>
      </c>
      <c r="G30" s="19">
        <v>12.75</v>
      </c>
      <c r="H30" s="19">
        <v>10</v>
      </c>
    </row>
    <row r="31" spans="2:8" ht="13.5" customHeight="1" x14ac:dyDescent="0.2">
      <c r="B31" s="19">
        <v>27</v>
      </c>
      <c r="C31" s="19" t="s">
        <v>613</v>
      </c>
      <c r="D31" s="19" t="s">
        <v>569</v>
      </c>
      <c r="E31" s="19" t="s">
        <v>485</v>
      </c>
      <c r="F31" s="19" t="s">
        <v>612</v>
      </c>
      <c r="G31" s="19">
        <v>43.9</v>
      </c>
      <c r="H31" s="19">
        <v>44</v>
      </c>
    </row>
    <row r="32" spans="2:8" ht="13.5" hidden="1" customHeight="1" x14ac:dyDescent="0.2">
      <c r="B32" s="19">
        <v>28</v>
      </c>
      <c r="C32" s="19" t="s">
        <v>611</v>
      </c>
      <c r="D32" s="19" t="s">
        <v>501</v>
      </c>
      <c r="E32" s="19" t="s">
        <v>544</v>
      </c>
      <c r="F32" s="19" t="s">
        <v>610</v>
      </c>
      <c r="G32" s="19">
        <v>45.6</v>
      </c>
      <c r="H32" s="19">
        <v>21</v>
      </c>
    </row>
    <row r="33" spans="2:8" ht="13.5" hidden="1" customHeight="1" x14ac:dyDescent="0.2">
      <c r="B33" s="19">
        <v>17</v>
      </c>
      <c r="C33" s="19" t="s">
        <v>609</v>
      </c>
      <c r="D33" s="19" t="s">
        <v>498</v>
      </c>
      <c r="E33" s="19" t="s">
        <v>517</v>
      </c>
      <c r="F33" s="19" t="s">
        <v>608</v>
      </c>
      <c r="G33" s="19">
        <v>39</v>
      </c>
      <c r="H33" s="19">
        <v>0</v>
      </c>
    </row>
    <row r="34" spans="2:8" ht="13.5" hidden="1" customHeight="1" x14ac:dyDescent="0.2">
      <c r="B34" s="19">
        <v>41</v>
      </c>
      <c r="C34" s="19" t="s">
        <v>607</v>
      </c>
      <c r="D34" s="19" t="s">
        <v>606</v>
      </c>
      <c r="E34" s="19" t="s">
        <v>513</v>
      </c>
      <c r="F34" s="19" t="s">
        <v>605</v>
      </c>
      <c r="G34" s="19">
        <v>9.65</v>
      </c>
      <c r="H34" s="19">
        <v>80</v>
      </c>
    </row>
    <row r="35" spans="2:8" ht="13.5" customHeight="1" x14ac:dyDescent="0.2">
      <c r="B35" s="19">
        <v>25</v>
      </c>
      <c r="C35" s="19" t="s">
        <v>604</v>
      </c>
      <c r="D35" s="19" t="s">
        <v>569</v>
      </c>
      <c r="E35" s="19" t="s">
        <v>485</v>
      </c>
      <c r="F35" s="19" t="s">
        <v>603</v>
      </c>
      <c r="G35" s="19">
        <v>14</v>
      </c>
      <c r="H35" s="19">
        <v>71</v>
      </c>
    </row>
    <row r="36" spans="2:8" ht="13.5" hidden="1" customHeight="1" x14ac:dyDescent="0.2">
      <c r="B36" s="19">
        <v>71</v>
      </c>
      <c r="C36" s="19" t="s">
        <v>602</v>
      </c>
      <c r="D36" s="19" t="s">
        <v>540</v>
      </c>
      <c r="E36" s="19" t="s">
        <v>529</v>
      </c>
      <c r="F36" s="19" t="s">
        <v>536</v>
      </c>
      <c r="G36" s="19">
        <v>21.5</v>
      </c>
      <c r="H36" s="19">
        <v>21</v>
      </c>
    </row>
    <row r="37" spans="2:8" ht="13.5" hidden="1" customHeight="1" x14ac:dyDescent="0.2">
      <c r="B37" s="19">
        <v>14</v>
      </c>
      <c r="C37" s="19" t="s">
        <v>601</v>
      </c>
      <c r="D37" s="19" t="s">
        <v>504</v>
      </c>
      <c r="E37" s="19" t="s">
        <v>544</v>
      </c>
      <c r="F37" s="19" t="s">
        <v>600</v>
      </c>
      <c r="G37" s="19">
        <v>23.25</v>
      </c>
      <c r="H37" s="19">
        <v>30</v>
      </c>
    </row>
    <row r="38" spans="2:8" ht="13.5" hidden="1" customHeight="1" x14ac:dyDescent="0.2">
      <c r="B38" s="19">
        <v>53</v>
      </c>
      <c r="C38" s="19" t="s">
        <v>599</v>
      </c>
      <c r="D38" s="19" t="s">
        <v>578</v>
      </c>
      <c r="E38" s="19" t="s">
        <v>517</v>
      </c>
      <c r="F38" s="19" t="s">
        <v>598</v>
      </c>
      <c r="G38" s="19">
        <v>32.799999999999997</v>
      </c>
      <c r="H38" s="19">
        <v>0</v>
      </c>
    </row>
    <row r="39" spans="2:8" ht="13.5" hidden="1" customHeight="1" x14ac:dyDescent="0.2">
      <c r="B39" s="19">
        <v>54</v>
      </c>
      <c r="C39" s="19" t="s">
        <v>597</v>
      </c>
      <c r="D39" s="19" t="s">
        <v>558</v>
      </c>
      <c r="E39" s="19" t="s">
        <v>517</v>
      </c>
      <c r="F39" s="19" t="s">
        <v>596</v>
      </c>
      <c r="G39" s="19">
        <v>7.45</v>
      </c>
      <c r="H39" s="19">
        <v>16</v>
      </c>
    </row>
    <row r="40" spans="2:8" ht="13.5" hidden="1" customHeight="1" x14ac:dyDescent="0.2">
      <c r="B40" s="19">
        <v>36</v>
      </c>
      <c r="C40" s="19" t="s">
        <v>595</v>
      </c>
      <c r="D40" s="19" t="s">
        <v>514</v>
      </c>
      <c r="E40" s="19" t="s">
        <v>513</v>
      </c>
      <c r="F40" s="19" t="s">
        <v>594</v>
      </c>
      <c r="G40" s="19">
        <v>19</v>
      </c>
      <c r="H40" s="19">
        <v>107</v>
      </c>
    </row>
    <row r="41" spans="2:8" ht="13.5" customHeight="1" x14ac:dyDescent="0.2">
      <c r="B41" s="19">
        <v>4</v>
      </c>
      <c r="C41" s="19" t="s">
        <v>593</v>
      </c>
      <c r="D41" s="19" t="s">
        <v>507</v>
      </c>
      <c r="E41" s="19" t="s">
        <v>493</v>
      </c>
      <c r="F41" s="19" t="s">
        <v>592</v>
      </c>
      <c r="G41" s="19">
        <v>22</v>
      </c>
      <c r="H41" s="19">
        <v>48</v>
      </c>
    </row>
    <row r="42" spans="2:8" ht="13.5" hidden="1" customHeight="1" x14ac:dyDescent="0.2">
      <c r="B42" s="19">
        <v>66</v>
      </c>
      <c r="C42" s="19" t="s">
        <v>591</v>
      </c>
      <c r="D42" s="19" t="s">
        <v>507</v>
      </c>
      <c r="E42" s="19" t="s">
        <v>493</v>
      </c>
      <c r="F42" s="19" t="s">
        <v>590</v>
      </c>
      <c r="G42" s="19">
        <v>17</v>
      </c>
      <c r="H42" s="19">
        <v>0</v>
      </c>
    </row>
    <row r="43" spans="2:8" ht="13.5" customHeight="1" x14ac:dyDescent="0.2">
      <c r="B43" s="19">
        <v>47</v>
      </c>
      <c r="C43" s="19" t="s">
        <v>589</v>
      </c>
      <c r="D43" s="19" t="s">
        <v>588</v>
      </c>
      <c r="E43" s="19" t="s">
        <v>485</v>
      </c>
      <c r="F43" s="19" t="s">
        <v>587</v>
      </c>
      <c r="G43" s="19">
        <v>9.5</v>
      </c>
      <c r="H43" s="19">
        <v>31</v>
      </c>
    </row>
    <row r="44" spans="2:8" ht="13.5" hidden="1" customHeight="1" x14ac:dyDescent="0.2">
      <c r="B44" s="19">
        <v>56</v>
      </c>
      <c r="C44" s="19" t="s">
        <v>586</v>
      </c>
      <c r="D44" s="19" t="s">
        <v>526</v>
      </c>
      <c r="E44" s="19" t="s">
        <v>489</v>
      </c>
      <c r="F44" s="19" t="s">
        <v>525</v>
      </c>
      <c r="G44" s="19">
        <v>38</v>
      </c>
      <c r="H44" s="19">
        <v>16</v>
      </c>
    </row>
    <row r="45" spans="2:8" ht="13.5" hidden="1" customHeight="1" x14ac:dyDescent="0.2">
      <c r="B45" s="19">
        <v>18</v>
      </c>
      <c r="C45" s="19" t="s">
        <v>585</v>
      </c>
      <c r="D45" s="19" t="s">
        <v>498</v>
      </c>
      <c r="E45" s="19" t="s">
        <v>513</v>
      </c>
      <c r="F45" s="19" t="s">
        <v>584</v>
      </c>
      <c r="G45" s="19">
        <v>62.5</v>
      </c>
      <c r="H45" s="19">
        <v>37</v>
      </c>
    </row>
    <row r="46" spans="2:8" ht="13.5" hidden="1" customHeight="1" x14ac:dyDescent="0.2">
      <c r="B46" s="19">
        <v>76</v>
      </c>
      <c r="C46" s="19" t="s">
        <v>583</v>
      </c>
      <c r="D46" s="19" t="s">
        <v>520</v>
      </c>
      <c r="E46" s="19" t="s">
        <v>478</v>
      </c>
      <c r="F46" s="19" t="s">
        <v>582</v>
      </c>
      <c r="G46" s="19">
        <v>18</v>
      </c>
      <c r="H46" s="19">
        <v>52</v>
      </c>
    </row>
    <row r="47" spans="2:8" ht="13.5" hidden="1" customHeight="1" x14ac:dyDescent="0.2">
      <c r="B47" s="19">
        <v>39</v>
      </c>
      <c r="C47" s="19" t="s">
        <v>581</v>
      </c>
      <c r="D47" s="19" t="s">
        <v>479</v>
      </c>
      <c r="E47" s="19" t="s">
        <v>478</v>
      </c>
      <c r="F47" s="19" t="s">
        <v>580</v>
      </c>
      <c r="G47" s="19">
        <v>18</v>
      </c>
      <c r="H47" s="19">
        <v>64</v>
      </c>
    </row>
    <row r="48" spans="2:8" ht="13.5" hidden="1" customHeight="1" x14ac:dyDescent="0.2">
      <c r="B48" s="19">
        <v>51</v>
      </c>
      <c r="C48" s="19" t="s">
        <v>579</v>
      </c>
      <c r="D48" s="19" t="s">
        <v>578</v>
      </c>
      <c r="E48" s="19" t="s">
        <v>544</v>
      </c>
      <c r="F48" s="19" t="s">
        <v>577</v>
      </c>
      <c r="G48" s="19">
        <v>53</v>
      </c>
      <c r="H48" s="19">
        <v>15</v>
      </c>
    </row>
    <row r="49" spans="2:8" ht="13.5" customHeight="1" x14ac:dyDescent="0.2">
      <c r="B49" s="19">
        <v>6</v>
      </c>
      <c r="C49" s="19" t="s">
        <v>576</v>
      </c>
      <c r="D49" s="19" t="s">
        <v>510</v>
      </c>
      <c r="E49" s="19" t="s">
        <v>493</v>
      </c>
      <c r="F49" s="19" t="s">
        <v>575</v>
      </c>
      <c r="G49" s="19">
        <v>25</v>
      </c>
      <c r="H49" s="19">
        <v>115</v>
      </c>
    </row>
    <row r="50" spans="2:8" ht="13.5" customHeight="1" x14ac:dyDescent="0.2">
      <c r="B50" s="19">
        <v>20</v>
      </c>
      <c r="C50" s="19" t="s">
        <v>574</v>
      </c>
      <c r="D50" s="19" t="s">
        <v>561</v>
      </c>
      <c r="E50" s="19" t="s">
        <v>485</v>
      </c>
      <c r="F50" s="19" t="s">
        <v>573</v>
      </c>
      <c r="G50" s="19">
        <v>81</v>
      </c>
      <c r="H50" s="19">
        <v>35</v>
      </c>
    </row>
    <row r="51" spans="2:8" ht="13.5" hidden="1" customHeight="1" x14ac:dyDescent="0.2">
      <c r="B51" s="19">
        <v>5</v>
      </c>
      <c r="C51" s="19" t="s">
        <v>572</v>
      </c>
      <c r="D51" s="19" t="s">
        <v>507</v>
      </c>
      <c r="E51" s="19" t="s">
        <v>493</v>
      </c>
      <c r="F51" s="19" t="s">
        <v>571</v>
      </c>
      <c r="G51" s="19">
        <v>21.35</v>
      </c>
      <c r="H51" s="19">
        <v>0</v>
      </c>
    </row>
    <row r="52" spans="2:8" ht="13.5" hidden="1" customHeight="1" x14ac:dyDescent="0.2">
      <c r="B52" s="19">
        <v>26</v>
      </c>
      <c r="C52" s="19" t="s">
        <v>570</v>
      </c>
      <c r="D52" s="19" t="s">
        <v>569</v>
      </c>
      <c r="E52" s="19" t="s">
        <v>485</v>
      </c>
      <c r="F52" s="19" t="s">
        <v>568</v>
      </c>
      <c r="G52" s="19">
        <v>31.23</v>
      </c>
      <c r="H52" s="19">
        <v>10</v>
      </c>
    </row>
    <row r="53" spans="2:8" ht="13.5" hidden="1" customHeight="1" x14ac:dyDescent="0.2">
      <c r="B53" s="19">
        <v>22</v>
      </c>
      <c r="C53" s="19" t="s">
        <v>567</v>
      </c>
      <c r="D53" s="19" t="s">
        <v>564</v>
      </c>
      <c r="E53" s="19" t="s">
        <v>489</v>
      </c>
      <c r="F53" s="19" t="s">
        <v>566</v>
      </c>
      <c r="G53" s="19">
        <v>21</v>
      </c>
      <c r="H53" s="19">
        <v>99</v>
      </c>
    </row>
    <row r="54" spans="2:8" ht="13.5" hidden="1" customHeight="1" x14ac:dyDescent="0.2">
      <c r="B54" s="19">
        <v>23</v>
      </c>
      <c r="C54" s="19" t="s">
        <v>565</v>
      </c>
      <c r="D54" s="19" t="s">
        <v>564</v>
      </c>
      <c r="E54" s="19" t="s">
        <v>489</v>
      </c>
      <c r="F54" s="19" t="s">
        <v>563</v>
      </c>
      <c r="G54" s="19">
        <v>9</v>
      </c>
      <c r="H54" s="19">
        <v>56</v>
      </c>
    </row>
    <row r="55" spans="2:8" ht="13.5" customHeight="1" x14ac:dyDescent="0.2">
      <c r="B55" s="19">
        <v>19</v>
      </c>
      <c r="C55" s="19" t="s">
        <v>562</v>
      </c>
      <c r="D55" s="19" t="s">
        <v>561</v>
      </c>
      <c r="E55" s="19" t="s">
        <v>485</v>
      </c>
      <c r="F55" s="19" t="s">
        <v>560</v>
      </c>
      <c r="G55" s="19">
        <v>9.1999999999999993</v>
      </c>
      <c r="H55" s="19">
        <v>20</v>
      </c>
    </row>
    <row r="56" spans="2:8" ht="13.5" hidden="1" customHeight="1" x14ac:dyDescent="0.2">
      <c r="B56" s="19">
        <v>55</v>
      </c>
      <c r="C56" s="19" t="s">
        <v>559</v>
      </c>
      <c r="D56" s="19" t="s">
        <v>558</v>
      </c>
      <c r="E56" s="19" t="s">
        <v>517</v>
      </c>
      <c r="F56" s="19" t="s">
        <v>557</v>
      </c>
      <c r="G56" s="19">
        <v>24</v>
      </c>
      <c r="H56" s="19">
        <v>110</v>
      </c>
    </row>
    <row r="57" spans="2:8" ht="13.5" hidden="1" customHeight="1" x14ac:dyDescent="0.2">
      <c r="B57" s="19">
        <v>7</v>
      </c>
      <c r="C57" s="19" t="s">
        <v>556</v>
      </c>
      <c r="D57" s="19" t="s">
        <v>510</v>
      </c>
      <c r="E57" s="19" t="s">
        <v>544</v>
      </c>
      <c r="F57" s="19" t="s">
        <v>555</v>
      </c>
      <c r="G57" s="19">
        <v>30</v>
      </c>
      <c r="H57" s="19">
        <v>10</v>
      </c>
    </row>
    <row r="58" spans="2:8" ht="13.5" hidden="1" customHeight="1" x14ac:dyDescent="0.2">
      <c r="B58" s="19">
        <v>10</v>
      </c>
      <c r="C58" s="19" t="s">
        <v>554</v>
      </c>
      <c r="D58" s="19" t="s">
        <v>545</v>
      </c>
      <c r="E58" s="19" t="s">
        <v>513</v>
      </c>
      <c r="F58" s="19" t="s">
        <v>553</v>
      </c>
      <c r="G58" s="19">
        <v>31</v>
      </c>
      <c r="H58" s="19">
        <v>26</v>
      </c>
    </row>
    <row r="59" spans="2:8" ht="13.5" customHeight="1" x14ac:dyDescent="0.2">
      <c r="B59" s="19">
        <v>16</v>
      </c>
      <c r="C59" s="19" t="s">
        <v>552</v>
      </c>
      <c r="D59" s="19" t="s">
        <v>498</v>
      </c>
      <c r="E59" s="19" t="s">
        <v>485</v>
      </c>
      <c r="F59" s="19" t="s">
        <v>551</v>
      </c>
      <c r="G59" s="19">
        <v>17.45</v>
      </c>
      <c r="H59" s="19">
        <v>24</v>
      </c>
    </row>
    <row r="60" spans="2:8" ht="13.5" hidden="1" customHeight="1" x14ac:dyDescent="0.2">
      <c r="B60" s="19">
        <v>11</v>
      </c>
      <c r="C60" s="19" t="s">
        <v>550</v>
      </c>
      <c r="D60" s="19" t="s">
        <v>537</v>
      </c>
      <c r="E60" s="19" t="s">
        <v>529</v>
      </c>
      <c r="F60" s="19" t="s">
        <v>549</v>
      </c>
      <c r="G60" s="19">
        <v>21</v>
      </c>
      <c r="H60" s="19">
        <v>17</v>
      </c>
    </row>
    <row r="61" spans="2:8" ht="13.5" hidden="1" customHeight="1" x14ac:dyDescent="0.2">
      <c r="B61" s="19">
        <v>33</v>
      </c>
      <c r="C61" s="19" t="s">
        <v>548</v>
      </c>
      <c r="D61" s="19" t="s">
        <v>540</v>
      </c>
      <c r="E61" s="19" t="s">
        <v>529</v>
      </c>
      <c r="F61" s="19" t="s">
        <v>547</v>
      </c>
      <c r="G61" s="19">
        <v>2.5</v>
      </c>
      <c r="H61" s="19">
        <v>107</v>
      </c>
    </row>
    <row r="62" spans="2:8" ht="13.5" hidden="1" customHeight="1" x14ac:dyDescent="0.2">
      <c r="B62" s="19">
        <v>74</v>
      </c>
      <c r="C62" s="19" t="s">
        <v>546</v>
      </c>
      <c r="D62" s="19" t="s">
        <v>545</v>
      </c>
      <c r="E62" s="19" t="s">
        <v>544</v>
      </c>
      <c r="F62" s="19" t="s">
        <v>528</v>
      </c>
      <c r="G62" s="19">
        <v>10</v>
      </c>
      <c r="H62" s="19">
        <v>0</v>
      </c>
    </row>
    <row r="63" spans="2:8" ht="13.5" hidden="1" customHeight="1" x14ac:dyDescent="0.2">
      <c r="B63" s="19">
        <v>31</v>
      </c>
      <c r="C63" s="19" t="s">
        <v>543</v>
      </c>
      <c r="D63" s="19" t="s">
        <v>533</v>
      </c>
      <c r="E63" s="19" t="s">
        <v>529</v>
      </c>
      <c r="F63" s="19" t="s">
        <v>542</v>
      </c>
      <c r="G63" s="19">
        <v>12.5</v>
      </c>
      <c r="H63" s="19">
        <v>0</v>
      </c>
    </row>
    <row r="64" spans="2:8" ht="13.5" hidden="1" customHeight="1" x14ac:dyDescent="0.2">
      <c r="B64" s="19">
        <v>69</v>
      </c>
      <c r="C64" s="19" t="s">
        <v>541</v>
      </c>
      <c r="D64" s="19" t="s">
        <v>540</v>
      </c>
      <c r="E64" s="19" t="s">
        <v>529</v>
      </c>
      <c r="F64" s="19" t="s">
        <v>539</v>
      </c>
      <c r="G64" s="19">
        <v>36</v>
      </c>
      <c r="H64" s="19">
        <v>21</v>
      </c>
    </row>
    <row r="65" spans="2:8" ht="13.5" hidden="1" customHeight="1" x14ac:dyDescent="0.2">
      <c r="B65" s="19">
        <v>12</v>
      </c>
      <c r="C65" s="19" t="s">
        <v>538</v>
      </c>
      <c r="D65" s="19" t="s">
        <v>537</v>
      </c>
      <c r="E65" s="19" t="s">
        <v>529</v>
      </c>
      <c r="F65" s="19" t="s">
        <v>536</v>
      </c>
      <c r="G65" s="19">
        <v>38</v>
      </c>
      <c r="H65" s="19">
        <v>81</v>
      </c>
    </row>
    <row r="66" spans="2:8" ht="13.5" hidden="1" customHeight="1" x14ac:dyDescent="0.2">
      <c r="B66" s="19">
        <v>32</v>
      </c>
      <c r="C66" s="19" t="s">
        <v>535</v>
      </c>
      <c r="D66" s="19" t="s">
        <v>533</v>
      </c>
      <c r="E66" s="19" t="s">
        <v>529</v>
      </c>
      <c r="F66" s="19" t="s">
        <v>532</v>
      </c>
      <c r="G66" s="19">
        <v>32</v>
      </c>
      <c r="H66" s="19">
        <v>4</v>
      </c>
    </row>
    <row r="67" spans="2:8" ht="13.5" hidden="1" customHeight="1" x14ac:dyDescent="0.2">
      <c r="B67" s="19">
        <v>72</v>
      </c>
      <c r="C67" s="19" t="s">
        <v>534</v>
      </c>
      <c r="D67" s="19" t="s">
        <v>533</v>
      </c>
      <c r="E67" s="19" t="s">
        <v>529</v>
      </c>
      <c r="F67" s="19" t="s">
        <v>532</v>
      </c>
      <c r="G67" s="19">
        <v>34.799999999999997</v>
      </c>
      <c r="H67" s="19">
        <v>9</v>
      </c>
    </row>
    <row r="68" spans="2:8" ht="13.5" hidden="1" customHeight="1" x14ac:dyDescent="0.2">
      <c r="B68" s="19">
        <v>59</v>
      </c>
      <c r="C68" s="19" t="s">
        <v>531</v>
      </c>
      <c r="D68" s="19" t="s">
        <v>530</v>
      </c>
      <c r="E68" s="19" t="s">
        <v>529</v>
      </c>
      <c r="F68" s="19" t="s">
        <v>528</v>
      </c>
      <c r="G68" s="19">
        <v>55</v>
      </c>
      <c r="H68" s="19">
        <v>74</v>
      </c>
    </row>
    <row r="69" spans="2:8" ht="13.5" hidden="1" customHeight="1" x14ac:dyDescent="0.2">
      <c r="B69" s="19">
        <v>57</v>
      </c>
      <c r="C69" s="19" t="s">
        <v>527</v>
      </c>
      <c r="D69" s="19" t="s">
        <v>526</v>
      </c>
      <c r="E69" s="19" t="s">
        <v>489</v>
      </c>
      <c r="F69" s="19" t="s">
        <v>525</v>
      </c>
      <c r="G69" s="19">
        <v>19.5</v>
      </c>
      <c r="H69" s="19">
        <v>31</v>
      </c>
    </row>
    <row r="70" spans="2:8" ht="13.5" hidden="1" customHeight="1" x14ac:dyDescent="0.2">
      <c r="B70" s="19">
        <v>24</v>
      </c>
      <c r="C70" s="19" t="s">
        <v>524</v>
      </c>
      <c r="D70" s="19" t="s">
        <v>523</v>
      </c>
      <c r="E70" s="19" t="s">
        <v>478</v>
      </c>
      <c r="F70" s="19" t="s">
        <v>522</v>
      </c>
      <c r="G70" s="19">
        <v>4.5</v>
      </c>
      <c r="H70" s="19">
        <v>15</v>
      </c>
    </row>
    <row r="71" spans="2:8" ht="13.5" hidden="1" customHeight="1" x14ac:dyDescent="0.2">
      <c r="B71" s="19">
        <v>49</v>
      </c>
      <c r="C71" s="19" t="s">
        <v>521</v>
      </c>
      <c r="D71" s="19" t="s">
        <v>520</v>
      </c>
      <c r="E71" s="19" t="s">
        <v>485</v>
      </c>
      <c r="F71" s="19" t="s">
        <v>519</v>
      </c>
      <c r="G71" s="19">
        <v>20</v>
      </c>
      <c r="H71" s="19">
        <v>5</v>
      </c>
    </row>
    <row r="72" spans="2:8" ht="13.5" hidden="1" customHeight="1" x14ac:dyDescent="0.2">
      <c r="B72" s="19">
        <v>29</v>
      </c>
      <c r="C72" s="19" t="s">
        <v>518</v>
      </c>
      <c r="D72" s="19" t="s">
        <v>501</v>
      </c>
      <c r="E72" s="19" t="s">
        <v>517</v>
      </c>
      <c r="F72" s="19" t="s">
        <v>516</v>
      </c>
      <c r="G72" s="19">
        <v>123.79</v>
      </c>
      <c r="H72" s="19">
        <v>0</v>
      </c>
    </row>
    <row r="73" spans="2:8" ht="13.5" hidden="1" customHeight="1" x14ac:dyDescent="0.2">
      <c r="B73" s="19">
        <v>37</v>
      </c>
      <c r="C73" s="19" t="s">
        <v>515</v>
      </c>
      <c r="D73" s="19" t="s">
        <v>514</v>
      </c>
      <c r="E73" s="19" t="s">
        <v>513</v>
      </c>
      <c r="F73" s="19" t="s">
        <v>512</v>
      </c>
      <c r="G73" s="19">
        <v>26</v>
      </c>
      <c r="H73" s="19">
        <v>6</v>
      </c>
    </row>
    <row r="74" spans="2:8" ht="13.5" hidden="1" customHeight="1" x14ac:dyDescent="0.2">
      <c r="B74" s="19">
        <v>8</v>
      </c>
      <c r="C74" s="19" t="s">
        <v>511</v>
      </c>
      <c r="D74" s="19" t="s">
        <v>510</v>
      </c>
      <c r="E74" s="19" t="s">
        <v>493</v>
      </c>
      <c r="F74" s="19" t="s">
        <v>509</v>
      </c>
      <c r="G74" s="19">
        <v>40</v>
      </c>
      <c r="H74" s="19">
        <v>1</v>
      </c>
    </row>
    <row r="75" spans="2:8" ht="13.5" customHeight="1" x14ac:dyDescent="0.2">
      <c r="B75" s="19">
        <v>65</v>
      </c>
      <c r="C75" s="19" t="s">
        <v>508</v>
      </c>
      <c r="D75" s="19" t="s">
        <v>507</v>
      </c>
      <c r="E75" s="19" t="s">
        <v>493</v>
      </c>
      <c r="F75" s="19" t="s">
        <v>506</v>
      </c>
      <c r="G75" s="19">
        <v>21.05</v>
      </c>
      <c r="H75" s="19">
        <v>71</v>
      </c>
    </row>
    <row r="76" spans="2:8" ht="13.5" customHeight="1" x14ac:dyDescent="0.2">
      <c r="B76" s="19">
        <v>15</v>
      </c>
      <c r="C76" s="19" t="s">
        <v>505</v>
      </c>
      <c r="D76" s="19" t="s">
        <v>504</v>
      </c>
      <c r="E76" s="19" t="s">
        <v>493</v>
      </c>
      <c r="F76" s="19" t="s">
        <v>503</v>
      </c>
      <c r="G76" s="19">
        <v>15.5</v>
      </c>
      <c r="H76" s="19">
        <v>34</v>
      </c>
    </row>
    <row r="77" spans="2:8" ht="13.5" customHeight="1" x14ac:dyDescent="0.2">
      <c r="B77" s="19">
        <v>77</v>
      </c>
      <c r="C77" s="19" t="s">
        <v>502</v>
      </c>
      <c r="D77" s="19" t="s">
        <v>501</v>
      </c>
      <c r="E77" s="19" t="s">
        <v>493</v>
      </c>
      <c r="F77" s="19" t="s">
        <v>500</v>
      </c>
      <c r="G77" s="19">
        <v>13</v>
      </c>
      <c r="H77" s="19">
        <v>27</v>
      </c>
    </row>
    <row r="78" spans="2:8" ht="13.5" hidden="1" customHeight="1" x14ac:dyDescent="0.2">
      <c r="B78" s="19">
        <v>63</v>
      </c>
      <c r="C78" s="19" t="s">
        <v>499</v>
      </c>
      <c r="D78" s="19" t="s">
        <v>498</v>
      </c>
      <c r="E78" s="19" t="s">
        <v>493</v>
      </c>
      <c r="F78" s="19" t="s">
        <v>497</v>
      </c>
      <c r="G78" s="19">
        <v>43.9</v>
      </c>
      <c r="H78" s="19">
        <v>19</v>
      </c>
    </row>
    <row r="79" spans="2:8" ht="13.5" customHeight="1" x14ac:dyDescent="0.2">
      <c r="B79" s="19">
        <v>61</v>
      </c>
      <c r="C79" s="19" t="s">
        <v>496</v>
      </c>
      <c r="D79" s="19" t="s">
        <v>486</v>
      </c>
      <c r="E79" s="19" t="s">
        <v>493</v>
      </c>
      <c r="F79" s="19" t="s">
        <v>495</v>
      </c>
      <c r="G79" s="19">
        <v>28.5</v>
      </c>
      <c r="H79" s="19">
        <v>108</v>
      </c>
    </row>
    <row r="80" spans="2:8" ht="13.5" hidden="1" customHeight="1" x14ac:dyDescent="0.2">
      <c r="B80" s="19">
        <v>3</v>
      </c>
      <c r="C80" s="19" t="s">
        <v>494</v>
      </c>
      <c r="D80" s="19" t="s">
        <v>482</v>
      </c>
      <c r="E80" s="19" t="s">
        <v>493</v>
      </c>
      <c r="F80" s="19" t="s">
        <v>492</v>
      </c>
      <c r="G80" s="19">
        <v>10</v>
      </c>
      <c r="H80" s="19">
        <v>8</v>
      </c>
    </row>
    <row r="81" spans="2:8" ht="13.5" hidden="1" customHeight="1" x14ac:dyDescent="0.2">
      <c r="B81" s="19">
        <v>42</v>
      </c>
      <c r="C81" s="19" t="s">
        <v>491</v>
      </c>
      <c r="D81" s="19" t="s">
        <v>490</v>
      </c>
      <c r="E81" s="19" t="s">
        <v>489</v>
      </c>
      <c r="F81" s="19" t="s">
        <v>488</v>
      </c>
      <c r="G81" s="19">
        <v>14</v>
      </c>
      <c r="H81" s="19">
        <v>21</v>
      </c>
    </row>
    <row r="82" spans="2:8" ht="13.5" hidden="1" customHeight="1" x14ac:dyDescent="0.2">
      <c r="B82" s="19">
        <v>62</v>
      </c>
      <c r="C82" s="19" t="s">
        <v>487</v>
      </c>
      <c r="D82" s="19" t="s">
        <v>486</v>
      </c>
      <c r="E82" s="19" t="s">
        <v>485</v>
      </c>
      <c r="F82" s="19" t="s">
        <v>484</v>
      </c>
      <c r="G82" s="19">
        <v>49.3</v>
      </c>
      <c r="H82" s="19">
        <v>12</v>
      </c>
    </row>
    <row r="83" spans="2:8" ht="13.5" hidden="1" customHeight="1" x14ac:dyDescent="0.2">
      <c r="B83" s="19">
        <v>1</v>
      </c>
      <c r="C83" s="19" t="s">
        <v>483</v>
      </c>
      <c r="D83" s="19" t="s">
        <v>482</v>
      </c>
      <c r="E83" s="19" t="s">
        <v>478</v>
      </c>
      <c r="F83" s="19" t="s">
        <v>481</v>
      </c>
      <c r="G83" s="19">
        <v>18</v>
      </c>
      <c r="H83" s="19">
        <v>34</v>
      </c>
    </row>
    <row r="84" spans="2:8" ht="13.5" hidden="1" customHeight="1" x14ac:dyDescent="0.2">
      <c r="B84" s="19">
        <v>38</v>
      </c>
      <c r="C84" s="19" t="s">
        <v>480</v>
      </c>
      <c r="D84" s="19" t="s">
        <v>479</v>
      </c>
      <c r="E84" s="19" t="s">
        <v>478</v>
      </c>
      <c r="F84" s="19" t="s">
        <v>477</v>
      </c>
      <c r="G84" s="19">
        <v>263.5</v>
      </c>
      <c r="H84" s="19">
        <v>12</v>
      </c>
    </row>
    <row r="85" spans="2:8" x14ac:dyDescent="0.2">
      <c r="B85" s="19"/>
      <c r="C85" s="19"/>
      <c r="D85" s="19"/>
      <c r="E85" s="19"/>
      <c r="F85" s="19"/>
      <c r="G85" s="19"/>
      <c r="H85" s="19"/>
    </row>
  </sheetData>
  <pageMargins left="0.75" right="0.75" top="1" bottom="1" header="0" footer="0"/>
  <pageSetup paperSize="9" orientation="portrait" horizontalDpi="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W104"/>
  <sheetViews>
    <sheetView topLeftCell="F7" workbookViewId="0">
      <selection activeCell="I16" sqref="I16"/>
    </sheetView>
  </sheetViews>
  <sheetFormatPr baseColWidth="10" defaultColWidth="9.140625" defaultRowHeight="12.75" x14ac:dyDescent="0.2"/>
  <cols>
    <col min="1" max="1" width="4.42578125" style="5" customWidth="1"/>
    <col min="2" max="2" width="9.140625" style="6" customWidth="1"/>
    <col min="3" max="3" width="19" style="5" bestFit="1" customWidth="1"/>
    <col min="4" max="4" width="24.5703125" style="5" bestFit="1" customWidth="1"/>
    <col min="5" max="5" width="17.140625" style="5" customWidth="1"/>
    <col min="6" max="6" width="22.5703125" style="5" bestFit="1" customWidth="1"/>
    <col min="7" max="7" width="13" style="5" customWidth="1"/>
    <col min="8" max="8" width="11.140625" style="5" customWidth="1"/>
    <col min="9" max="9" width="28.140625" style="5" bestFit="1" customWidth="1"/>
    <col min="10" max="10" width="10.140625" style="5" customWidth="1"/>
    <col min="11" max="11" width="12" style="5" customWidth="1"/>
    <col min="12" max="13" width="9.140625" style="5"/>
    <col min="14" max="14" width="15.28515625" style="5" customWidth="1"/>
    <col min="15" max="15" width="13" style="5" bestFit="1" customWidth="1"/>
    <col min="16" max="18" width="9.140625" style="5"/>
    <col min="19" max="19" width="10.5703125" style="5" bestFit="1" customWidth="1"/>
    <col min="20" max="20" width="10.140625" style="5" bestFit="1" customWidth="1"/>
    <col min="21" max="16384" width="9.140625" style="5"/>
  </cols>
  <sheetData>
    <row r="1" spans="2:23" customFormat="1" ht="15" x14ac:dyDescent="0.25"/>
    <row r="2" spans="2:23" customFormat="1" ht="20.25" customHeight="1" x14ac:dyDescent="0.25"/>
    <row r="3" spans="2:23" customFormat="1" ht="20.25" customHeight="1" x14ac:dyDescent="0.25"/>
    <row r="4" spans="2:23" customFormat="1" ht="15" x14ac:dyDescent="0.25"/>
    <row r="7" spans="2:23" ht="27" customHeight="1" x14ac:dyDescent="0.2">
      <c r="B7" s="28" t="s">
        <v>952</v>
      </c>
      <c r="C7" s="29" t="s">
        <v>951</v>
      </c>
      <c r="D7" s="29" t="s">
        <v>950</v>
      </c>
      <c r="E7" s="29" t="s">
        <v>949</v>
      </c>
      <c r="F7" s="29" t="s">
        <v>948</v>
      </c>
      <c r="G7" s="28" t="s">
        <v>947</v>
      </c>
      <c r="H7" s="28" t="s">
        <v>946</v>
      </c>
      <c r="I7" s="29" t="s">
        <v>4</v>
      </c>
      <c r="J7" s="29" t="s">
        <v>2</v>
      </c>
      <c r="K7" s="29" t="s">
        <v>945</v>
      </c>
      <c r="N7" s="28" t="s">
        <v>1366</v>
      </c>
      <c r="O7" s="29" t="s">
        <v>951</v>
      </c>
    </row>
    <row r="8" spans="2:23" x14ac:dyDescent="0.2">
      <c r="B8" s="20">
        <v>1</v>
      </c>
      <c r="C8" s="21" t="s">
        <v>913</v>
      </c>
      <c r="D8" s="21" t="s">
        <v>944</v>
      </c>
      <c r="E8" s="21" t="s">
        <v>767</v>
      </c>
      <c r="F8" s="21" t="s">
        <v>777</v>
      </c>
      <c r="G8" s="22">
        <v>30103</v>
      </c>
      <c r="H8" s="22">
        <v>20327</v>
      </c>
      <c r="I8" s="21" t="s">
        <v>943</v>
      </c>
      <c r="J8" s="23">
        <v>48</v>
      </c>
      <c r="K8" s="19" t="s">
        <v>684</v>
      </c>
      <c r="N8" s="41" t="b">
        <f>YEAR(G8)&gt;=1983</f>
        <v>0</v>
      </c>
      <c r="O8" s="5" t="s">
        <v>1365</v>
      </c>
    </row>
    <row r="9" spans="2:23" x14ac:dyDescent="0.2">
      <c r="B9" s="20">
        <v>2</v>
      </c>
      <c r="C9" s="21" t="s">
        <v>913</v>
      </c>
      <c r="D9" s="21" t="s">
        <v>942</v>
      </c>
      <c r="E9" s="21" t="s">
        <v>941</v>
      </c>
      <c r="F9" s="21" t="s">
        <v>940</v>
      </c>
      <c r="G9" s="22">
        <v>37676</v>
      </c>
      <c r="H9" s="22">
        <v>24362</v>
      </c>
      <c r="I9" s="21" t="s">
        <v>939</v>
      </c>
      <c r="J9" s="23">
        <v>37</v>
      </c>
      <c r="K9" s="19" t="s">
        <v>668</v>
      </c>
      <c r="N9" s="41"/>
    </row>
    <row r="10" spans="2:23" x14ac:dyDescent="0.2">
      <c r="B10" s="20">
        <v>3</v>
      </c>
      <c r="C10" s="21" t="s">
        <v>913</v>
      </c>
      <c r="D10" s="21" t="s">
        <v>938</v>
      </c>
      <c r="E10" s="21" t="s">
        <v>937</v>
      </c>
      <c r="F10" s="21" t="s">
        <v>777</v>
      </c>
      <c r="G10" s="22">
        <v>32721</v>
      </c>
      <c r="H10" s="22">
        <v>20228</v>
      </c>
      <c r="I10" s="21" t="s">
        <v>914</v>
      </c>
      <c r="J10" s="23">
        <v>48</v>
      </c>
      <c r="K10" s="19" t="s">
        <v>678</v>
      </c>
    </row>
    <row r="11" spans="2:23" x14ac:dyDescent="0.2">
      <c r="B11" s="20">
        <v>4</v>
      </c>
      <c r="C11" s="21" t="s">
        <v>913</v>
      </c>
      <c r="D11" s="21" t="s">
        <v>766</v>
      </c>
      <c r="E11" s="21" t="s">
        <v>787</v>
      </c>
      <c r="F11" s="21" t="s">
        <v>936</v>
      </c>
      <c r="G11" s="22">
        <v>36055</v>
      </c>
      <c r="H11" s="22">
        <v>23445</v>
      </c>
      <c r="I11" s="21" t="s">
        <v>935</v>
      </c>
      <c r="J11" s="23">
        <v>39</v>
      </c>
      <c r="K11" s="19" t="s">
        <v>668</v>
      </c>
      <c r="N11" s="28" t="s">
        <v>952</v>
      </c>
      <c r="O11" s="29" t="s">
        <v>951</v>
      </c>
      <c r="P11" s="29" t="s">
        <v>950</v>
      </c>
      <c r="Q11" s="29" t="s">
        <v>949</v>
      </c>
      <c r="R11" s="29" t="s">
        <v>948</v>
      </c>
      <c r="S11" s="28" t="s">
        <v>947</v>
      </c>
      <c r="T11" s="28" t="s">
        <v>946</v>
      </c>
      <c r="U11" s="29" t="s">
        <v>4</v>
      </c>
      <c r="V11" s="29" t="s">
        <v>2</v>
      </c>
      <c r="W11" s="29" t="s">
        <v>945</v>
      </c>
    </row>
    <row r="12" spans="2:23" x14ac:dyDescent="0.2">
      <c r="B12" s="20">
        <v>5</v>
      </c>
      <c r="C12" s="21" t="s">
        <v>913</v>
      </c>
      <c r="D12" s="21" t="s">
        <v>934</v>
      </c>
      <c r="E12" s="21" t="s">
        <v>933</v>
      </c>
      <c r="F12" s="21" t="s">
        <v>926</v>
      </c>
      <c r="G12" s="22">
        <v>30544</v>
      </c>
      <c r="H12" s="22">
        <v>19749</v>
      </c>
      <c r="I12" s="21" t="s">
        <v>932</v>
      </c>
      <c r="J12" s="23">
        <v>50</v>
      </c>
      <c r="K12" s="19" t="s">
        <v>684</v>
      </c>
      <c r="N12" s="20">
        <v>2</v>
      </c>
      <c r="O12" s="21" t="s">
        <v>913</v>
      </c>
      <c r="P12" s="21" t="s">
        <v>942</v>
      </c>
      <c r="Q12" s="21" t="s">
        <v>941</v>
      </c>
      <c r="R12" s="21" t="s">
        <v>940</v>
      </c>
      <c r="S12" s="22">
        <v>37676</v>
      </c>
      <c r="T12" s="22">
        <v>24362</v>
      </c>
      <c r="U12" s="21" t="s">
        <v>939</v>
      </c>
      <c r="V12" s="23">
        <v>37</v>
      </c>
      <c r="W12" s="19" t="s">
        <v>668</v>
      </c>
    </row>
    <row r="13" spans="2:23" x14ac:dyDescent="0.2">
      <c r="B13" s="20">
        <v>6</v>
      </c>
      <c r="C13" s="21" t="s">
        <v>913</v>
      </c>
      <c r="D13" s="21" t="s">
        <v>672</v>
      </c>
      <c r="E13" s="21" t="s">
        <v>718</v>
      </c>
      <c r="F13" s="21" t="s">
        <v>868</v>
      </c>
      <c r="G13" s="22">
        <v>36913</v>
      </c>
      <c r="H13" s="22">
        <v>26324</v>
      </c>
      <c r="I13" s="21" t="s">
        <v>914</v>
      </c>
      <c r="J13" s="23">
        <v>32</v>
      </c>
      <c r="K13" s="19" t="s">
        <v>678</v>
      </c>
      <c r="N13" s="20">
        <v>3</v>
      </c>
      <c r="O13" s="21" t="s">
        <v>913</v>
      </c>
      <c r="P13" s="21" t="s">
        <v>938</v>
      </c>
      <c r="Q13" s="21" t="s">
        <v>937</v>
      </c>
      <c r="R13" s="21" t="s">
        <v>777</v>
      </c>
      <c r="S13" s="22">
        <v>32721</v>
      </c>
      <c r="T13" s="22">
        <v>20228</v>
      </c>
      <c r="U13" s="21" t="s">
        <v>914</v>
      </c>
      <c r="V13" s="23">
        <v>48</v>
      </c>
      <c r="W13" s="19" t="s">
        <v>678</v>
      </c>
    </row>
    <row r="14" spans="2:23" x14ac:dyDescent="0.2">
      <c r="B14" s="20">
        <v>7</v>
      </c>
      <c r="C14" s="21" t="s">
        <v>913</v>
      </c>
      <c r="D14" s="21" t="s">
        <v>931</v>
      </c>
      <c r="E14" s="21" t="s">
        <v>930</v>
      </c>
      <c r="F14" s="21" t="s">
        <v>929</v>
      </c>
      <c r="G14" s="22">
        <v>31943</v>
      </c>
      <c r="H14" s="22">
        <v>21802</v>
      </c>
      <c r="I14" s="21" t="s">
        <v>928</v>
      </c>
      <c r="J14" s="23">
        <v>44</v>
      </c>
      <c r="K14" s="19" t="s">
        <v>684</v>
      </c>
      <c r="N14" s="20">
        <v>4</v>
      </c>
      <c r="O14" s="21" t="s">
        <v>913</v>
      </c>
      <c r="P14" s="21" t="s">
        <v>766</v>
      </c>
      <c r="Q14" s="21" t="s">
        <v>787</v>
      </c>
      <c r="R14" s="21" t="s">
        <v>936</v>
      </c>
      <c r="S14" s="22">
        <v>36055</v>
      </c>
      <c r="T14" s="22">
        <v>23445</v>
      </c>
      <c r="U14" s="21" t="s">
        <v>935</v>
      </c>
      <c r="V14" s="23">
        <v>39</v>
      </c>
      <c r="W14" s="19" t="s">
        <v>668</v>
      </c>
    </row>
    <row r="15" spans="2:23" x14ac:dyDescent="0.2">
      <c r="B15" s="20">
        <v>8</v>
      </c>
      <c r="C15" s="21" t="s">
        <v>913</v>
      </c>
      <c r="D15" s="21" t="s">
        <v>927</v>
      </c>
      <c r="E15" s="21" t="s">
        <v>926</v>
      </c>
      <c r="F15" s="21" t="s">
        <v>925</v>
      </c>
      <c r="G15" s="22">
        <v>32629</v>
      </c>
      <c r="H15" s="22">
        <v>19808</v>
      </c>
      <c r="I15" s="21" t="s">
        <v>924</v>
      </c>
      <c r="J15" s="23">
        <v>49</v>
      </c>
      <c r="K15" s="19" t="s">
        <v>668</v>
      </c>
      <c r="N15" s="20">
        <v>5</v>
      </c>
      <c r="O15" s="21" t="s">
        <v>913</v>
      </c>
      <c r="P15" s="21" t="s">
        <v>934</v>
      </c>
      <c r="Q15" s="21" t="s">
        <v>933</v>
      </c>
      <c r="R15" s="21" t="s">
        <v>926</v>
      </c>
      <c r="S15" s="22">
        <v>30544</v>
      </c>
      <c r="T15" s="22">
        <v>19749</v>
      </c>
      <c r="U15" s="21" t="s">
        <v>932</v>
      </c>
      <c r="V15" s="23">
        <v>50</v>
      </c>
      <c r="W15" s="19" t="s">
        <v>684</v>
      </c>
    </row>
    <row r="16" spans="2:23" x14ac:dyDescent="0.2">
      <c r="B16" s="20">
        <v>9</v>
      </c>
      <c r="C16" s="21" t="s">
        <v>913</v>
      </c>
      <c r="D16" s="21" t="s">
        <v>923</v>
      </c>
      <c r="E16" s="21" t="s">
        <v>922</v>
      </c>
      <c r="F16" s="21" t="s">
        <v>921</v>
      </c>
      <c r="G16" s="22">
        <v>31837</v>
      </c>
      <c r="H16" s="22">
        <v>19440</v>
      </c>
      <c r="I16" s="21" t="s">
        <v>920</v>
      </c>
      <c r="J16" s="23">
        <v>50</v>
      </c>
      <c r="K16" s="19" t="s">
        <v>678</v>
      </c>
      <c r="N16" s="20">
        <v>6</v>
      </c>
      <c r="O16" s="21" t="s">
        <v>913</v>
      </c>
      <c r="P16" s="21" t="s">
        <v>672</v>
      </c>
      <c r="Q16" s="21" t="s">
        <v>718</v>
      </c>
      <c r="R16" s="21" t="s">
        <v>868</v>
      </c>
      <c r="S16" s="22">
        <v>36913</v>
      </c>
      <c r="T16" s="22">
        <v>26324</v>
      </c>
      <c r="U16" s="21" t="s">
        <v>914</v>
      </c>
      <c r="V16" s="23">
        <v>32</v>
      </c>
      <c r="W16" s="19" t="s">
        <v>678</v>
      </c>
    </row>
    <row r="17" spans="2:23" x14ac:dyDescent="0.2">
      <c r="B17" s="20">
        <v>10</v>
      </c>
      <c r="C17" s="21" t="s">
        <v>913</v>
      </c>
      <c r="D17" s="21" t="s">
        <v>919</v>
      </c>
      <c r="E17" s="21" t="s">
        <v>918</v>
      </c>
      <c r="F17" s="21" t="s">
        <v>917</v>
      </c>
      <c r="G17" s="22">
        <v>32006</v>
      </c>
      <c r="H17" s="22">
        <v>21546</v>
      </c>
      <c r="I17" s="21" t="s">
        <v>914</v>
      </c>
      <c r="J17" s="23">
        <v>45</v>
      </c>
      <c r="K17" s="19" t="s">
        <v>668</v>
      </c>
      <c r="N17" s="20">
        <v>7</v>
      </c>
      <c r="O17" s="21" t="s">
        <v>913</v>
      </c>
      <c r="P17" s="21" t="s">
        <v>931</v>
      </c>
      <c r="Q17" s="21" t="s">
        <v>930</v>
      </c>
      <c r="R17" s="21" t="s">
        <v>929</v>
      </c>
      <c r="S17" s="22">
        <v>31943</v>
      </c>
      <c r="T17" s="22">
        <v>21802</v>
      </c>
      <c r="U17" s="21" t="s">
        <v>928</v>
      </c>
      <c r="V17" s="23">
        <v>44</v>
      </c>
      <c r="W17" s="19" t="s">
        <v>684</v>
      </c>
    </row>
    <row r="18" spans="2:23" x14ac:dyDescent="0.2">
      <c r="B18" s="20">
        <v>11</v>
      </c>
      <c r="C18" s="21" t="s">
        <v>913</v>
      </c>
      <c r="D18" s="21" t="s">
        <v>916</v>
      </c>
      <c r="E18" s="21" t="s">
        <v>680</v>
      </c>
      <c r="F18" s="21" t="s">
        <v>915</v>
      </c>
      <c r="G18" s="22">
        <v>32417</v>
      </c>
      <c r="H18" s="22">
        <v>24411</v>
      </c>
      <c r="I18" s="21" t="s">
        <v>914</v>
      </c>
      <c r="J18" s="23">
        <v>37</v>
      </c>
      <c r="K18" s="19" t="s">
        <v>668</v>
      </c>
      <c r="N18" s="20">
        <v>8</v>
      </c>
      <c r="O18" s="21" t="s">
        <v>913</v>
      </c>
      <c r="P18" s="21" t="s">
        <v>927</v>
      </c>
      <c r="Q18" s="21" t="s">
        <v>926</v>
      </c>
      <c r="R18" s="21" t="s">
        <v>925</v>
      </c>
      <c r="S18" s="22">
        <v>32629</v>
      </c>
      <c r="T18" s="22">
        <v>19808</v>
      </c>
      <c r="U18" s="21" t="s">
        <v>924</v>
      </c>
      <c r="V18" s="23">
        <v>49</v>
      </c>
      <c r="W18" s="19" t="s">
        <v>668</v>
      </c>
    </row>
    <row r="19" spans="2:23" x14ac:dyDescent="0.2">
      <c r="B19" s="20">
        <v>12</v>
      </c>
      <c r="C19" s="21" t="s">
        <v>913</v>
      </c>
      <c r="D19" s="21" t="s">
        <v>912</v>
      </c>
      <c r="E19" s="21" t="s">
        <v>724</v>
      </c>
      <c r="F19" s="21" t="s">
        <v>911</v>
      </c>
      <c r="G19" s="22">
        <v>30536</v>
      </c>
      <c r="H19" s="22">
        <v>19981</v>
      </c>
      <c r="I19" s="21" t="s">
        <v>910</v>
      </c>
      <c r="J19" s="23">
        <v>49</v>
      </c>
      <c r="K19" s="19" t="s">
        <v>678</v>
      </c>
      <c r="N19" s="20">
        <v>9</v>
      </c>
      <c r="O19" s="21" t="s">
        <v>913</v>
      </c>
      <c r="P19" s="21" t="s">
        <v>923</v>
      </c>
      <c r="Q19" s="21" t="s">
        <v>922</v>
      </c>
      <c r="R19" s="21" t="s">
        <v>921</v>
      </c>
      <c r="S19" s="22">
        <v>31837</v>
      </c>
      <c r="T19" s="22">
        <v>19440</v>
      </c>
      <c r="U19" s="21" t="s">
        <v>920</v>
      </c>
      <c r="V19" s="23">
        <v>50</v>
      </c>
      <c r="W19" s="19" t="s">
        <v>678</v>
      </c>
    </row>
    <row r="20" spans="2:23" x14ac:dyDescent="0.2">
      <c r="B20" s="20">
        <v>13</v>
      </c>
      <c r="C20" s="21" t="s">
        <v>864</v>
      </c>
      <c r="D20" s="21" t="s">
        <v>909</v>
      </c>
      <c r="E20" s="21" t="s">
        <v>908</v>
      </c>
      <c r="F20" s="21" t="s">
        <v>907</v>
      </c>
      <c r="G20" s="22">
        <v>33756</v>
      </c>
      <c r="H20" s="22">
        <v>24846</v>
      </c>
      <c r="I20" s="21" t="s">
        <v>669</v>
      </c>
      <c r="J20" s="23">
        <v>36</v>
      </c>
      <c r="K20" s="19" t="s">
        <v>684</v>
      </c>
      <c r="N20" s="20">
        <v>10</v>
      </c>
      <c r="O20" s="21" t="s">
        <v>913</v>
      </c>
      <c r="P20" s="21" t="s">
        <v>919</v>
      </c>
      <c r="Q20" s="21" t="s">
        <v>918</v>
      </c>
      <c r="R20" s="21" t="s">
        <v>917</v>
      </c>
      <c r="S20" s="22">
        <v>32006</v>
      </c>
      <c r="T20" s="22">
        <v>21546</v>
      </c>
      <c r="U20" s="21" t="s">
        <v>914</v>
      </c>
      <c r="V20" s="23">
        <v>45</v>
      </c>
      <c r="W20" s="19" t="s">
        <v>668</v>
      </c>
    </row>
    <row r="21" spans="2:23" x14ac:dyDescent="0.2">
      <c r="B21" s="20">
        <v>14</v>
      </c>
      <c r="C21" s="21" t="s">
        <v>864</v>
      </c>
      <c r="D21" s="21" t="s">
        <v>906</v>
      </c>
      <c r="E21" s="21" t="s">
        <v>905</v>
      </c>
      <c r="F21" s="21" t="s">
        <v>905</v>
      </c>
      <c r="G21" s="22">
        <v>34759</v>
      </c>
      <c r="H21" s="22">
        <v>25295</v>
      </c>
      <c r="I21" s="21" t="s">
        <v>669</v>
      </c>
      <c r="J21" s="23">
        <v>34</v>
      </c>
      <c r="K21" s="19" t="s">
        <v>668</v>
      </c>
      <c r="N21" s="20">
        <v>11</v>
      </c>
      <c r="O21" s="21" t="s">
        <v>913</v>
      </c>
      <c r="P21" s="21" t="s">
        <v>916</v>
      </c>
      <c r="Q21" s="21" t="s">
        <v>680</v>
      </c>
      <c r="R21" s="21" t="s">
        <v>915</v>
      </c>
      <c r="S21" s="22">
        <v>32417</v>
      </c>
      <c r="T21" s="22">
        <v>24411</v>
      </c>
      <c r="U21" s="21" t="s">
        <v>914</v>
      </c>
      <c r="V21" s="23">
        <v>37</v>
      </c>
      <c r="W21" s="19" t="s">
        <v>668</v>
      </c>
    </row>
    <row r="22" spans="2:23" x14ac:dyDescent="0.2">
      <c r="B22" s="20">
        <v>15</v>
      </c>
      <c r="C22" s="21" t="s">
        <v>864</v>
      </c>
      <c r="D22" s="21" t="s">
        <v>904</v>
      </c>
      <c r="E22" s="21" t="s">
        <v>903</v>
      </c>
      <c r="F22" s="21" t="s">
        <v>777</v>
      </c>
      <c r="G22" s="22">
        <v>34190</v>
      </c>
      <c r="H22" s="22">
        <v>23291</v>
      </c>
      <c r="I22" s="21" t="s">
        <v>669</v>
      </c>
      <c r="J22" s="23">
        <v>40</v>
      </c>
      <c r="K22" s="19" t="s">
        <v>678</v>
      </c>
      <c r="N22" s="20">
        <v>12</v>
      </c>
      <c r="O22" s="21" t="s">
        <v>913</v>
      </c>
      <c r="P22" s="21" t="s">
        <v>912</v>
      </c>
      <c r="Q22" s="21" t="s">
        <v>724</v>
      </c>
      <c r="R22" s="21" t="s">
        <v>911</v>
      </c>
      <c r="S22" s="22">
        <v>30536</v>
      </c>
      <c r="T22" s="22">
        <v>19981</v>
      </c>
      <c r="U22" s="21" t="s">
        <v>910</v>
      </c>
      <c r="V22" s="23">
        <v>49</v>
      </c>
      <c r="W22" s="19" t="s">
        <v>678</v>
      </c>
    </row>
    <row r="23" spans="2:23" x14ac:dyDescent="0.2">
      <c r="B23" s="20">
        <v>16</v>
      </c>
      <c r="C23" s="21" t="s">
        <v>864</v>
      </c>
      <c r="D23" s="21" t="s">
        <v>902</v>
      </c>
      <c r="E23" s="21" t="s">
        <v>871</v>
      </c>
      <c r="F23" s="21" t="s">
        <v>901</v>
      </c>
      <c r="G23" s="22">
        <v>29373</v>
      </c>
      <c r="H23" s="22">
        <v>22809</v>
      </c>
      <c r="I23" s="21" t="s">
        <v>669</v>
      </c>
      <c r="J23" s="23">
        <v>41</v>
      </c>
      <c r="K23" s="19" t="s">
        <v>668</v>
      </c>
    </row>
    <row r="24" spans="2:23" x14ac:dyDescent="0.2">
      <c r="B24" s="20">
        <v>17</v>
      </c>
      <c r="C24" s="21" t="s">
        <v>864</v>
      </c>
      <c r="D24" s="21" t="s">
        <v>900</v>
      </c>
      <c r="E24" s="21" t="s">
        <v>693</v>
      </c>
      <c r="F24" s="21" t="s">
        <v>899</v>
      </c>
      <c r="G24" s="22">
        <v>37151</v>
      </c>
      <c r="H24" s="22">
        <v>26070</v>
      </c>
      <c r="I24" s="21" t="s">
        <v>669</v>
      </c>
      <c r="J24" s="23">
        <v>32</v>
      </c>
      <c r="K24" s="19" t="s">
        <v>668</v>
      </c>
    </row>
    <row r="25" spans="2:23" x14ac:dyDescent="0.2">
      <c r="B25" s="20">
        <v>18</v>
      </c>
      <c r="C25" s="21" t="s">
        <v>864</v>
      </c>
      <c r="D25" s="21" t="s">
        <v>898</v>
      </c>
      <c r="E25" s="21" t="s">
        <v>897</v>
      </c>
      <c r="F25" s="21" t="s">
        <v>742</v>
      </c>
      <c r="G25" s="22">
        <v>37773</v>
      </c>
      <c r="H25" s="22">
        <v>25497</v>
      </c>
      <c r="I25" s="21" t="s">
        <v>669</v>
      </c>
      <c r="J25" s="23">
        <v>34</v>
      </c>
      <c r="K25" s="19" t="s">
        <v>678</v>
      </c>
    </row>
    <row r="26" spans="2:23" x14ac:dyDescent="0.2">
      <c r="B26" s="20">
        <v>19</v>
      </c>
      <c r="C26" s="21" t="s">
        <v>864</v>
      </c>
      <c r="D26" s="21" t="s">
        <v>896</v>
      </c>
      <c r="E26" s="21" t="s">
        <v>895</v>
      </c>
      <c r="F26" s="21" t="s">
        <v>894</v>
      </c>
      <c r="G26" s="22">
        <v>32401</v>
      </c>
      <c r="H26" s="22">
        <v>22474</v>
      </c>
      <c r="I26" s="21" t="s">
        <v>669</v>
      </c>
      <c r="J26" s="23">
        <v>42</v>
      </c>
      <c r="K26" s="19" t="s">
        <v>668</v>
      </c>
    </row>
    <row r="27" spans="2:23" x14ac:dyDescent="0.2">
      <c r="B27" s="20">
        <v>20</v>
      </c>
      <c r="C27" s="21" t="s">
        <v>864</v>
      </c>
      <c r="D27" s="21" t="s">
        <v>893</v>
      </c>
      <c r="E27" s="21" t="s">
        <v>892</v>
      </c>
      <c r="F27" s="21" t="s">
        <v>747</v>
      </c>
      <c r="G27" s="22">
        <v>35855</v>
      </c>
      <c r="H27" s="22">
        <v>24838</v>
      </c>
      <c r="I27" s="21" t="s">
        <v>669</v>
      </c>
      <c r="J27" s="23">
        <v>36</v>
      </c>
      <c r="K27" s="19" t="s">
        <v>684</v>
      </c>
    </row>
    <row r="28" spans="2:23" x14ac:dyDescent="0.2">
      <c r="B28" s="20">
        <v>21</v>
      </c>
      <c r="C28" s="21" t="s">
        <v>864</v>
      </c>
      <c r="D28" s="21" t="s">
        <v>891</v>
      </c>
      <c r="E28" s="21" t="s">
        <v>890</v>
      </c>
      <c r="F28" s="21" t="s">
        <v>889</v>
      </c>
      <c r="G28" s="22">
        <v>33664</v>
      </c>
      <c r="H28" s="22">
        <v>23480</v>
      </c>
      <c r="I28" s="21" t="s">
        <v>669</v>
      </c>
      <c r="J28" s="23">
        <v>39</v>
      </c>
      <c r="K28" s="19" t="s">
        <v>678</v>
      </c>
    </row>
    <row r="29" spans="2:23" x14ac:dyDescent="0.2">
      <c r="B29" s="20">
        <v>22</v>
      </c>
      <c r="C29" s="21" t="s">
        <v>864</v>
      </c>
      <c r="D29" s="21" t="s">
        <v>888</v>
      </c>
      <c r="E29" s="21" t="s">
        <v>887</v>
      </c>
      <c r="F29" s="21" t="s">
        <v>886</v>
      </c>
      <c r="G29" s="22">
        <v>30133</v>
      </c>
      <c r="H29" s="22">
        <v>21601</v>
      </c>
      <c r="I29" s="21" t="s">
        <v>669</v>
      </c>
      <c r="J29" s="23">
        <v>45</v>
      </c>
      <c r="K29" s="19" t="s">
        <v>684</v>
      </c>
    </row>
    <row r="30" spans="2:23" x14ac:dyDescent="0.2">
      <c r="B30" s="20">
        <v>23</v>
      </c>
      <c r="C30" s="21" t="s">
        <v>864</v>
      </c>
      <c r="D30" s="21" t="s">
        <v>885</v>
      </c>
      <c r="E30" s="21" t="s">
        <v>884</v>
      </c>
      <c r="F30" s="21" t="s">
        <v>883</v>
      </c>
      <c r="G30" s="22">
        <v>36220</v>
      </c>
      <c r="H30" s="22">
        <v>27940</v>
      </c>
      <c r="I30" s="21" t="s">
        <v>669</v>
      </c>
      <c r="J30" s="23">
        <v>27</v>
      </c>
      <c r="K30" s="19" t="s">
        <v>668</v>
      </c>
    </row>
    <row r="31" spans="2:23" x14ac:dyDescent="0.2">
      <c r="B31" s="20">
        <v>24</v>
      </c>
      <c r="C31" s="21" t="s">
        <v>864</v>
      </c>
      <c r="D31" s="21" t="s">
        <v>882</v>
      </c>
      <c r="E31" s="21" t="s">
        <v>881</v>
      </c>
      <c r="F31" s="21" t="s">
        <v>799</v>
      </c>
      <c r="G31" s="22">
        <v>37739</v>
      </c>
      <c r="H31" s="22">
        <v>29196</v>
      </c>
      <c r="I31" s="21" t="s">
        <v>785</v>
      </c>
      <c r="J31" s="23">
        <v>24</v>
      </c>
      <c r="K31" s="19" t="s">
        <v>678</v>
      </c>
    </row>
    <row r="32" spans="2:23" x14ac:dyDescent="0.2">
      <c r="B32" s="20">
        <v>25</v>
      </c>
      <c r="C32" s="21" t="s">
        <v>864</v>
      </c>
      <c r="D32" s="21" t="s">
        <v>880</v>
      </c>
      <c r="E32" s="21" t="s">
        <v>700</v>
      </c>
      <c r="F32" s="21" t="s">
        <v>879</v>
      </c>
      <c r="G32" s="22">
        <v>36586</v>
      </c>
      <c r="H32" s="22">
        <v>29223</v>
      </c>
      <c r="I32" s="21" t="s">
        <v>785</v>
      </c>
      <c r="J32" s="23">
        <v>24</v>
      </c>
      <c r="K32" s="19" t="s">
        <v>668</v>
      </c>
    </row>
    <row r="33" spans="2:11" x14ac:dyDescent="0.2">
      <c r="B33" s="20">
        <v>26</v>
      </c>
      <c r="C33" s="21" t="s">
        <v>864</v>
      </c>
      <c r="D33" s="21" t="s">
        <v>878</v>
      </c>
      <c r="E33" s="21" t="s">
        <v>877</v>
      </c>
      <c r="F33" s="21" t="s">
        <v>876</v>
      </c>
      <c r="G33" s="22">
        <v>37135</v>
      </c>
      <c r="H33" s="22">
        <v>27852</v>
      </c>
      <c r="I33" s="21" t="s">
        <v>669</v>
      </c>
      <c r="J33" s="23">
        <v>27</v>
      </c>
      <c r="K33" s="19" t="s">
        <v>668</v>
      </c>
    </row>
    <row r="34" spans="2:11" x14ac:dyDescent="0.2">
      <c r="B34" s="20">
        <v>27</v>
      </c>
      <c r="C34" s="21" t="s">
        <v>864</v>
      </c>
      <c r="D34" s="21" t="s">
        <v>875</v>
      </c>
      <c r="E34" s="21" t="s">
        <v>679</v>
      </c>
      <c r="F34" s="21" t="s">
        <v>874</v>
      </c>
      <c r="G34" s="22">
        <v>35855</v>
      </c>
      <c r="H34" s="22">
        <v>27606</v>
      </c>
      <c r="I34" s="21" t="s">
        <v>785</v>
      </c>
      <c r="J34" s="23">
        <v>28</v>
      </c>
      <c r="K34" s="19" t="s">
        <v>678</v>
      </c>
    </row>
    <row r="35" spans="2:11" x14ac:dyDescent="0.2">
      <c r="B35" s="20">
        <v>28</v>
      </c>
      <c r="C35" s="21" t="s">
        <v>864</v>
      </c>
      <c r="D35" s="21" t="s">
        <v>873</v>
      </c>
      <c r="E35" s="21" t="s">
        <v>872</v>
      </c>
      <c r="F35" s="21" t="s">
        <v>871</v>
      </c>
      <c r="G35" s="22">
        <v>34759</v>
      </c>
      <c r="H35" s="22">
        <v>26477</v>
      </c>
      <c r="I35" s="21" t="s">
        <v>669</v>
      </c>
      <c r="J35" s="23">
        <v>31</v>
      </c>
      <c r="K35" s="19" t="s">
        <v>668</v>
      </c>
    </row>
    <row r="36" spans="2:11" x14ac:dyDescent="0.2">
      <c r="B36" s="20">
        <v>29</v>
      </c>
      <c r="C36" s="21" t="s">
        <v>864</v>
      </c>
      <c r="D36" s="21" t="s">
        <v>870</v>
      </c>
      <c r="E36" s="21" t="s">
        <v>869</v>
      </c>
      <c r="F36" s="21" t="s">
        <v>868</v>
      </c>
      <c r="G36" s="22">
        <v>36831</v>
      </c>
      <c r="H36" s="22">
        <v>21238</v>
      </c>
      <c r="I36" s="21" t="s">
        <v>669</v>
      </c>
      <c r="J36" s="23">
        <v>46</v>
      </c>
      <c r="K36" s="19" t="s">
        <v>684</v>
      </c>
    </row>
    <row r="37" spans="2:11" x14ac:dyDescent="0.2">
      <c r="B37" s="20">
        <v>30</v>
      </c>
      <c r="C37" s="21" t="s">
        <v>864</v>
      </c>
      <c r="D37" s="21" t="s">
        <v>867</v>
      </c>
      <c r="E37" s="21" t="s">
        <v>866</v>
      </c>
      <c r="F37" s="21" t="s">
        <v>865</v>
      </c>
      <c r="G37" s="22">
        <v>34759</v>
      </c>
      <c r="H37" s="22">
        <v>26257</v>
      </c>
      <c r="I37" s="21" t="s">
        <v>669</v>
      </c>
      <c r="J37" s="23">
        <v>32</v>
      </c>
      <c r="K37" s="19" t="s">
        <v>678</v>
      </c>
    </row>
    <row r="38" spans="2:11" x14ac:dyDescent="0.2">
      <c r="B38" s="20">
        <v>31</v>
      </c>
      <c r="C38" s="21" t="s">
        <v>864</v>
      </c>
      <c r="D38" s="21" t="s">
        <v>863</v>
      </c>
      <c r="E38" s="21" t="s">
        <v>862</v>
      </c>
      <c r="F38" s="21" t="s">
        <v>861</v>
      </c>
      <c r="G38" s="22">
        <v>36269</v>
      </c>
      <c r="H38" s="22">
        <v>27080</v>
      </c>
      <c r="I38" s="21" t="s">
        <v>669</v>
      </c>
      <c r="J38" s="23">
        <v>30</v>
      </c>
      <c r="K38" s="19" t="s">
        <v>684</v>
      </c>
    </row>
    <row r="39" spans="2:11" x14ac:dyDescent="0.2">
      <c r="B39" s="20">
        <v>32</v>
      </c>
      <c r="C39" s="21" t="s">
        <v>784</v>
      </c>
      <c r="D39" s="21" t="s">
        <v>860</v>
      </c>
      <c r="E39" s="21" t="s">
        <v>859</v>
      </c>
      <c r="F39" s="21" t="s">
        <v>713</v>
      </c>
      <c r="G39" s="22">
        <v>34394</v>
      </c>
      <c r="H39" s="22">
        <v>21679</v>
      </c>
      <c r="I39" s="21" t="s">
        <v>669</v>
      </c>
      <c r="J39" s="23">
        <v>44</v>
      </c>
      <c r="K39" s="19" t="s">
        <v>668</v>
      </c>
    </row>
    <row r="40" spans="2:11" x14ac:dyDescent="0.2">
      <c r="B40" s="20">
        <v>33</v>
      </c>
      <c r="C40" s="21" t="s">
        <v>784</v>
      </c>
      <c r="D40" s="21" t="s">
        <v>858</v>
      </c>
      <c r="E40" s="21" t="s">
        <v>675</v>
      </c>
      <c r="F40" s="21" t="s">
        <v>857</v>
      </c>
      <c r="G40" s="22">
        <v>32434</v>
      </c>
      <c r="H40" s="22">
        <v>17736</v>
      </c>
      <c r="I40" s="21" t="s">
        <v>785</v>
      </c>
      <c r="J40" s="23">
        <v>55</v>
      </c>
      <c r="K40" s="19" t="s">
        <v>678</v>
      </c>
    </row>
    <row r="41" spans="2:11" x14ac:dyDescent="0.2">
      <c r="B41" s="20">
        <v>34</v>
      </c>
      <c r="C41" s="21" t="s">
        <v>784</v>
      </c>
      <c r="D41" s="21" t="s">
        <v>856</v>
      </c>
      <c r="E41" s="21" t="s">
        <v>855</v>
      </c>
      <c r="F41" s="21" t="s">
        <v>854</v>
      </c>
      <c r="G41" s="22">
        <v>29646</v>
      </c>
      <c r="H41" s="22">
        <v>21818</v>
      </c>
      <c r="I41" s="21" t="s">
        <v>669</v>
      </c>
      <c r="J41" s="23">
        <v>44</v>
      </c>
      <c r="K41" s="19" t="s">
        <v>668</v>
      </c>
    </row>
    <row r="42" spans="2:11" x14ac:dyDescent="0.2">
      <c r="B42" s="20">
        <v>35</v>
      </c>
      <c r="C42" s="21" t="s">
        <v>784</v>
      </c>
      <c r="D42" s="21" t="s">
        <v>853</v>
      </c>
      <c r="E42" s="21" t="s">
        <v>852</v>
      </c>
      <c r="F42" s="21" t="s">
        <v>768</v>
      </c>
      <c r="G42" s="22">
        <v>37316</v>
      </c>
      <c r="H42" s="22">
        <v>24154</v>
      </c>
      <c r="I42" s="21" t="s">
        <v>669</v>
      </c>
      <c r="J42" s="23">
        <v>38</v>
      </c>
      <c r="K42" s="19" t="s">
        <v>668</v>
      </c>
    </row>
    <row r="43" spans="2:11" x14ac:dyDescent="0.2">
      <c r="B43" s="20">
        <v>36</v>
      </c>
      <c r="C43" s="21" t="s">
        <v>784</v>
      </c>
      <c r="D43" s="21" t="s">
        <v>851</v>
      </c>
      <c r="E43" s="21" t="s">
        <v>850</v>
      </c>
      <c r="F43" s="21" t="s">
        <v>849</v>
      </c>
      <c r="G43" s="22">
        <v>31837</v>
      </c>
      <c r="H43" s="22">
        <v>17379</v>
      </c>
      <c r="I43" s="21" t="s">
        <v>669</v>
      </c>
      <c r="J43" s="23">
        <v>56</v>
      </c>
      <c r="K43" s="19" t="s">
        <v>678</v>
      </c>
    </row>
    <row r="44" spans="2:11" x14ac:dyDescent="0.2">
      <c r="B44" s="20">
        <v>37</v>
      </c>
      <c r="C44" s="21" t="s">
        <v>784</v>
      </c>
      <c r="D44" s="21" t="s">
        <v>848</v>
      </c>
      <c r="E44" s="21" t="s">
        <v>847</v>
      </c>
      <c r="F44" s="21" t="s">
        <v>846</v>
      </c>
      <c r="G44" s="22">
        <v>35499</v>
      </c>
      <c r="H44" s="22">
        <v>26266</v>
      </c>
      <c r="I44" s="21" t="s">
        <v>780</v>
      </c>
      <c r="J44" s="23">
        <v>32</v>
      </c>
      <c r="K44" s="19" t="s">
        <v>668</v>
      </c>
    </row>
    <row r="45" spans="2:11" x14ac:dyDescent="0.2">
      <c r="B45" s="20">
        <v>38</v>
      </c>
      <c r="C45" s="21" t="s">
        <v>784</v>
      </c>
      <c r="D45" s="21" t="s">
        <v>845</v>
      </c>
      <c r="E45" s="21" t="s">
        <v>844</v>
      </c>
      <c r="F45" s="21" t="s">
        <v>843</v>
      </c>
      <c r="G45" s="22">
        <v>33451</v>
      </c>
      <c r="H45" s="22">
        <v>21916</v>
      </c>
      <c r="I45" s="21" t="s">
        <v>669</v>
      </c>
      <c r="J45" s="23">
        <v>44</v>
      </c>
      <c r="K45" s="19" t="s">
        <v>684</v>
      </c>
    </row>
    <row r="46" spans="2:11" x14ac:dyDescent="0.2">
      <c r="B46" s="20">
        <v>39</v>
      </c>
      <c r="C46" s="21" t="s">
        <v>784</v>
      </c>
      <c r="D46" s="21" t="s">
        <v>842</v>
      </c>
      <c r="E46" s="21" t="s">
        <v>841</v>
      </c>
      <c r="F46" s="21" t="s">
        <v>767</v>
      </c>
      <c r="G46" s="22">
        <v>30592</v>
      </c>
      <c r="H46" s="22">
        <v>19689</v>
      </c>
      <c r="I46" s="21" t="s">
        <v>840</v>
      </c>
      <c r="J46" s="23">
        <v>50</v>
      </c>
      <c r="K46" s="19" t="s">
        <v>678</v>
      </c>
    </row>
    <row r="47" spans="2:11" x14ac:dyDescent="0.2">
      <c r="B47" s="20">
        <v>40</v>
      </c>
      <c r="C47" s="21" t="s">
        <v>784</v>
      </c>
      <c r="D47" s="21" t="s">
        <v>839</v>
      </c>
      <c r="E47" s="21" t="s">
        <v>838</v>
      </c>
      <c r="F47" s="21" t="s">
        <v>837</v>
      </c>
      <c r="G47" s="22">
        <v>35870</v>
      </c>
      <c r="H47" s="22">
        <v>24332</v>
      </c>
      <c r="I47" s="21" t="s">
        <v>669</v>
      </c>
      <c r="J47" s="23">
        <v>37</v>
      </c>
      <c r="K47" s="19" t="s">
        <v>678</v>
      </c>
    </row>
    <row r="48" spans="2:11" x14ac:dyDescent="0.2">
      <c r="B48" s="20">
        <v>41</v>
      </c>
      <c r="C48" s="21" t="s">
        <v>784</v>
      </c>
      <c r="D48" s="21" t="s">
        <v>836</v>
      </c>
      <c r="E48" s="21" t="s">
        <v>835</v>
      </c>
      <c r="F48" s="21" t="s">
        <v>757</v>
      </c>
      <c r="G48" s="22">
        <v>34912</v>
      </c>
      <c r="H48" s="22">
        <v>26079</v>
      </c>
      <c r="I48" s="21" t="s">
        <v>669</v>
      </c>
      <c r="J48" s="23">
        <v>32</v>
      </c>
      <c r="K48" s="19" t="s">
        <v>668</v>
      </c>
    </row>
    <row r="49" spans="2:11" x14ac:dyDescent="0.2">
      <c r="B49" s="20">
        <v>42</v>
      </c>
      <c r="C49" s="21" t="s">
        <v>784</v>
      </c>
      <c r="D49" s="21" t="s">
        <v>834</v>
      </c>
      <c r="E49" s="21" t="s">
        <v>833</v>
      </c>
      <c r="F49" s="21" t="s">
        <v>827</v>
      </c>
      <c r="G49" s="22">
        <v>30011</v>
      </c>
      <c r="H49" s="22">
        <v>19848</v>
      </c>
      <c r="I49" s="21" t="s">
        <v>669</v>
      </c>
      <c r="J49" s="23">
        <v>49</v>
      </c>
      <c r="K49" s="19" t="s">
        <v>684</v>
      </c>
    </row>
    <row r="50" spans="2:11" x14ac:dyDescent="0.2">
      <c r="B50" s="20">
        <v>43</v>
      </c>
      <c r="C50" s="21" t="s">
        <v>784</v>
      </c>
      <c r="D50" s="21" t="s">
        <v>832</v>
      </c>
      <c r="E50" s="21" t="s">
        <v>831</v>
      </c>
      <c r="F50" s="21" t="s">
        <v>824</v>
      </c>
      <c r="G50" s="22">
        <v>37753</v>
      </c>
      <c r="H50" s="22">
        <v>27117</v>
      </c>
      <c r="I50" s="21" t="s">
        <v>669</v>
      </c>
      <c r="J50" s="23">
        <v>29</v>
      </c>
      <c r="K50" s="19" t="s">
        <v>678</v>
      </c>
    </row>
    <row r="51" spans="2:11" x14ac:dyDescent="0.2">
      <c r="B51" s="20">
        <v>44</v>
      </c>
      <c r="C51" s="21" t="s">
        <v>784</v>
      </c>
      <c r="D51" s="21" t="s">
        <v>830</v>
      </c>
      <c r="E51" s="21" t="s">
        <v>829</v>
      </c>
      <c r="F51" s="21" t="s">
        <v>757</v>
      </c>
      <c r="G51" s="22">
        <v>34394</v>
      </c>
      <c r="H51" s="22">
        <v>19572</v>
      </c>
      <c r="I51" s="21" t="s">
        <v>669</v>
      </c>
      <c r="J51" s="23">
        <v>50</v>
      </c>
      <c r="K51" s="19" t="s">
        <v>678</v>
      </c>
    </row>
    <row r="52" spans="2:11" x14ac:dyDescent="0.2">
      <c r="B52" s="20">
        <v>45</v>
      </c>
      <c r="C52" s="21" t="s">
        <v>784</v>
      </c>
      <c r="D52" s="21" t="s">
        <v>828</v>
      </c>
      <c r="E52" s="21" t="s">
        <v>827</v>
      </c>
      <c r="F52" s="21" t="s">
        <v>826</v>
      </c>
      <c r="G52" s="22">
        <v>37316</v>
      </c>
      <c r="H52" s="22">
        <v>24396</v>
      </c>
      <c r="I52" s="21" t="s">
        <v>780</v>
      </c>
      <c r="J52" s="23">
        <v>37</v>
      </c>
      <c r="K52" s="19" t="s">
        <v>678</v>
      </c>
    </row>
    <row r="53" spans="2:11" x14ac:dyDescent="0.2">
      <c r="B53" s="20">
        <v>46</v>
      </c>
      <c r="C53" s="21" t="s">
        <v>784</v>
      </c>
      <c r="D53" s="21" t="s">
        <v>825</v>
      </c>
      <c r="E53" s="21" t="s">
        <v>824</v>
      </c>
      <c r="F53" s="21" t="s">
        <v>823</v>
      </c>
      <c r="G53" s="22">
        <v>35177</v>
      </c>
      <c r="H53" s="22">
        <v>25182</v>
      </c>
      <c r="I53" s="21" t="s">
        <v>669</v>
      </c>
      <c r="J53" s="23">
        <v>35</v>
      </c>
      <c r="K53" s="19" t="s">
        <v>678</v>
      </c>
    </row>
    <row r="54" spans="2:11" x14ac:dyDescent="0.2">
      <c r="B54" s="20">
        <v>47</v>
      </c>
      <c r="C54" s="21" t="s">
        <v>784</v>
      </c>
      <c r="D54" s="21" t="s">
        <v>822</v>
      </c>
      <c r="E54" s="21" t="s">
        <v>821</v>
      </c>
      <c r="F54" s="21" t="s">
        <v>820</v>
      </c>
      <c r="G54" s="22">
        <v>35125</v>
      </c>
      <c r="H54" s="22">
        <v>24893</v>
      </c>
      <c r="I54" s="21" t="s">
        <v>785</v>
      </c>
      <c r="J54" s="23">
        <v>35</v>
      </c>
      <c r="K54" s="19" t="s">
        <v>678</v>
      </c>
    </row>
    <row r="55" spans="2:11" x14ac:dyDescent="0.2">
      <c r="B55" s="20">
        <v>48</v>
      </c>
      <c r="C55" s="21" t="s">
        <v>784</v>
      </c>
      <c r="D55" s="21" t="s">
        <v>819</v>
      </c>
      <c r="E55" s="21" t="s">
        <v>818</v>
      </c>
      <c r="F55" s="21" t="s">
        <v>817</v>
      </c>
      <c r="G55" s="22">
        <v>37676</v>
      </c>
      <c r="H55" s="22">
        <v>30346</v>
      </c>
      <c r="I55" s="21" t="s">
        <v>785</v>
      </c>
      <c r="J55" s="23">
        <v>21</v>
      </c>
      <c r="K55" s="19" t="s">
        <v>678</v>
      </c>
    </row>
    <row r="56" spans="2:11" x14ac:dyDescent="0.2">
      <c r="B56" s="20">
        <v>49</v>
      </c>
      <c r="C56" s="21" t="s">
        <v>784</v>
      </c>
      <c r="D56" s="21" t="s">
        <v>816</v>
      </c>
      <c r="E56" s="21" t="s">
        <v>815</v>
      </c>
      <c r="F56" s="21" t="s">
        <v>814</v>
      </c>
      <c r="G56" s="22">
        <v>30767</v>
      </c>
      <c r="H56" s="22">
        <v>22072</v>
      </c>
      <c r="I56" s="21" t="s">
        <v>669</v>
      </c>
      <c r="J56" s="23">
        <v>43</v>
      </c>
      <c r="K56" s="19" t="s">
        <v>678</v>
      </c>
    </row>
    <row r="57" spans="2:11" x14ac:dyDescent="0.2">
      <c r="B57" s="20">
        <v>50</v>
      </c>
      <c r="C57" s="21" t="s">
        <v>784</v>
      </c>
      <c r="D57" s="21" t="s">
        <v>813</v>
      </c>
      <c r="E57" s="21" t="s">
        <v>812</v>
      </c>
      <c r="F57" s="21" t="s">
        <v>811</v>
      </c>
      <c r="G57" s="22">
        <v>32577</v>
      </c>
      <c r="H57" s="22">
        <v>19205</v>
      </c>
      <c r="I57" s="21" t="s">
        <v>669</v>
      </c>
      <c r="J57" s="23">
        <v>51</v>
      </c>
      <c r="K57" s="19" t="s">
        <v>668</v>
      </c>
    </row>
    <row r="58" spans="2:11" x14ac:dyDescent="0.2">
      <c r="B58" s="20">
        <v>51</v>
      </c>
      <c r="C58" s="21" t="s">
        <v>784</v>
      </c>
      <c r="D58" s="21" t="s">
        <v>810</v>
      </c>
      <c r="E58" s="21" t="s">
        <v>744</v>
      </c>
      <c r="F58" s="21" t="s">
        <v>809</v>
      </c>
      <c r="G58" s="22">
        <v>34547</v>
      </c>
      <c r="H58" s="22">
        <v>20645</v>
      </c>
      <c r="I58" s="21" t="s">
        <v>669</v>
      </c>
      <c r="J58" s="23">
        <v>47</v>
      </c>
      <c r="K58" s="19" t="s">
        <v>684</v>
      </c>
    </row>
    <row r="59" spans="2:11" x14ac:dyDescent="0.2">
      <c r="B59" s="20">
        <v>52</v>
      </c>
      <c r="C59" s="21" t="s">
        <v>784</v>
      </c>
      <c r="D59" s="21" t="s">
        <v>808</v>
      </c>
      <c r="E59" s="21" t="s">
        <v>804</v>
      </c>
      <c r="F59" s="21" t="s">
        <v>807</v>
      </c>
      <c r="G59" s="22">
        <v>33848</v>
      </c>
      <c r="H59" s="22">
        <v>23023</v>
      </c>
      <c r="I59" s="21" t="s">
        <v>669</v>
      </c>
      <c r="J59" s="23">
        <v>41</v>
      </c>
      <c r="K59" s="19" t="s">
        <v>678</v>
      </c>
    </row>
    <row r="60" spans="2:11" x14ac:dyDescent="0.2">
      <c r="B60" s="20">
        <v>53</v>
      </c>
      <c r="C60" s="21" t="s">
        <v>784</v>
      </c>
      <c r="D60" s="21" t="s">
        <v>806</v>
      </c>
      <c r="E60" s="21" t="s">
        <v>805</v>
      </c>
      <c r="F60" s="21" t="s">
        <v>804</v>
      </c>
      <c r="G60" s="22">
        <v>36251</v>
      </c>
      <c r="H60" s="22">
        <v>25201</v>
      </c>
      <c r="I60" s="21" t="s">
        <v>669</v>
      </c>
      <c r="J60" s="23">
        <v>35</v>
      </c>
      <c r="K60" s="19" t="s">
        <v>678</v>
      </c>
    </row>
    <row r="61" spans="2:11" x14ac:dyDescent="0.2">
      <c r="B61" s="20">
        <v>54</v>
      </c>
      <c r="C61" s="21" t="s">
        <v>784</v>
      </c>
      <c r="D61" s="21" t="s">
        <v>803</v>
      </c>
      <c r="E61" s="21" t="s">
        <v>802</v>
      </c>
      <c r="F61" s="21" t="s">
        <v>801</v>
      </c>
      <c r="G61" s="22">
        <v>30011</v>
      </c>
      <c r="H61" s="22">
        <v>16931</v>
      </c>
      <c r="I61" s="21" t="s">
        <v>669</v>
      </c>
      <c r="J61" s="23">
        <v>57</v>
      </c>
      <c r="K61" s="19" t="s">
        <v>678</v>
      </c>
    </row>
    <row r="62" spans="2:11" x14ac:dyDescent="0.2">
      <c r="B62" s="20">
        <v>55</v>
      </c>
      <c r="C62" s="21" t="s">
        <v>784</v>
      </c>
      <c r="D62" s="21" t="s">
        <v>800</v>
      </c>
      <c r="E62" s="21" t="s">
        <v>799</v>
      </c>
      <c r="F62" s="21" t="s">
        <v>798</v>
      </c>
      <c r="G62" s="22">
        <v>29297</v>
      </c>
      <c r="H62" s="22">
        <v>18958</v>
      </c>
      <c r="I62" s="21" t="s">
        <v>669</v>
      </c>
      <c r="J62" s="23">
        <v>52</v>
      </c>
      <c r="K62" s="19" t="s">
        <v>668</v>
      </c>
    </row>
    <row r="63" spans="2:11" x14ac:dyDescent="0.2">
      <c r="B63" s="20">
        <v>56</v>
      </c>
      <c r="C63" s="21" t="s">
        <v>784</v>
      </c>
      <c r="D63" s="21" t="s">
        <v>797</v>
      </c>
      <c r="E63" s="21" t="s">
        <v>796</v>
      </c>
      <c r="F63" s="21" t="s">
        <v>795</v>
      </c>
      <c r="G63" s="22">
        <v>37316</v>
      </c>
      <c r="H63" s="22">
        <v>26617</v>
      </c>
      <c r="I63" s="21" t="s">
        <v>780</v>
      </c>
      <c r="J63" s="23">
        <v>31</v>
      </c>
      <c r="K63" s="19" t="s">
        <v>684</v>
      </c>
    </row>
    <row r="64" spans="2:11" x14ac:dyDescent="0.2">
      <c r="B64" s="20">
        <v>57</v>
      </c>
      <c r="C64" s="21" t="s">
        <v>784</v>
      </c>
      <c r="D64" s="21" t="s">
        <v>794</v>
      </c>
      <c r="E64" s="21" t="s">
        <v>793</v>
      </c>
      <c r="F64" s="21" t="s">
        <v>792</v>
      </c>
      <c r="G64" s="22">
        <v>37676</v>
      </c>
      <c r="H64" s="22">
        <v>23520</v>
      </c>
      <c r="I64" s="21" t="s">
        <v>669</v>
      </c>
      <c r="J64" s="23">
        <v>39</v>
      </c>
      <c r="K64" s="19" t="s">
        <v>678</v>
      </c>
    </row>
    <row r="65" spans="2:11" x14ac:dyDescent="0.2">
      <c r="B65" s="20">
        <v>58</v>
      </c>
      <c r="C65" s="21" t="s">
        <v>784</v>
      </c>
      <c r="D65" s="21" t="s">
        <v>791</v>
      </c>
      <c r="E65" s="21" t="s">
        <v>790</v>
      </c>
      <c r="F65" s="21" t="s">
        <v>789</v>
      </c>
      <c r="G65" s="22">
        <v>36586</v>
      </c>
      <c r="H65" s="22">
        <v>21784</v>
      </c>
      <c r="I65" s="21" t="s">
        <v>785</v>
      </c>
      <c r="J65" s="23">
        <v>44</v>
      </c>
      <c r="K65" s="19" t="s">
        <v>678</v>
      </c>
    </row>
    <row r="66" spans="2:11" x14ac:dyDescent="0.2">
      <c r="B66" s="20">
        <v>59</v>
      </c>
      <c r="C66" s="21" t="s">
        <v>784</v>
      </c>
      <c r="D66" s="21" t="s">
        <v>788</v>
      </c>
      <c r="E66" s="21" t="s">
        <v>787</v>
      </c>
      <c r="F66" s="21" t="s">
        <v>786</v>
      </c>
      <c r="G66" s="22">
        <v>35582</v>
      </c>
      <c r="H66" s="22">
        <v>25614</v>
      </c>
      <c r="I66" s="21" t="s">
        <v>785</v>
      </c>
      <c r="J66" s="23">
        <v>34</v>
      </c>
      <c r="K66" s="19" t="s">
        <v>678</v>
      </c>
    </row>
    <row r="67" spans="2:11" x14ac:dyDescent="0.2">
      <c r="B67" s="20">
        <v>60</v>
      </c>
      <c r="C67" s="21" t="s">
        <v>784</v>
      </c>
      <c r="D67" s="21" t="s">
        <v>783</v>
      </c>
      <c r="E67" s="21" t="s">
        <v>782</v>
      </c>
      <c r="F67" s="21" t="s">
        <v>781</v>
      </c>
      <c r="G67" s="22">
        <v>35855</v>
      </c>
      <c r="H67" s="22">
        <v>26440</v>
      </c>
      <c r="I67" s="21" t="s">
        <v>780</v>
      </c>
      <c r="J67" s="23">
        <v>31</v>
      </c>
      <c r="K67" s="19" t="s">
        <v>678</v>
      </c>
    </row>
    <row r="68" spans="2:11" x14ac:dyDescent="0.2">
      <c r="B68" s="20">
        <v>61</v>
      </c>
      <c r="C68" s="21" t="s">
        <v>673</v>
      </c>
      <c r="D68" s="21" t="s">
        <v>779</v>
      </c>
      <c r="E68" s="21" t="s">
        <v>778</v>
      </c>
      <c r="F68" s="21" t="s">
        <v>777</v>
      </c>
      <c r="G68" s="22">
        <v>37773</v>
      </c>
      <c r="H68" s="22">
        <v>23327</v>
      </c>
      <c r="I68" s="21" t="s">
        <v>669</v>
      </c>
      <c r="J68" s="23">
        <v>40</v>
      </c>
      <c r="K68" s="19" t="s">
        <v>678</v>
      </c>
    </row>
    <row r="69" spans="2:11" x14ac:dyDescent="0.2">
      <c r="B69" s="20">
        <v>62</v>
      </c>
      <c r="C69" s="21" t="s">
        <v>673</v>
      </c>
      <c r="D69" s="21" t="s">
        <v>776</v>
      </c>
      <c r="E69" s="21" t="s">
        <v>775</v>
      </c>
      <c r="F69" s="21" t="s">
        <v>773</v>
      </c>
      <c r="G69" s="22">
        <v>36586</v>
      </c>
      <c r="H69" s="22">
        <v>20046</v>
      </c>
      <c r="I69" s="21" t="s">
        <v>669</v>
      </c>
      <c r="J69" s="23">
        <v>49</v>
      </c>
      <c r="K69" s="19" t="s">
        <v>678</v>
      </c>
    </row>
    <row r="70" spans="2:11" x14ac:dyDescent="0.2">
      <c r="B70" s="20">
        <v>63</v>
      </c>
      <c r="C70" s="21" t="s">
        <v>673</v>
      </c>
      <c r="D70" s="21" t="s">
        <v>774</v>
      </c>
      <c r="E70" s="21" t="s">
        <v>773</v>
      </c>
      <c r="F70" s="21" t="s">
        <v>736</v>
      </c>
      <c r="G70" s="22">
        <v>36304</v>
      </c>
      <c r="H70" s="22">
        <v>19924</v>
      </c>
      <c r="I70" s="21" t="s">
        <v>669</v>
      </c>
      <c r="J70" s="23">
        <v>49</v>
      </c>
      <c r="K70" s="19" t="s">
        <v>684</v>
      </c>
    </row>
    <row r="71" spans="2:11" x14ac:dyDescent="0.2">
      <c r="B71" s="20">
        <v>64</v>
      </c>
      <c r="C71" s="21" t="s">
        <v>673</v>
      </c>
      <c r="D71" s="21" t="s">
        <v>772</v>
      </c>
      <c r="E71" s="21" t="s">
        <v>771</v>
      </c>
      <c r="F71" s="21" t="s">
        <v>770</v>
      </c>
      <c r="G71" s="22">
        <v>31117</v>
      </c>
      <c r="H71" s="22">
        <v>18093</v>
      </c>
      <c r="I71" s="21" t="s">
        <v>674</v>
      </c>
      <c r="J71" s="23">
        <v>54</v>
      </c>
      <c r="K71" s="19" t="s">
        <v>668</v>
      </c>
    </row>
    <row r="72" spans="2:11" x14ac:dyDescent="0.2">
      <c r="B72" s="20">
        <v>65</v>
      </c>
      <c r="C72" s="21" t="s">
        <v>673</v>
      </c>
      <c r="D72" s="21" t="s">
        <v>769</v>
      </c>
      <c r="E72" s="21" t="s">
        <v>768</v>
      </c>
      <c r="F72" s="21" t="s">
        <v>767</v>
      </c>
      <c r="G72" s="22">
        <v>36220</v>
      </c>
      <c r="H72" s="22">
        <v>18860</v>
      </c>
      <c r="I72" s="21" t="s">
        <v>669</v>
      </c>
      <c r="J72" s="23">
        <v>52</v>
      </c>
      <c r="K72" s="19" t="s">
        <v>678</v>
      </c>
    </row>
    <row r="73" spans="2:11" x14ac:dyDescent="0.2">
      <c r="B73" s="20">
        <v>66</v>
      </c>
      <c r="C73" s="21" t="s">
        <v>673</v>
      </c>
      <c r="D73" s="21" t="s">
        <v>766</v>
      </c>
      <c r="E73" s="21" t="s">
        <v>765</v>
      </c>
      <c r="F73" s="21" t="s">
        <v>764</v>
      </c>
      <c r="G73" s="22">
        <v>32540</v>
      </c>
      <c r="H73" s="22">
        <v>19592</v>
      </c>
      <c r="I73" s="21" t="s">
        <v>763</v>
      </c>
      <c r="J73" s="23">
        <v>50</v>
      </c>
      <c r="K73" s="19" t="s">
        <v>668</v>
      </c>
    </row>
    <row r="74" spans="2:11" x14ac:dyDescent="0.2">
      <c r="B74" s="20">
        <v>67</v>
      </c>
      <c r="C74" s="21" t="s">
        <v>673</v>
      </c>
      <c r="D74" s="21" t="s">
        <v>762</v>
      </c>
      <c r="E74" s="21" t="s">
        <v>761</v>
      </c>
      <c r="F74" s="21" t="s">
        <v>760</v>
      </c>
      <c r="G74" s="22">
        <v>37046</v>
      </c>
      <c r="H74" s="22">
        <v>25129</v>
      </c>
      <c r="I74" s="21" t="s">
        <v>669</v>
      </c>
      <c r="J74" s="23">
        <v>35</v>
      </c>
      <c r="K74" s="19" t="s">
        <v>668</v>
      </c>
    </row>
    <row r="75" spans="2:11" x14ac:dyDescent="0.2">
      <c r="B75" s="20">
        <v>68</v>
      </c>
      <c r="C75" s="21" t="s">
        <v>673</v>
      </c>
      <c r="D75" s="21" t="s">
        <v>759</v>
      </c>
      <c r="E75" s="21" t="s">
        <v>758</v>
      </c>
      <c r="F75" s="21" t="s">
        <v>757</v>
      </c>
      <c r="G75" s="22">
        <v>37676</v>
      </c>
      <c r="H75" s="22">
        <v>18940</v>
      </c>
      <c r="I75" s="21" t="s">
        <v>669</v>
      </c>
      <c r="J75" s="23">
        <v>52</v>
      </c>
      <c r="K75" s="19" t="s">
        <v>678</v>
      </c>
    </row>
    <row r="76" spans="2:11" x14ac:dyDescent="0.2">
      <c r="B76" s="20">
        <v>69</v>
      </c>
      <c r="C76" s="21" t="s">
        <v>673</v>
      </c>
      <c r="D76" s="21" t="s">
        <v>756</v>
      </c>
      <c r="E76" s="21" t="s">
        <v>755</v>
      </c>
      <c r="F76" s="21" t="s">
        <v>754</v>
      </c>
      <c r="G76" s="22">
        <v>29465</v>
      </c>
      <c r="H76" s="22">
        <v>19879</v>
      </c>
      <c r="I76" s="21" t="s">
        <v>753</v>
      </c>
      <c r="J76" s="23">
        <v>49</v>
      </c>
      <c r="K76" s="19" t="s">
        <v>684</v>
      </c>
    </row>
    <row r="77" spans="2:11" x14ac:dyDescent="0.2">
      <c r="B77" s="20">
        <v>70</v>
      </c>
      <c r="C77" s="21" t="s">
        <v>673</v>
      </c>
      <c r="D77" s="21" t="s">
        <v>752</v>
      </c>
      <c r="E77" s="21" t="s">
        <v>751</v>
      </c>
      <c r="F77" s="21" t="s">
        <v>750</v>
      </c>
      <c r="G77" s="22">
        <v>34394</v>
      </c>
      <c r="H77" s="22">
        <v>21091</v>
      </c>
      <c r="I77" s="21" t="s">
        <v>669</v>
      </c>
      <c r="J77" s="23">
        <v>46</v>
      </c>
      <c r="K77" s="19" t="s">
        <v>668</v>
      </c>
    </row>
    <row r="78" spans="2:11" x14ac:dyDescent="0.2">
      <c r="B78" s="20">
        <v>71</v>
      </c>
      <c r="C78" s="21" t="s">
        <v>673</v>
      </c>
      <c r="D78" s="21" t="s">
        <v>749</v>
      </c>
      <c r="E78" s="21" t="s">
        <v>748</v>
      </c>
      <c r="F78" s="21" t="s">
        <v>747</v>
      </c>
      <c r="G78" s="22">
        <v>37104</v>
      </c>
      <c r="H78" s="22">
        <v>25998</v>
      </c>
      <c r="I78" s="21" t="s">
        <v>669</v>
      </c>
      <c r="J78" s="23">
        <v>32</v>
      </c>
      <c r="K78" s="19" t="s">
        <v>678</v>
      </c>
    </row>
    <row r="79" spans="2:11" x14ac:dyDescent="0.2">
      <c r="B79" s="20">
        <v>72</v>
      </c>
      <c r="C79" s="21" t="s">
        <v>673</v>
      </c>
      <c r="D79" s="21" t="s">
        <v>746</v>
      </c>
      <c r="E79" s="21" t="s">
        <v>745</v>
      </c>
      <c r="F79" s="21" t="s">
        <v>744</v>
      </c>
      <c r="G79" s="22">
        <v>36220</v>
      </c>
      <c r="H79" s="22">
        <v>17904</v>
      </c>
      <c r="I79" s="21" t="s">
        <v>669</v>
      </c>
      <c r="J79" s="23">
        <v>55</v>
      </c>
      <c r="K79" s="19" t="s">
        <v>668</v>
      </c>
    </row>
    <row r="80" spans="2:11" x14ac:dyDescent="0.2">
      <c r="B80" s="20">
        <v>73</v>
      </c>
      <c r="C80" s="21" t="s">
        <v>673</v>
      </c>
      <c r="D80" s="21" t="s">
        <v>743</v>
      </c>
      <c r="E80" s="21" t="s">
        <v>742</v>
      </c>
      <c r="F80" s="21" t="s">
        <v>741</v>
      </c>
      <c r="G80" s="22">
        <v>34813</v>
      </c>
      <c r="H80" s="22">
        <v>21673</v>
      </c>
      <c r="I80" s="21" t="s">
        <v>669</v>
      </c>
      <c r="J80" s="23">
        <v>44</v>
      </c>
      <c r="K80" s="19" t="s">
        <v>684</v>
      </c>
    </row>
    <row r="81" spans="2:11" x14ac:dyDescent="0.2">
      <c r="B81" s="20">
        <v>74</v>
      </c>
      <c r="C81" s="21" t="s">
        <v>673</v>
      </c>
      <c r="D81" s="21" t="s">
        <v>740</v>
      </c>
      <c r="E81" s="21" t="s">
        <v>739</v>
      </c>
      <c r="F81" s="21" t="s">
        <v>738</v>
      </c>
      <c r="G81" s="22">
        <v>29646</v>
      </c>
      <c r="H81" s="22">
        <v>18483</v>
      </c>
      <c r="I81" s="21" t="s">
        <v>669</v>
      </c>
      <c r="J81" s="23">
        <v>53</v>
      </c>
      <c r="K81" s="19" t="s">
        <v>668</v>
      </c>
    </row>
    <row r="82" spans="2:11" x14ac:dyDescent="0.2">
      <c r="B82" s="20">
        <v>75</v>
      </c>
      <c r="C82" s="21" t="s">
        <v>673</v>
      </c>
      <c r="D82" s="21" t="s">
        <v>737</v>
      </c>
      <c r="E82" s="21" t="s">
        <v>736</v>
      </c>
      <c r="F82" s="21" t="s">
        <v>735</v>
      </c>
      <c r="G82" s="22">
        <v>35126</v>
      </c>
      <c r="H82" s="22">
        <v>22760</v>
      </c>
      <c r="I82" s="21" t="s">
        <v>669</v>
      </c>
      <c r="J82" s="23">
        <v>41</v>
      </c>
      <c r="K82" s="19" t="s">
        <v>678</v>
      </c>
    </row>
    <row r="83" spans="2:11" x14ac:dyDescent="0.2">
      <c r="B83" s="20">
        <v>76</v>
      </c>
      <c r="C83" s="21" t="s">
        <v>673</v>
      </c>
      <c r="D83" s="21" t="s">
        <v>734</v>
      </c>
      <c r="E83" s="21" t="s">
        <v>733</v>
      </c>
      <c r="F83" s="21" t="s">
        <v>732</v>
      </c>
      <c r="G83" s="22">
        <v>34394</v>
      </c>
      <c r="H83" s="22">
        <v>18400</v>
      </c>
      <c r="I83" s="21" t="s">
        <v>669</v>
      </c>
      <c r="J83" s="23">
        <v>53</v>
      </c>
      <c r="K83" s="19" t="s">
        <v>668</v>
      </c>
    </row>
    <row r="84" spans="2:11" x14ac:dyDescent="0.2">
      <c r="B84" s="20">
        <v>77</v>
      </c>
      <c r="C84" s="21" t="s">
        <v>673</v>
      </c>
      <c r="D84" s="21" t="s">
        <v>731</v>
      </c>
      <c r="E84" s="21" t="s">
        <v>730</v>
      </c>
      <c r="F84" s="21" t="s">
        <v>689</v>
      </c>
      <c r="G84" s="22">
        <v>36800</v>
      </c>
      <c r="H84" s="22">
        <v>24765</v>
      </c>
      <c r="I84" s="21" t="s">
        <v>669</v>
      </c>
      <c r="J84" s="23">
        <v>36</v>
      </c>
      <c r="K84" s="19" t="s">
        <v>668</v>
      </c>
    </row>
    <row r="85" spans="2:11" x14ac:dyDescent="0.2">
      <c r="B85" s="20">
        <v>78</v>
      </c>
      <c r="C85" s="21" t="s">
        <v>673</v>
      </c>
      <c r="D85" s="21" t="s">
        <v>729</v>
      </c>
      <c r="E85" s="21" t="s">
        <v>728</v>
      </c>
      <c r="F85" s="21" t="s">
        <v>727</v>
      </c>
      <c r="G85" s="22">
        <v>31229</v>
      </c>
      <c r="H85" s="22">
        <v>23076</v>
      </c>
      <c r="I85" s="21" t="s">
        <v>669</v>
      </c>
      <c r="J85" s="23">
        <v>40</v>
      </c>
      <c r="K85" s="19" t="s">
        <v>678</v>
      </c>
    </row>
    <row r="86" spans="2:11" x14ac:dyDescent="0.2">
      <c r="B86" s="20">
        <v>79</v>
      </c>
      <c r="C86" s="21" t="s">
        <v>673</v>
      </c>
      <c r="D86" s="21" t="s">
        <v>726</v>
      </c>
      <c r="E86" s="21" t="s">
        <v>725</v>
      </c>
      <c r="F86" s="21" t="s">
        <v>724</v>
      </c>
      <c r="G86" s="22">
        <v>37378</v>
      </c>
      <c r="H86" s="22">
        <v>25966</v>
      </c>
      <c r="I86" s="21" t="s">
        <v>669</v>
      </c>
      <c r="J86" s="23">
        <v>33</v>
      </c>
      <c r="K86" s="19" t="s">
        <v>684</v>
      </c>
    </row>
    <row r="87" spans="2:11" x14ac:dyDescent="0.2">
      <c r="B87" s="20">
        <v>80</v>
      </c>
      <c r="C87" s="21" t="s">
        <v>673</v>
      </c>
      <c r="D87" s="21" t="s">
        <v>723</v>
      </c>
      <c r="E87" s="21" t="s">
        <v>722</v>
      </c>
      <c r="F87" s="21" t="s">
        <v>721</v>
      </c>
      <c r="G87" s="22">
        <v>32203</v>
      </c>
      <c r="H87" s="22">
        <v>18232</v>
      </c>
      <c r="I87" s="21" t="s">
        <v>669</v>
      </c>
      <c r="J87" s="23">
        <v>54</v>
      </c>
      <c r="K87" s="19" t="s">
        <v>668</v>
      </c>
    </row>
    <row r="88" spans="2:11" x14ac:dyDescent="0.2">
      <c r="B88" s="20">
        <v>81</v>
      </c>
      <c r="C88" s="21" t="s">
        <v>673</v>
      </c>
      <c r="D88" s="21" t="s">
        <v>720</v>
      </c>
      <c r="E88" s="21" t="s">
        <v>719</v>
      </c>
      <c r="F88" s="21" t="s">
        <v>718</v>
      </c>
      <c r="G88" s="22">
        <v>33725</v>
      </c>
      <c r="H88" s="22">
        <v>19254</v>
      </c>
      <c r="I88" s="21" t="s">
        <v>674</v>
      </c>
      <c r="J88" s="23">
        <v>51</v>
      </c>
      <c r="K88" s="19" t="s">
        <v>678</v>
      </c>
    </row>
    <row r="89" spans="2:11" x14ac:dyDescent="0.2">
      <c r="B89" s="20">
        <v>82</v>
      </c>
      <c r="C89" s="21" t="s">
        <v>673</v>
      </c>
      <c r="D89" s="21" t="s">
        <v>717</v>
      </c>
      <c r="E89" s="21" t="s">
        <v>716</v>
      </c>
      <c r="F89" s="21" t="s">
        <v>715</v>
      </c>
      <c r="G89" s="22">
        <v>35886</v>
      </c>
      <c r="H89" s="22">
        <v>17903</v>
      </c>
      <c r="I89" s="21" t="s">
        <v>674</v>
      </c>
      <c r="J89" s="23">
        <v>55</v>
      </c>
      <c r="K89" s="19" t="s">
        <v>668</v>
      </c>
    </row>
    <row r="90" spans="2:11" x14ac:dyDescent="0.2">
      <c r="B90" s="20">
        <v>83</v>
      </c>
      <c r="C90" s="21" t="s">
        <v>673</v>
      </c>
      <c r="D90" s="21" t="s">
        <v>714</v>
      </c>
      <c r="E90" s="21" t="s">
        <v>713</v>
      </c>
      <c r="F90" s="21" t="s">
        <v>712</v>
      </c>
      <c r="G90" s="22">
        <v>32433</v>
      </c>
      <c r="H90" s="22">
        <v>20788</v>
      </c>
      <c r="I90" s="21" t="s">
        <v>669</v>
      </c>
      <c r="J90" s="23">
        <v>47</v>
      </c>
      <c r="K90" s="19" t="s">
        <v>684</v>
      </c>
    </row>
    <row r="91" spans="2:11" x14ac:dyDescent="0.2">
      <c r="B91" s="20">
        <v>84</v>
      </c>
      <c r="C91" s="21" t="s">
        <v>673</v>
      </c>
      <c r="D91" s="21" t="s">
        <v>711</v>
      </c>
      <c r="E91" s="21" t="s">
        <v>710</v>
      </c>
      <c r="F91" s="21" t="s">
        <v>709</v>
      </c>
      <c r="G91" s="22">
        <v>33451</v>
      </c>
      <c r="H91" s="22">
        <v>24192</v>
      </c>
      <c r="I91" s="21" t="s">
        <v>669</v>
      </c>
      <c r="J91" s="23">
        <v>37</v>
      </c>
      <c r="K91" s="19" t="s">
        <v>668</v>
      </c>
    </row>
    <row r="92" spans="2:11" x14ac:dyDescent="0.2">
      <c r="B92" s="20">
        <v>85</v>
      </c>
      <c r="C92" s="21" t="s">
        <v>673</v>
      </c>
      <c r="D92" s="21" t="s">
        <v>708</v>
      </c>
      <c r="E92" s="21" t="s">
        <v>707</v>
      </c>
      <c r="F92" s="21" t="s">
        <v>706</v>
      </c>
      <c r="G92" s="22">
        <v>30742</v>
      </c>
      <c r="H92" s="22">
        <v>18167</v>
      </c>
      <c r="I92" s="21" t="s">
        <v>669</v>
      </c>
      <c r="J92" s="23">
        <v>54</v>
      </c>
      <c r="K92" s="19" t="s">
        <v>678</v>
      </c>
    </row>
    <row r="93" spans="2:11" x14ac:dyDescent="0.2">
      <c r="B93" s="20">
        <v>86</v>
      </c>
      <c r="C93" s="21" t="s">
        <v>673</v>
      </c>
      <c r="D93" s="21" t="s">
        <v>705</v>
      </c>
      <c r="E93" s="21" t="s">
        <v>704</v>
      </c>
      <c r="F93" s="21" t="s">
        <v>703</v>
      </c>
      <c r="G93" s="22">
        <v>37469</v>
      </c>
      <c r="H93" s="22">
        <v>21629</v>
      </c>
      <c r="I93" s="21" t="s">
        <v>669</v>
      </c>
      <c r="J93" s="23">
        <v>44</v>
      </c>
      <c r="K93" s="19" t="s">
        <v>668</v>
      </c>
    </row>
    <row r="94" spans="2:11" x14ac:dyDescent="0.2">
      <c r="B94" s="20">
        <v>87</v>
      </c>
      <c r="C94" s="21" t="s">
        <v>673</v>
      </c>
      <c r="D94" s="21" t="s">
        <v>702</v>
      </c>
      <c r="E94" s="21" t="s">
        <v>701</v>
      </c>
      <c r="F94" s="21" t="s">
        <v>700</v>
      </c>
      <c r="G94" s="22">
        <v>37676</v>
      </c>
      <c r="H94" s="22">
        <v>23845</v>
      </c>
      <c r="I94" s="21" t="s">
        <v>669</v>
      </c>
      <c r="J94" s="23">
        <v>38</v>
      </c>
      <c r="K94" s="19" t="s">
        <v>668</v>
      </c>
    </row>
    <row r="95" spans="2:11" x14ac:dyDescent="0.2">
      <c r="B95" s="20">
        <v>88</v>
      </c>
      <c r="C95" s="21" t="s">
        <v>673</v>
      </c>
      <c r="D95" s="21" t="s">
        <v>699</v>
      </c>
      <c r="E95" s="21" t="s">
        <v>698</v>
      </c>
      <c r="F95" s="21" t="s">
        <v>679</v>
      </c>
      <c r="G95" s="22">
        <v>37378</v>
      </c>
      <c r="H95" s="22">
        <v>25863</v>
      </c>
      <c r="I95" s="21" t="s">
        <v>669</v>
      </c>
      <c r="J95" s="23">
        <v>33</v>
      </c>
      <c r="K95" s="19" t="s">
        <v>678</v>
      </c>
    </row>
    <row r="96" spans="2:11" x14ac:dyDescent="0.2">
      <c r="B96" s="20">
        <v>89</v>
      </c>
      <c r="C96" s="21" t="s">
        <v>673</v>
      </c>
      <c r="D96" s="21" t="s">
        <v>697</v>
      </c>
      <c r="E96" s="21" t="s">
        <v>696</v>
      </c>
      <c r="F96" s="21" t="s">
        <v>680</v>
      </c>
      <c r="G96" s="22">
        <v>37469</v>
      </c>
      <c r="H96" s="22">
        <v>26315</v>
      </c>
      <c r="I96" s="21" t="s">
        <v>669</v>
      </c>
      <c r="J96" s="23">
        <v>32</v>
      </c>
      <c r="K96" s="19" t="s">
        <v>684</v>
      </c>
    </row>
    <row r="97" spans="2:11" x14ac:dyDescent="0.2">
      <c r="B97" s="20">
        <v>90</v>
      </c>
      <c r="C97" s="21" t="s">
        <v>673</v>
      </c>
      <c r="D97" s="21" t="s">
        <v>695</v>
      </c>
      <c r="E97" s="21" t="s">
        <v>694</v>
      </c>
      <c r="F97" s="21" t="s">
        <v>693</v>
      </c>
      <c r="G97" s="22">
        <v>33878</v>
      </c>
      <c r="H97" s="22">
        <v>22586</v>
      </c>
      <c r="I97" s="21" t="s">
        <v>669</v>
      </c>
      <c r="J97" s="23">
        <v>42</v>
      </c>
      <c r="K97" s="19" t="s">
        <v>668</v>
      </c>
    </row>
    <row r="98" spans="2:11" x14ac:dyDescent="0.2">
      <c r="B98" s="20">
        <v>91</v>
      </c>
      <c r="C98" s="21" t="s">
        <v>673</v>
      </c>
      <c r="D98" s="21" t="s">
        <v>692</v>
      </c>
      <c r="E98" s="21" t="s">
        <v>691</v>
      </c>
      <c r="F98" s="21" t="s">
        <v>670</v>
      </c>
      <c r="G98" s="22">
        <v>35855</v>
      </c>
      <c r="H98" s="22">
        <v>22112</v>
      </c>
      <c r="I98" s="21" t="s">
        <v>669</v>
      </c>
      <c r="J98" s="23">
        <v>43</v>
      </c>
      <c r="K98" s="19" t="s">
        <v>678</v>
      </c>
    </row>
    <row r="99" spans="2:11" x14ac:dyDescent="0.2">
      <c r="B99" s="20">
        <v>92</v>
      </c>
      <c r="C99" s="21" t="s">
        <v>673</v>
      </c>
      <c r="D99" s="21" t="s">
        <v>690</v>
      </c>
      <c r="E99" s="21" t="s">
        <v>689</v>
      </c>
      <c r="F99" s="21" t="s">
        <v>688</v>
      </c>
      <c r="G99" s="22">
        <v>37186</v>
      </c>
      <c r="H99" s="22">
        <v>24797</v>
      </c>
      <c r="I99" s="21" t="s">
        <v>669</v>
      </c>
      <c r="J99" s="23">
        <v>36</v>
      </c>
      <c r="K99" s="19" t="s">
        <v>668</v>
      </c>
    </row>
    <row r="100" spans="2:11" x14ac:dyDescent="0.2">
      <c r="B100" s="20">
        <v>93</v>
      </c>
      <c r="C100" s="21" t="s">
        <v>673</v>
      </c>
      <c r="D100" s="21" t="s">
        <v>687</v>
      </c>
      <c r="E100" s="21" t="s">
        <v>686</v>
      </c>
      <c r="F100" s="21" t="s">
        <v>685</v>
      </c>
      <c r="G100" s="22">
        <v>32933</v>
      </c>
      <c r="H100" s="22">
        <v>23801</v>
      </c>
      <c r="I100" s="21" t="s">
        <v>669</v>
      </c>
      <c r="J100" s="23">
        <v>38</v>
      </c>
      <c r="K100" s="19" t="s">
        <v>684</v>
      </c>
    </row>
    <row r="101" spans="2:11" x14ac:dyDescent="0.2">
      <c r="B101" s="20">
        <v>94</v>
      </c>
      <c r="C101" s="21" t="s">
        <v>673</v>
      </c>
      <c r="D101" s="21" t="s">
        <v>683</v>
      </c>
      <c r="E101" s="21" t="s">
        <v>682</v>
      </c>
      <c r="F101" s="21" t="s">
        <v>671</v>
      </c>
      <c r="G101" s="22">
        <v>37316</v>
      </c>
      <c r="H101" s="22">
        <v>17124</v>
      </c>
      <c r="I101" s="21" t="s">
        <v>669</v>
      </c>
      <c r="J101" s="23">
        <v>57</v>
      </c>
      <c r="K101" s="19" t="s">
        <v>668</v>
      </c>
    </row>
    <row r="102" spans="2:11" x14ac:dyDescent="0.2">
      <c r="B102" s="20">
        <v>95</v>
      </c>
      <c r="C102" s="21" t="s">
        <v>673</v>
      </c>
      <c r="D102" s="21" t="s">
        <v>681</v>
      </c>
      <c r="E102" s="21" t="s">
        <v>680</v>
      </c>
      <c r="F102" s="21" t="s">
        <v>679</v>
      </c>
      <c r="G102" s="22">
        <v>32351</v>
      </c>
      <c r="H102" s="22">
        <v>17189</v>
      </c>
      <c r="I102" s="21" t="s">
        <v>669</v>
      </c>
      <c r="J102" s="23">
        <v>57</v>
      </c>
      <c r="K102" s="19" t="s">
        <v>678</v>
      </c>
    </row>
    <row r="103" spans="2:11" x14ac:dyDescent="0.2">
      <c r="B103" s="20">
        <v>96</v>
      </c>
      <c r="C103" s="21" t="s">
        <v>673</v>
      </c>
      <c r="D103" s="21" t="s">
        <v>677</v>
      </c>
      <c r="E103" s="21" t="s">
        <v>676</v>
      </c>
      <c r="F103" s="21" t="s">
        <v>675</v>
      </c>
      <c r="G103" s="22">
        <v>36220</v>
      </c>
      <c r="H103" s="22">
        <v>22144</v>
      </c>
      <c r="I103" s="21" t="s">
        <v>674</v>
      </c>
      <c r="J103" s="23">
        <v>43</v>
      </c>
      <c r="K103" s="19" t="s">
        <v>668</v>
      </c>
    </row>
    <row r="104" spans="2:11" x14ac:dyDescent="0.2">
      <c r="B104" s="20">
        <v>97</v>
      </c>
      <c r="C104" s="21" t="s">
        <v>673</v>
      </c>
      <c r="D104" s="21" t="s">
        <v>672</v>
      </c>
      <c r="E104" s="21" t="s">
        <v>671</v>
      </c>
      <c r="F104" s="21" t="s">
        <v>670</v>
      </c>
      <c r="G104" s="22">
        <v>37681</v>
      </c>
      <c r="H104" s="22">
        <v>18263</v>
      </c>
      <c r="I104" s="21" t="s">
        <v>669</v>
      </c>
      <c r="J104" s="23">
        <v>54</v>
      </c>
      <c r="K104" s="19" t="s">
        <v>668</v>
      </c>
    </row>
  </sheetData>
  <pageMargins left="0.75" right="0.75" top="1" bottom="1" header="0" footer="0"/>
  <pageSetup paperSize="9" orientation="portrait" horizontalDpi="4294967295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P104"/>
  <sheetViews>
    <sheetView showGridLines="0" tabSelected="1" topLeftCell="D4" workbookViewId="0">
      <selection activeCell="M21" sqref="M21"/>
    </sheetView>
  </sheetViews>
  <sheetFormatPr baseColWidth="10" defaultColWidth="9.140625" defaultRowHeight="12.75" x14ac:dyDescent="0.2"/>
  <cols>
    <col min="1" max="1" width="4.42578125" style="5" customWidth="1"/>
    <col min="2" max="2" width="9.140625" style="6" customWidth="1"/>
    <col min="3" max="3" width="19" style="5" bestFit="1" customWidth="1"/>
    <col min="4" max="4" width="24.5703125" style="5" bestFit="1" customWidth="1"/>
    <col min="5" max="5" width="17.140625" style="5" customWidth="1"/>
    <col min="6" max="6" width="22.5703125" style="5" bestFit="1" customWidth="1"/>
    <col min="7" max="7" width="13" style="5" customWidth="1"/>
    <col min="8" max="8" width="11.140625" style="5" customWidth="1"/>
    <col min="9" max="9" width="28.140625" style="5" bestFit="1" customWidth="1"/>
    <col min="10" max="10" width="10.140625" style="5" customWidth="1"/>
    <col min="11" max="11" width="12" style="5" customWidth="1"/>
    <col min="12" max="12" width="9.140625" style="5"/>
    <col min="13" max="13" width="14.28515625" style="5" customWidth="1"/>
    <col min="14" max="14" width="14.85546875" style="5" customWidth="1"/>
    <col min="15" max="15" width="13.85546875" style="5" customWidth="1"/>
    <col min="16" max="16" width="11.7109375" style="5" customWidth="1"/>
    <col min="17" max="16384" width="9.140625" style="5"/>
  </cols>
  <sheetData>
    <row r="1" spans="2:16" customFormat="1" ht="15" x14ac:dyDescent="0.25"/>
    <row r="2" spans="2:16" customFormat="1" ht="20.25" customHeight="1" x14ac:dyDescent="0.25"/>
    <row r="3" spans="2:16" customFormat="1" ht="20.25" customHeight="1" x14ac:dyDescent="0.25"/>
    <row r="4" spans="2:16" customFormat="1" ht="15" x14ac:dyDescent="0.25"/>
    <row r="7" spans="2:16" ht="27" customHeight="1" x14ac:dyDescent="0.2">
      <c r="B7" s="28" t="s">
        <v>952</v>
      </c>
      <c r="C7" s="29" t="s">
        <v>951</v>
      </c>
      <c r="D7" s="29" t="s">
        <v>950</v>
      </c>
      <c r="E7" s="29" t="s">
        <v>949</v>
      </c>
      <c r="F7" s="29" t="s">
        <v>948</v>
      </c>
      <c r="G7" s="28" t="s">
        <v>947</v>
      </c>
      <c r="H7" s="28" t="s">
        <v>946</v>
      </c>
      <c r="I7" s="29" t="s">
        <v>4</v>
      </c>
      <c r="J7" s="29" t="s">
        <v>2</v>
      </c>
      <c r="K7" s="29" t="s">
        <v>945</v>
      </c>
      <c r="M7" s="28" t="s">
        <v>1367</v>
      </c>
      <c r="N7" s="28" t="s">
        <v>1368</v>
      </c>
    </row>
    <row r="8" spans="2:16" x14ac:dyDescent="0.2">
      <c r="B8" s="20">
        <v>1</v>
      </c>
      <c r="C8" s="21" t="s">
        <v>913</v>
      </c>
      <c r="D8" s="21" t="s">
        <v>944</v>
      </c>
      <c r="E8" s="21" t="s">
        <v>767</v>
      </c>
      <c r="F8" s="21" t="s">
        <v>777</v>
      </c>
      <c r="G8" s="22">
        <v>30103</v>
      </c>
      <c r="H8" s="22">
        <v>20327</v>
      </c>
      <c r="I8" s="21" t="s">
        <v>943</v>
      </c>
      <c r="J8" s="23">
        <v>48</v>
      </c>
      <c r="K8" s="19" t="s">
        <v>684</v>
      </c>
      <c r="M8" s="5" t="b">
        <f>YEAR(G8)&gt;=2000</f>
        <v>0</v>
      </c>
      <c r="N8" s="5" t="b">
        <f>YEAR(G8)&lt;=2006</f>
        <v>1</v>
      </c>
    </row>
    <row r="9" spans="2:16" x14ac:dyDescent="0.2">
      <c r="B9" s="20">
        <v>2</v>
      </c>
      <c r="C9" s="21" t="s">
        <v>913</v>
      </c>
      <c r="D9" s="21" t="s">
        <v>942</v>
      </c>
      <c r="E9" s="21" t="s">
        <v>941</v>
      </c>
      <c r="F9" s="21" t="s">
        <v>940</v>
      </c>
      <c r="G9" s="22">
        <v>37676</v>
      </c>
      <c r="H9" s="22">
        <v>24362</v>
      </c>
      <c r="I9" s="21" t="s">
        <v>939</v>
      </c>
      <c r="J9" s="23">
        <v>37</v>
      </c>
      <c r="K9" s="19" t="s">
        <v>668</v>
      </c>
      <c r="N9" s="41"/>
    </row>
    <row r="10" spans="2:16" x14ac:dyDescent="0.2">
      <c r="B10" s="20">
        <v>3</v>
      </c>
      <c r="C10" s="21" t="s">
        <v>913</v>
      </c>
      <c r="D10" s="21" t="s">
        <v>938</v>
      </c>
      <c r="E10" s="21" t="s">
        <v>937</v>
      </c>
      <c r="F10" s="21" t="s">
        <v>777</v>
      </c>
      <c r="G10" s="22">
        <v>32721</v>
      </c>
      <c r="H10" s="22">
        <v>20228</v>
      </c>
      <c r="I10" s="21" t="s">
        <v>914</v>
      </c>
      <c r="J10" s="23">
        <v>48</v>
      </c>
      <c r="K10" s="19" t="s">
        <v>678</v>
      </c>
    </row>
    <row r="11" spans="2:16" x14ac:dyDescent="0.2">
      <c r="B11" s="20">
        <v>4</v>
      </c>
      <c r="C11" s="21" t="s">
        <v>913</v>
      </c>
      <c r="D11" s="21" t="s">
        <v>766</v>
      </c>
      <c r="E11" s="21" t="s">
        <v>787</v>
      </c>
      <c r="F11" s="21" t="s">
        <v>936</v>
      </c>
      <c r="G11" s="22">
        <v>36055</v>
      </c>
      <c r="H11" s="22">
        <v>23445</v>
      </c>
      <c r="I11" s="21" t="s">
        <v>935</v>
      </c>
      <c r="J11" s="23">
        <v>39</v>
      </c>
      <c r="K11" s="19" t="s">
        <v>668</v>
      </c>
    </row>
    <row r="12" spans="2:16" x14ac:dyDescent="0.2">
      <c r="B12" s="20">
        <v>5</v>
      </c>
      <c r="C12" s="21" t="s">
        <v>913</v>
      </c>
      <c r="D12" s="21" t="s">
        <v>934</v>
      </c>
      <c r="E12" s="21" t="s">
        <v>933</v>
      </c>
      <c r="F12" s="21" t="s">
        <v>926</v>
      </c>
      <c r="G12" s="22">
        <v>30544</v>
      </c>
      <c r="H12" s="22">
        <v>19749</v>
      </c>
      <c r="I12" s="21" t="s">
        <v>932</v>
      </c>
      <c r="J12" s="23">
        <v>50</v>
      </c>
      <c r="K12" s="19" t="s">
        <v>684</v>
      </c>
    </row>
    <row r="13" spans="2:16" x14ac:dyDescent="0.2">
      <c r="B13" s="20">
        <v>6</v>
      </c>
      <c r="C13" s="21" t="s">
        <v>913</v>
      </c>
      <c r="D13" s="21" t="s">
        <v>672</v>
      </c>
      <c r="E13" s="21" t="s">
        <v>718</v>
      </c>
      <c r="F13" s="21" t="s">
        <v>868</v>
      </c>
      <c r="G13" s="22">
        <v>36913</v>
      </c>
      <c r="H13" s="22">
        <v>26324</v>
      </c>
      <c r="I13" s="21" t="s">
        <v>914</v>
      </c>
      <c r="J13" s="23">
        <v>32</v>
      </c>
      <c r="K13" s="19" t="s">
        <v>678</v>
      </c>
    </row>
    <row r="14" spans="2:16" x14ac:dyDescent="0.2">
      <c r="B14" s="20">
        <v>7</v>
      </c>
      <c r="C14" s="21" t="s">
        <v>913</v>
      </c>
      <c r="D14" s="21" t="s">
        <v>931</v>
      </c>
      <c r="E14" s="21" t="s">
        <v>930</v>
      </c>
      <c r="F14" s="21" t="s">
        <v>929</v>
      </c>
      <c r="G14" s="22">
        <v>31943</v>
      </c>
      <c r="H14" s="22">
        <v>21802</v>
      </c>
      <c r="I14" s="21" t="s">
        <v>928</v>
      </c>
      <c r="J14" s="23">
        <v>44</v>
      </c>
      <c r="K14" s="19" t="s">
        <v>684</v>
      </c>
      <c r="M14" s="28" t="s">
        <v>952</v>
      </c>
      <c r="N14" s="29" t="s">
        <v>950</v>
      </c>
      <c r="O14" s="28" t="s">
        <v>947</v>
      </c>
      <c r="P14" s="29" t="s">
        <v>4</v>
      </c>
    </row>
    <row r="15" spans="2:16" x14ac:dyDescent="0.2">
      <c r="B15" s="20">
        <v>8</v>
      </c>
      <c r="C15" s="21" t="s">
        <v>913</v>
      </c>
      <c r="D15" s="21" t="s">
        <v>927</v>
      </c>
      <c r="E15" s="21" t="s">
        <v>926</v>
      </c>
      <c r="F15" s="21" t="s">
        <v>925</v>
      </c>
      <c r="G15" s="22">
        <v>32629</v>
      </c>
      <c r="H15" s="22">
        <v>19808</v>
      </c>
      <c r="I15" s="21" t="s">
        <v>924</v>
      </c>
      <c r="J15" s="23">
        <v>49</v>
      </c>
      <c r="K15" s="19" t="s">
        <v>668</v>
      </c>
      <c r="M15" s="20">
        <v>2</v>
      </c>
      <c r="N15" s="21" t="s">
        <v>942</v>
      </c>
      <c r="O15" s="22">
        <v>37676</v>
      </c>
      <c r="P15" s="21" t="s">
        <v>939</v>
      </c>
    </row>
    <row r="16" spans="2:16" x14ac:dyDescent="0.2">
      <c r="B16" s="20">
        <v>9</v>
      </c>
      <c r="C16" s="21" t="s">
        <v>913</v>
      </c>
      <c r="D16" s="21" t="s">
        <v>923</v>
      </c>
      <c r="E16" s="21" t="s">
        <v>922</v>
      </c>
      <c r="F16" s="21" t="s">
        <v>921</v>
      </c>
      <c r="G16" s="22">
        <v>31837</v>
      </c>
      <c r="H16" s="22">
        <v>19440</v>
      </c>
      <c r="I16" s="21" t="s">
        <v>920</v>
      </c>
      <c r="J16" s="23">
        <v>50</v>
      </c>
      <c r="K16" s="19" t="s">
        <v>678</v>
      </c>
      <c r="M16" s="20">
        <v>6</v>
      </c>
      <c r="N16" s="21" t="s">
        <v>672</v>
      </c>
      <c r="O16" s="22">
        <v>36913</v>
      </c>
      <c r="P16" s="21" t="s">
        <v>914</v>
      </c>
    </row>
    <row r="17" spans="2:16" x14ac:dyDescent="0.2">
      <c r="B17" s="20">
        <v>10</v>
      </c>
      <c r="C17" s="21" t="s">
        <v>913</v>
      </c>
      <c r="D17" s="21" t="s">
        <v>919</v>
      </c>
      <c r="E17" s="21" t="s">
        <v>918</v>
      </c>
      <c r="F17" s="21" t="s">
        <v>917</v>
      </c>
      <c r="G17" s="22">
        <v>32006</v>
      </c>
      <c r="H17" s="22">
        <v>21546</v>
      </c>
      <c r="I17" s="21" t="s">
        <v>914</v>
      </c>
      <c r="J17" s="23">
        <v>45</v>
      </c>
      <c r="K17" s="19" t="s">
        <v>668</v>
      </c>
      <c r="M17" s="20">
        <v>17</v>
      </c>
      <c r="N17" s="21" t="s">
        <v>900</v>
      </c>
      <c r="O17" s="22">
        <v>37151</v>
      </c>
      <c r="P17" s="21" t="s">
        <v>669</v>
      </c>
    </row>
    <row r="18" spans="2:16" x14ac:dyDescent="0.2">
      <c r="B18" s="20">
        <v>11</v>
      </c>
      <c r="C18" s="21" t="s">
        <v>913</v>
      </c>
      <c r="D18" s="21" t="s">
        <v>916</v>
      </c>
      <c r="E18" s="21" t="s">
        <v>680</v>
      </c>
      <c r="F18" s="21" t="s">
        <v>915</v>
      </c>
      <c r="G18" s="22">
        <v>32417</v>
      </c>
      <c r="H18" s="22">
        <v>24411</v>
      </c>
      <c r="I18" s="21" t="s">
        <v>914</v>
      </c>
      <c r="J18" s="23">
        <v>37</v>
      </c>
      <c r="K18" s="19" t="s">
        <v>668</v>
      </c>
      <c r="M18" s="20">
        <v>18</v>
      </c>
      <c r="N18" s="21" t="s">
        <v>898</v>
      </c>
      <c r="O18" s="22">
        <v>37773</v>
      </c>
      <c r="P18" s="21" t="s">
        <v>669</v>
      </c>
    </row>
    <row r="19" spans="2:16" x14ac:dyDescent="0.2">
      <c r="B19" s="20">
        <v>12</v>
      </c>
      <c r="C19" s="21" t="s">
        <v>913</v>
      </c>
      <c r="D19" s="21" t="s">
        <v>912</v>
      </c>
      <c r="E19" s="21" t="s">
        <v>724</v>
      </c>
      <c r="F19" s="21" t="s">
        <v>911</v>
      </c>
      <c r="G19" s="22">
        <v>30536</v>
      </c>
      <c r="H19" s="22">
        <v>19981</v>
      </c>
      <c r="I19" s="21" t="s">
        <v>910</v>
      </c>
      <c r="J19" s="23">
        <v>49</v>
      </c>
      <c r="K19" s="19" t="s">
        <v>678</v>
      </c>
      <c r="M19" s="20">
        <v>24</v>
      </c>
      <c r="N19" s="21" t="s">
        <v>882</v>
      </c>
      <c r="O19" s="22">
        <v>37739</v>
      </c>
      <c r="P19" s="21" t="s">
        <v>785</v>
      </c>
    </row>
    <row r="20" spans="2:16" x14ac:dyDescent="0.2">
      <c r="B20" s="20">
        <v>13</v>
      </c>
      <c r="C20" s="21" t="s">
        <v>864</v>
      </c>
      <c r="D20" s="21" t="s">
        <v>909</v>
      </c>
      <c r="E20" s="21" t="s">
        <v>908</v>
      </c>
      <c r="F20" s="21" t="s">
        <v>907</v>
      </c>
      <c r="G20" s="22">
        <v>33756</v>
      </c>
      <c r="H20" s="22">
        <v>24846</v>
      </c>
      <c r="I20" s="21" t="s">
        <v>669</v>
      </c>
      <c r="J20" s="23">
        <v>36</v>
      </c>
      <c r="K20" s="19" t="s">
        <v>684</v>
      </c>
      <c r="M20" s="20">
        <v>25</v>
      </c>
      <c r="N20" s="21" t="s">
        <v>880</v>
      </c>
      <c r="O20" s="22">
        <v>36586</v>
      </c>
      <c r="P20" s="21" t="s">
        <v>785</v>
      </c>
    </row>
    <row r="21" spans="2:16" x14ac:dyDescent="0.2">
      <c r="B21" s="20">
        <v>14</v>
      </c>
      <c r="C21" s="21" t="s">
        <v>864</v>
      </c>
      <c r="D21" s="21" t="s">
        <v>906</v>
      </c>
      <c r="E21" s="21" t="s">
        <v>905</v>
      </c>
      <c r="F21" s="21" t="s">
        <v>905</v>
      </c>
      <c r="G21" s="22">
        <v>34759</v>
      </c>
      <c r="H21" s="22">
        <v>25295</v>
      </c>
      <c r="I21" s="21" t="s">
        <v>669</v>
      </c>
      <c r="J21" s="23">
        <v>34</v>
      </c>
      <c r="K21" s="19" t="s">
        <v>668</v>
      </c>
      <c r="M21" s="20">
        <v>26</v>
      </c>
      <c r="N21" s="21" t="s">
        <v>878</v>
      </c>
      <c r="O21" s="22">
        <v>37135</v>
      </c>
      <c r="P21" s="21" t="s">
        <v>669</v>
      </c>
    </row>
    <row r="22" spans="2:16" x14ac:dyDescent="0.2">
      <c r="B22" s="20">
        <v>15</v>
      </c>
      <c r="C22" s="21" t="s">
        <v>864</v>
      </c>
      <c r="D22" s="21" t="s">
        <v>904</v>
      </c>
      <c r="E22" s="21" t="s">
        <v>903</v>
      </c>
      <c r="F22" s="21" t="s">
        <v>777</v>
      </c>
      <c r="G22" s="22">
        <v>34190</v>
      </c>
      <c r="H22" s="22">
        <v>23291</v>
      </c>
      <c r="I22" s="21" t="s">
        <v>669</v>
      </c>
      <c r="J22" s="23">
        <v>40</v>
      </c>
      <c r="K22" s="19" t="s">
        <v>678</v>
      </c>
      <c r="M22" s="20">
        <v>29</v>
      </c>
      <c r="N22" s="21" t="s">
        <v>870</v>
      </c>
      <c r="O22" s="22">
        <v>36831</v>
      </c>
      <c r="P22" s="21" t="s">
        <v>669</v>
      </c>
    </row>
    <row r="23" spans="2:16" x14ac:dyDescent="0.2">
      <c r="B23" s="20">
        <v>16</v>
      </c>
      <c r="C23" s="21" t="s">
        <v>864</v>
      </c>
      <c r="D23" s="21" t="s">
        <v>902</v>
      </c>
      <c r="E23" s="21" t="s">
        <v>871</v>
      </c>
      <c r="F23" s="21" t="s">
        <v>901</v>
      </c>
      <c r="G23" s="22">
        <v>29373</v>
      </c>
      <c r="H23" s="22">
        <v>22809</v>
      </c>
      <c r="I23" s="21" t="s">
        <v>669</v>
      </c>
      <c r="J23" s="23">
        <v>41</v>
      </c>
      <c r="K23" s="19" t="s">
        <v>668</v>
      </c>
      <c r="M23" s="20">
        <v>35</v>
      </c>
      <c r="N23" s="21" t="s">
        <v>853</v>
      </c>
      <c r="O23" s="22">
        <v>37316</v>
      </c>
      <c r="P23" s="21" t="s">
        <v>669</v>
      </c>
    </row>
    <row r="24" spans="2:16" x14ac:dyDescent="0.2">
      <c r="B24" s="20">
        <v>17</v>
      </c>
      <c r="C24" s="21" t="s">
        <v>864</v>
      </c>
      <c r="D24" s="21" t="s">
        <v>900</v>
      </c>
      <c r="E24" s="21" t="s">
        <v>693</v>
      </c>
      <c r="F24" s="21" t="s">
        <v>899</v>
      </c>
      <c r="G24" s="22">
        <v>37151</v>
      </c>
      <c r="H24" s="22">
        <v>26070</v>
      </c>
      <c r="I24" s="21" t="s">
        <v>669</v>
      </c>
      <c r="J24" s="23">
        <v>32</v>
      </c>
      <c r="K24" s="19" t="s">
        <v>668</v>
      </c>
      <c r="M24" s="20">
        <v>43</v>
      </c>
      <c r="N24" s="21" t="s">
        <v>832</v>
      </c>
      <c r="O24" s="22">
        <v>37753</v>
      </c>
      <c r="P24" s="21" t="s">
        <v>669</v>
      </c>
    </row>
    <row r="25" spans="2:16" x14ac:dyDescent="0.2">
      <c r="B25" s="20">
        <v>18</v>
      </c>
      <c r="C25" s="21" t="s">
        <v>864</v>
      </c>
      <c r="D25" s="21" t="s">
        <v>898</v>
      </c>
      <c r="E25" s="21" t="s">
        <v>897</v>
      </c>
      <c r="F25" s="21" t="s">
        <v>742</v>
      </c>
      <c r="G25" s="22">
        <v>37773</v>
      </c>
      <c r="H25" s="22">
        <v>25497</v>
      </c>
      <c r="I25" s="21" t="s">
        <v>669</v>
      </c>
      <c r="J25" s="23">
        <v>34</v>
      </c>
      <c r="K25" s="19" t="s">
        <v>678</v>
      </c>
      <c r="M25" s="20">
        <v>45</v>
      </c>
      <c r="N25" s="21" t="s">
        <v>828</v>
      </c>
      <c r="O25" s="22">
        <v>37316</v>
      </c>
      <c r="P25" s="21" t="s">
        <v>780</v>
      </c>
    </row>
    <row r="26" spans="2:16" x14ac:dyDescent="0.2">
      <c r="B26" s="20">
        <v>19</v>
      </c>
      <c r="C26" s="21" t="s">
        <v>864</v>
      </c>
      <c r="D26" s="21" t="s">
        <v>896</v>
      </c>
      <c r="E26" s="21" t="s">
        <v>895</v>
      </c>
      <c r="F26" s="21" t="s">
        <v>894</v>
      </c>
      <c r="G26" s="22">
        <v>32401</v>
      </c>
      <c r="H26" s="22">
        <v>22474</v>
      </c>
      <c r="I26" s="21" t="s">
        <v>669</v>
      </c>
      <c r="J26" s="23">
        <v>42</v>
      </c>
      <c r="K26" s="19" t="s">
        <v>668</v>
      </c>
      <c r="M26" s="20">
        <v>48</v>
      </c>
      <c r="N26" s="21" t="s">
        <v>819</v>
      </c>
      <c r="O26" s="22">
        <v>37676</v>
      </c>
      <c r="P26" s="21" t="s">
        <v>785</v>
      </c>
    </row>
    <row r="27" spans="2:16" x14ac:dyDescent="0.2">
      <c r="B27" s="20">
        <v>20</v>
      </c>
      <c r="C27" s="21" t="s">
        <v>864</v>
      </c>
      <c r="D27" s="21" t="s">
        <v>893</v>
      </c>
      <c r="E27" s="21" t="s">
        <v>892</v>
      </c>
      <c r="F27" s="21" t="s">
        <v>747</v>
      </c>
      <c r="G27" s="22">
        <v>35855</v>
      </c>
      <c r="H27" s="22">
        <v>24838</v>
      </c>
      <c r="I27" s="21" t="s">
        <v>669</v>
      </c>
      <c r="J27" s="23">
        <v>36</v>
      </c>
      <c r="K27" s="19" t="s">
        <v>684</v>
      </c>
      <c r="M27" s="20">
        <v>56</v>
      </c>
      <c r="N27" s="21" t="s">
        <v>797</v>
      </c>
      <c r="O27" s="22">
        <v>37316</v>
      </c>
      <c r="P27" s="21" t="s">
        <v>780</v>
      </c>
    </row>
    <row r="28" spans="2:16" x14ac:dyDescent="0.2">
      <c r="B28" s="20">
        <v>21</v>
      </c>
      <c r="C28" s="21" t="s">
        <v>864</v>
      </c>
      <c r="D28" s="21" t="s">
        <v>891</v>
      </c>
      <c r="E28" s="21" t="s">
        <v>890</v>
      </c>
      <c r="F28" s="21" t="s">
        <v>889</v>
      </c>
      <c r="G28" s="22">
        <v>33664</v>
      </c>
      <c r="H28" s="22">
        <v>23480</v>
      </c>
      <c r="I28" s="21" t="s">
        <v>669</v>
      </c>
      <c r="J28" s="23">
        <v>39</v>
      </c>
      <c r="K28" s="19" t="s">
        <v>678</v>
      </c>
      <c r="M28" s="20">
        <v>57</v>
      </c>
      <c r="N28" s="21" t="s">
        <v>794</v>
      </c>
      <c r="O28" s="22">
        <v>37676</v>
      </c>
      <c r="P28" s="21" t="s">
        <v>669</v>
      </c>
    </row>
    <row r="29" spans="2:16" x14ac:dyDescent="0.2">
      <c r="B29" s="20">
        <v>22</v>
      </c>
      <c r="C29" s="21" t="s">
        <v>864</v>
      </c>
      <c r="D29" s="21" t="s">
        <v>888</v>
      </c>
      <c r="E29" s="21" t="s">
        <v>887</v>
      </c>
      <c r="F29" s="21" t="s">
        <v>886</v>
      </c>
      <c r="G29" s="22">
        <v>30133</v>
      </c>
      <c r="H29" s="22">
        <v>21601</v>
      </c>
      <c r="I29" s="21" t="s">
        <v>669</v>
      </c>
      <c r="J29" s="23">
        <v>45</v>
      </c>
      <c r="K29" s="19" t="s">
        <v>684</v>
      </c>
      <c r="M29" s="20">
        <v>58</v>
      </c>
      <c r="N29" s="21" t="s">
        <v>791</v>
      </c>
      <c r="O29" s="22">
        <v>36586</v>
      </c>
      <c r="P29" s="21" t="s">
        <v>785</v>
      </c>
    </row>
    <row r="30" spans="2:16" x14ac:dyDescent="0.2">
      <c r="B30" s="20">
        <v>23</v>
      </c>
      <c r="C30" s="21" t="s">
        <v>864</v>
      </c>
      <c r="D30" s="21" t="s">
        <v>885</v>
      </c>
      <c r="E30" s="21" t="s">
        <v>884</v>
      </c>
      <c r="F30" s="21" t="s">
        <v>883</v>
      </c>
      <c r="G30" s="22">
        <v>36220</v>
      </c>
      <c r="H30" s="22">
        <v>27940</v>
      </c>
      <c r="I30" s="21" t="s">
        <v>669</v>
      </c>
      <c r="J30" s="23">
        <v>27</v>
      </c>
      <c r="K30" s="19" t="s">
        <v>668</v>
      </c>
      <c r="M30" s="20">
        <v>61</v>
      </c>
      <c r="N30" s="21" t="s">
        <v>779</v>
      </c>
      <c r="O30" s="22">
        <v>37773</v>
      </c>
      <c r="P30" s="21" t="s">
        <v>669</v>
      </c>
    </row>
    <row r="31" spans="2:16" x14ac:dyDescent="0.2">
      <c r="B31" s="20">
        <v>24</v>
      </c>
      <c r="C31" s="21" t="s">
        <v>864</v>
      </c>
      <c r="D31" s="21" t="s">
        <v>882</v>
      </c>
      <c r="E31" s="21" t="s">
        <v>881</v>
      </c>
      <c r="F31" s="21" t="s">
        <v>799</v>
      </c>
      <c r="G31" s="22">
        <v>37739</v>
      </c>
      <c r="H31" s="22">
        <v>29196</v>
      </c>
      <c r="I31" s="21" t="s">
        <v>785</v>
      </c>
      <c r="J31" s="23">
        <v>24</v>
      </c>
      <c r="K31" s="19" t="s">
        <v>678</v>
      </c>
      <c r="M31" s="20">
        <v>62</v>
      </c>
      <c r="N31" s="21" t="s">
        <v>776</v>
      </c>
      <c r="O31" s="22">
        <v>36586</v>
      </c>
      <c r="P31" s="21" t="s">
        <v>669</v>
      </c>
    </row>
    <row r="32" spans="2:16" x14ac:dyDescent="0.2">
      <c r="B32" s="20">
        <v>25</v>
      </c>
      <c r="C32" s="21" t="s">
        <v>864</v>
      </c>
      <c r="D32" s="21" t="s">
        <v>880</v>
      </c>
      <c r="E32" s="21" t="s">
        <v>700</v>
      </c>
      <c r="F32" s="21" t="s">
        <v>879</v>
      </c>
      <c r="G32" s="22">
        <v>36586</v>
      </c>
      <c r="H32" s="22">
        <v>29223</v>
      </c>
      <c r="I32" s="21" t="s">
        <v>785</v>
      </c>
      <c r="J32" s="23">
        <v>24</v>
      </c>
      <c r="K32" s="19" t="s">
        <v>668</v>
      </c>
      <c r="M32" s="20">
        <v>67</v>
      </c>
      <c r="N32" s="21" t="s">
        <v>762</v>
      </c>
      <c r="O32" s="22">
        <v>37046</v>
      </c>
      <c r="P32" s="21" t="s">
        <v>669</v>
      </c>
    </row>
    <row r="33" spans="2:16" x14ac:dyDescent="0.2">
      <c r="B33" s="20">
        <v>26</v>
      </c>
      <c r="C33" s="21" t="s">
        <v>864</v>
      </c>
      <c r="D33" s="21" t="s">
        <v>878</v>
      </c>
      <c r="E33" s="21" t="s">
        <v>877</v>
      </c>
      <c r="F33" s="21" t="s">
        <v>876</v>
      </c>
      <c r="G33" s="22">
        <v>37135</v>
      </c>
      <c r="H33" s="22">
        <v>27852</v>
      </c>
      <c r="I33" s="21" t="s">
        <v>669</v>
      </c>
      <c r="J33" s="23">
        <v>27</v>
      </c>
      <c r="K33" s="19" t="s">
        <v>668</v>
      </c>
      <c r="M33" s="20">
        <v>68</v>
      </c>
      <c r="N33" s="21" t="s">
        <v>759</v>
      </c>
      <c r="O33" s="22">
        <v>37676</v>
      </c>
      <c r="P33" s="21" t="s">
        <v>669</v>
      </c>
    </row>
    <row r="34" spans="2:16" x14ac:dyDescent="0.2">
      <c r="B34" s="20">
        <v>27</v>
      </c>
      <c r="C34" s="21" t="s">
        <v>864</v>
      </c>
      <c r="D34" s="21" t="s">
        <v>875</v>
      </c>
      <c r="E34" s="21" t="s">
        <v>679</v>
      </c>
      <c r="F34" s="21" t="s">
        <v>874</v>
      </c>
      <c r="G34" s="22">
        <v>35855</v>
      </c>
      <c r="H34" s="22">
        <v>27606</v>
      </c>
      <c r="I34" s="21" t="s">
        <v>785</v>
      </c>
      <c r="J34" s="23">
        <v>28</v>
      </c>
      <c r="K34" s="19" t="s">
        <v>678</v>
      </c>
      <c r="M34" s="20">
        <v>71</v>
      </c>
      <c r="N34" s="21" t="s">
        <v>749</v>
      </c>
      <c r="O34" s="22">
        <v>37104</v>
      </c>
      <c r="P34" s="21" t="s">
        <v>669</v>
      </c>
    </row>
    <row r="35" spans="2:16" x14ac:dyDescent="0.2">
      <c r="B35" s="20">
        <v>28</v>
      </c>
      <c r="C35" s="21" t="s">
        <v>864</v>
      </c>
      <c r="D35" s="21" t="s">
        <v>873</v>
      </c>
      <c r="E35" s="21" t="s">
        <v>872</v>
      </c>
      <c r="F35" s="21" t="s">
        <v>871</v>
      </c>
      <c r="G35" s="22">
        <v>34759</v>
      </c>
      <c r="H35" s="22">
        <v>26477</v>
      </c>
      <c r="I35" s="21" t="s">
        <v>669</v>
      </c>
      <c r="J35" s="23">
        <v>31</v>
      </c>
      <c r="K35" s="19" t="s">
        <v>668</v>
      </c>
      <c r="M35" s="20">
        <v>77</v>
      </c>
      <c r="N35" s="21" t="s">
        <v>731</v>
      </c>
      <c r="O35" s="22">
        <v>36800</v>
      </c>
      <c r="P35" s="21" t="s">
        <v>669</v>
      </c>
    </row>
    <row r="36" spans="2:16" x14ac:dyDescent="0.2">
      <c r="B36" s="20">
        <v>29</v>
      </c>
      <c r="C36" s="21" t="s">
        <v>864</v>
      </c>
      <c r="D36" s="21" t="s">
        <v>870</v>
      </c>
      <c r="E36" s="21" t="s">
        <v>869</v>
      </c>
      <c r="F36" s="21" t="s">
        <v>868</v>
      </c>
      <c r="G36" s="22">
        <v>36831</v>
      </c>
      <c r="H36" s="22">
        <v>21238</v>
      </c>
      <c r="I36" s="21" t="s">
        <v>669</v>
      </c>
      <c r="J36" s="23">
        <v>46</v>
      </c>
      <c r="K36" s="19" t="s">
        <v>684</v>
      </c>
      <c r="M36" s="20">
        <v>79</v>
      </c>
      <c r="N36" s="21" t="s">
        <v>726</v>
      </c>
      <c r="O36" s="22">
        <v>37378</v>
      </c>
      <c r="P36" s="21" t="s">
        <v>669</v>
      </c>
    </row>
    <row r="37" spans="2:16" x14ac:dyDescent="0.2">
      <c r="B37" s="20">
        <v>30</v>
      </c>
      <c r="C37" s="21" t="s">
        <v>864</v>
      </c>
      <c r="D37" s="21" t="s">
        <v>867</v>
      </c>
      <c r="E37" s="21" t="s">
        <v>866</v>
      </c>
      <c r="F37" s="21" t="s">
        <v>865</v>
      </c>
      <c r="G37" s="22">
        <v>34759</v>
      </c>
      <c r="H37" s="22">
        <v>26257</v>
      </c>
      <c r="I37" s="21" t="s">
        <v>669</v>
      </c>
      <c r="J37" s="23">
        <v>32</v>
      </c>
      <c r="K37" s="19" t="s">
        <v>678</v>
      </c>
      <c r="M37" s="20">
        <v>86</v>
      </c>
      <c r="N37" s="21" t="s">
        <v>705</v>
      </c>
      <c r="O37" s="22">
        <v>37469</v>
      </c>
      <c r="P37" s="21" t="s">
        <v>669</v>
      </c>
    </row>
    <row r="38" spans="2:16" x14ac:dyDescent="0.2">
      <c r="B38" s="20">
        <v>31</v>
      </c>
      <c r="C38" s="21" t="s">
        <v>864</v>
      </c>
      <c r="D38" s="21" t="s">
        <v>863</v>
      </c>
      <c r="E38" s="21" t="s">
        <v>862</v>
      </c>
      <c r="F38" s="21" t="s">
        <v>861</v>
      </c>
      <c r="G38" s="22">
        <v>36269</v>
      </c>
      <c r="H38" s="22">
        <v>27080</v>
      </c>
      <c r="I38" s="21" t="s">
        <v>669</v>
      </c>
      <c r="J38" s="23">
        <v>30</v>
      </c>
      <c r="K38" s="19" t="s">
        <v>684</v>
      </c>
      <c r="M38" s="20">
        <v>87</v>
      </c>
      <c r="N38" s="21" t="s">
        <v>702</v>
      </c>
      <c r="O38" s="22">
        <v>37676</v>
      </c>
      <c r="P38" s="21" t="s">
        <v>669</v>
      </c>
    </row>
    <row r="39" spans="2:16" x14ac:dyDescent="0.2">
      <c r="B39" s="20">
        <v>32</v>
      </c>
      <c r="C39" s="21" t="s">
        <v>784</v>
      </c>
      <c r="D39" s="21" t="s">
        <v>860</v>
      </c>
      <c r="E39" s="21" t="s">
        <v>859</v>
      </c>
      <c r="F39" s="21" t="s">
        <v>713</v>
      </c>
      <c r="G39" s="22">
        <v>34394</v>
      </c>
      <c r="H39" s="22">
        <v>21679</v>
      </c>
      <c r="I39" s="21" t="s">
        <v>669</v>
      </c>
      <c r="J39" s="23">
        <v>44</v>
      </c>
      <c r="K39" s="19" t="s">
        <v>668</v>
      </c>
      <c r="M39" s="20">
        <v>88</v>
      </c>
      <c r="N39" s="21" t="s">
        <v>699</v>
      </c>
      <c r="O39" s="22">
        <v>37378</v>
      </c>
      <c r="P39" s="21" t="s">
        <v>669</v>
      </c>
    </row>
    <row r="40" spans="2:16" x14ac:dyDescent="0.2">
      <c r="B40" s="20">
        <v>33</v>
      </c>
      <c r="C40" s="21" t="s">
        <v>784</v>
      </c>
      <c r="D40" s="21" t="s">
        <v>858</v>
      </c>
      <c r="E40" s="21" t="s">
        <v>675</v>
      </c>
      <c r="F40" s="21" t="s">
        <v>857</v>
      </c>
      <c r="G40" s="22">
        <v>32434</v>
      </c>
      <c r="H40" s="22">
        <v>17736</v>
      </c>
      <c r="I40" s="21" t="s">
        <v>785</v>
      </c>
      <c r="J40" s="23">
        <v>55</v>
      </c>
      <c r="K40" s="19" t="s">
        <v>678</v>
      </c>
      <c r="M40" s="20">
        <v>89</v>
      </c>
      <c r="N40" s="21" t="s">
        <v>697</v>
      </c>
      <c r="O40" s="22">
        <v>37469</v>
      </c>
      <c r="P40" s="21" t="s">
        <v>669</v>
      </c>
    </row>
    <row r="41" spans="2:16" x14ac:dyDescent="0.2">
      <c r="B41" s="20">
        <v>34</v>
      </c>
      <c r="C41" s="21" t="s">
        <v>784</v>
      </c>
      <c r="D41" s="21" t="s">
        <v>856</v>
      </c>
      <c r="E41" s="21" t="s">
        <v>855</v>
      </c>
      <c r="F41" s="21" t="s">
        <v>854</v>
      </c>
      <c r="G41" s="22">
        <v>29646</v>
      </c>
      <c r="H41" s="22">
        <v>21818</v>
      </c>
      <c r="I41" s="21" t="s">
        <v>669</v>
      </c>
      <c r="J41" s="23">
        <v>44</v>
      </c>
      <c r="K41" s="19" t="s">
        <v>668</v>
      </c>
      <c r="M41" s="20">
        <v>92</v>
      </c>
      <c r="N41" s="21" t="s">
        <v>690</v>
      </c>
      <c r="O41" s="22">
        <v>37186</v>
      </c>
      <c r="P41" s="21" t="s">
        <v>669</v>
      </c>
    </row>
    <row r="42" spans="2:16" x14ac:dyDescent="0.2">
      <c r="B42" s="20">
        <v>35</v>
      </c>
      <c r="C42" s="21" t="s">
        <v>784</v>
      </c>
      <c r="D42" s="21" t="s">
        <v>853</v>
      </c>
      <c r="E42" s="21" t="s">
        <v>852</v>
      </c>
      <c r="F42" s="21" t="s">
        <v>768</v>
      </c>
      <c r="G42" s="22">
        <v>37316</v>
      </c>
      <c r="H42" s="22">
        <v>24154</v>
      </c>
      <c r="I42" s="21" t="s">
        <v>669</v>
      </c>
      <c r="J42" s="23">
        <v>38</v>
      </c>
      <c r="K42" s="19" t="s">
        <v>668</v>
      </c>
      <c r="M42" s="20">
        <v>94</v>
      </c>
      <c r="N42" s="21" t="s">
        <v>683</v>
      </c>
      <c r="O42" s="22">
        <v>37316</v>
      </c>
      <c r="P42" s="21" t="s">
        <v>669</v>
      </c>
    </row>
    <row r="43" spans="2:16" x14ac:dyDescent="0.2">
      <c r="B43" s="20">
        <v>36</v>
      </c>
      <c r="C43" s="21" t="s">
        <v>784</v>
      </c>
      <c r="D43" s="21" t="s">
        <v>851</v>
      </c>
      <c r="E43" s="21" t="s">
        <v>850</v>
      </c>
      <c r="F43" s="21" t="s">
        <v>849</v>
      </c>
      <c r="G43" s="22">
        <v>31837</v>
      </c>
      <c r="H43" s="22">
        <v>17379</v>
      </c>
      <c r="I43" s="21" t="s">
        <v>669</v>
      </c>
      <c r="J43" s="23">
        <v>56</v>
      </c>
      <c r="K43" s="19" t="s">
        <v>678</v>
      </c>
      <c r="M43" s="20">
        <v>97</v>
      </c>
      <c r="N43" s="21" t="s">
        <v>672</v>
      </c>
      <c r="O43" s="22">
        <v>37681</v>
      </c>
      <c r="P43" s="21" t="s">
        <v>669</v>
      </c>
    </row>
    <row r="44" spans="2:16" x14ac:dyDescent="0.2">
      <c r="B44" s="20">
        <v>37</v>
      </c>
      <c r="C44" s="21" t="s">
        <v>784</v>
      </c>
      <c r="D44" s="21" t="s">
        <v>848</v>
      </c>
      <c r="E44" s="21" t="s">
        <v>847</v>
      </c>
      <c r="F44" s="21" t="s">
        <v>846</v>
      </c>
      <c r="G44" s="22">
        <v>35499</v>
      </c>
      <c r="H44" s="22">
        <v>26266</v>
      </c>
      <c r="I44" s="21" t="s">
        <v>780</v>
      </c>
      <c r="J44" s="23">
        <v>32</v>
      </c>
      <c r="K44" s="19" t="s">
        <v>668</v>
      </c>
    </row>
    <row r="45" spans="2:16" x14ac:dyDescent="0.2">
      <c r="B45" s="20">
        <v>38</v>
      </c>
      <c r="C45" s="21" t="s">
        <v>784</v>
      </c>
      <c r="D45" s="21" t="s">
        <v>845</v>
      </c>
      <c r="E45" s="21" t="s">
        <v>844</v>
      </c>
      <c r="F45" s="21" t="s">
        <v>843</v>
      </c>
      <c r="G45" s="22">
        <v>33451</v>
      </c>
      <c r="H45" s="22">
        <v>21916</v>
      </c>
      <c r="I45" s="21" t="s">
        <v>669</v>
      </c>
      <c r="J45" s="23">
        <v>44</v>
      </c>
      <c r="K45" s="19" t="s">
        <v>684</v>
      </c>
    </row>
    <row r="46" spans="2:16" x14ac:dyDescent="0.2">
      <c r="B46" s="20">
        <v>39</v>
      </c>
      <c r="C46" s="21" t="s">
        <v>784</v>
      </c>
      <c r="D46" s="21" t="s">
        <v>842</v>
      </c>
      <c r="E46" s="21" t="s">
        <v>841</v>
      </c>
      <c r="F46" s="21" t="s">
        <v>767</v>
      </c>
      <c r="G46" s="22">
        <v>30592</v>
      </c>
      <c r="H46" s="22">
        <v>19689</v>
      </c>
      <c r="I46" s="21" t="s">
        <v>840</v>
      </c>
      <c r="J46" s="23">
        <v>50</v>
      </c>
      <c r="K46" s="19" t="s">
        <v>678</v>
      </c>
    </row>
    <row r="47" spans="2:16" x14ac:dyDescent="0.2">
      <c r="B47" s="20">
        <v>40</v>
      </c>
      <c r="C47" s="21" t="s">
        <v>784</v>
      </c>
      <c r="D47" s="21" t="s">
        <v>839</v>
      </c>
      <c r="E47" s="21" t="s">
        <v>838</v>
      </c>
      <c r="F47" s="21" t="s">
        <v>837</v>
      </c>
      <c r="G47" s="22">
        <v>35870</v>
      </c>
      <c r="H47" s="22">
        <v>24332</v>
      </c>
      <c r="I47" s="21" t="s">
        <v>669</v>
      </c>
      <c r="J47" s="23">
        <v>37</v>
      </c>
      <c r="K47" s="19" t="s">
        <v>678</v>
      </c>
    </row>
    <row r="48" spans="2:16" x14ac:dyDescent="0.2">
      <c r="B48" s="20">
        <v>41</v>
      </c>
      <c r="C48" s="21" t="s">
        <v>784</v>
      </c>
      <c r="D48" s="21" t="s">
        <v>836</v>
      </c>
      <c r="E48" s="21" t="s">
        <v>835</v>
      </c>
      <c r="F48" s="21" t="s">
        <v>757</v>
      </c>
      <c r="G48" s="22">
        <v>34912</v>
      </c>
      <c r="H48" s="22">
        <v>26079</v>
      </c>
      <c r="I48" s="21" t="s">
        <v>669</v>
      </c>
      <c r="J48" s="23">
        <v>32</v>
      </c>
      <c r="K48" s="19" t="s">
        <v>668</v>
      </c>
    </row>
    <row r="49" spans="2:11" x14ac:dyDescent="0.2">
      <c r="B49" s="20">
        <v>42</v>
      </c>
      <c r="C49" s="21" t="s">
        <v>784</v>
      </c>
      <c r="D49" s="21" t="s">
        <v>834</v>
      </c>
      <c r="E49" s="21" t="s">
        <v>833</v>
      </c>
      <c r="F49" s="21" t="s">
        <v>827</v>
      </c>
      <c r="G49" s="22">
        <v>30011</v>
      </c>
      <c r="H49" s="22">
        <v>19848</v>
      </c>
      <c r="I49" s="21" t="s">
        <v>669</v>
      </c>
      <c r="J49" s="23">
        <v>49</v>
      </c>
      <c r="K49" s="19" t="s">
        <v>684</v>
      </c>
    </row>
    <row r="50" spans="2:11" x14ac:dyDescent="0.2">
      <c r="B50" s="20">
        <v>43</v>
      </c>
      <c r="C50" s="21" t="s">
        <v>784</v>
      </c>
      <c r="D50" s="21" t="s">
        <v>832</v>
      </c>
      <c r="E50" s="21" t="s">
        <v>831</v>
      </c>
      <c r="F50" s="21" t="s">
        <v>824</v>
      </c>
      <c r="G50" s="22">
        <v>37753</v>
      </c>
      <c r="H50" s="22">
        <v>27117</v>
      </c>
      <c r="I50" s="21" t="s">
        <v>669</v>
      </c>
      <c r="J50" s="23">
        <v>29</v>
      </c>
      <c r="K50" s="19" t="s">
        <v>678</v>
      </c>
    </row>
    <row r="51" spans="2:11" x14ac:dyDescent="0.2">
      <c r="B51" s="20">
        <v>44</v>
      </c>
      <c r="C51" s="21" t="s">
        <v>784</v>
      </c>
      <c r="D51" s="21" t="s">
        <v>830</v>
      </c>
      <c r="E51" s="21" t="s">
        <v>829</v>
      </c>
      <c r="F51" s="21" t="s">
        <v>757</v>
      </c>
      <c r="G51" s="22">
        <v>34394</v>
      </c>
      <c r="H51" s="22">
        <v>19572</v>
      </c>
      <c r="I51" s="21" t="s">
        <v>669</v>
      </c>
      <c r="J51" s="23">
        <v>50</v>
      </c>
      <c r="K51" s="19" t="s">
        <v>678</v>
      </c>
    </row>
    <row r="52" spans="2:11" x14ac:dyDescent="0.2">
      <c r="B52" s="20">
        <v>45</v>
      </c>
      <c r="C52" s="21" t="s">
        <v>784</v>
      </c>
      <c r="D52" s="21" t="s">
        <v>828</v>
      </c>
      <c r="E52" s="21" t="s">
        <v>827</v>
      </c>
      <c r="F52" s="21" t="s">
        <v>826</v>
      </c>
      <c r="G52" s="22">
        <v>37316</v>
      </c>
      <c r="H52" s="22">
        <v>24396</v>
      </c>
      <c r="I52" s="21" t="s">
        <v>780</v>
      </c>
      <c r="J52" s="23">
        <v>37</v>
      </c>
      <c r="K52" s="19" t="s">
        <v>678</v>
      </c>
    </row>
    <row r="53" spans="2:11" x14ac:dyDescent="0.2">
      <c r="B53" s="20">
        <v>46</v>
      </c>
      <c r="C53" s="21" t="s">
        <v>784</v>
      </c>
      <c r="D53" s="21" t="s">
        <v>825</v>
      </c>
      <c r="E53" s="21" t="s">
        <v>824</v>
      </c>
      <c r="F53" s="21" t="s">
        <v>823</v>
      </c>
      <c r="G53" s="22">
        <v>35177</v>
      </c>
      <c r="H53" s="22">
        <v>25182</v>
      </c>
      <c r="I53" s="21" t="s">
        <v>669</v>
      </c>
      <c r="J53" s="23">
        <v>35</v>
      </c>
      <c r="K53" s="19" t="s">
        <v>678</v>
      </c>
    </row>
    <row r="54" spans="2:11" x14ac:dyDescent="0.2">
      <c r="B54" s="20">
        <v>47</v>
      </c>
      <c r="C54" s="21" t="s">
        <v>784</v>
      </c>
      <c r="D54" s="21" t="s">
        <v>822</v>
      </c>
      <c r="E54" s="21" t="s">
        <v>821</v>
      </c>
      <c r="F54" s="21" t="s">
        <v>820</v>
      </c>
      <c r="G54" s="22">
        <v>35125</v>
      </c>
      <c r="H54" s="22">
        <v>24893</v>
      </c>
      <c r="I54" s="21" t="s">
        <v>785</v>
      </c>
      <c r="J54" s="23">
        <v>35</v>
      </c>
      <c r="K54" s="19" t="s">
        <v>678</v>
      </c>
    </row>
    <row r="55" spans="2:11" x14ac:dyDescent="0.2">
      <c r="B55" s="20">
        <v>48</v>
      </c>
      <c r="C55" s="21" t="s">
        <v>784</v>
      </c>
      <c r="D55" s="21" t="s">
        <v>819</v>
      </c>
      <c r="E55" s="21" t="s">
        <v>818</v>
      </c>
      <c r="F55" s="21" t="s">
        <v>817</v>
      </c>
      <c r="G55" s="22">
        <v>37676</v>
      </c>
      <c r="H55" s="22">
        <v>30346</v>
      </c>
      <c r="I55" s="21" t="s">
        <v>785</v>
      </c>
      <c r="J55" s="23">
        <v>21</v>
      </c>
      <c r="K55" s="19" t="s">
        <v>678</v>
      </c>
    </row>
    <row r="56" spans="2:11" x14ac:dyDescent="0.2">
      <c r="B56" s="20">
        <v>49</v>
      </c>
      <c r="C56" s="21" t="s">
        <v>784</v>
      </c>
      <c r="D56" s="21" t="s">
        <v>816</v>
      </c>
      <c r="E56" s="21" t="s">
        <v>815</v>
      </c>
      <c r="F56" s="21" t="s">
        <v>814</v>
      </c>
      <c r="G56" s="22">
        <v>30767</v>
      </c>
      <c r="H56" s="22">
        <v>22072</v>
      </c>
      <c r="I56" s="21" t="s">
        <v>669</v>
      </c>
      <c r="J56" s="23">
        <v>43</v>
      </c>
      <c r="K56" s="19" t="s">
        <v>678</v>
      </c>
    </row>
    <row r="57" spans="2:11" x14ac:dyDescent="0.2">
      <c r="B57" s="20">
        <v>50</v>
      </c>
      <c r="C57" s="21" t="s">
        <v>784</v>
      </c>
      <c r="D57" s="21" t="s">
        <v>813</v>
      </c>
      <c r="E57" s="21" t="s">
        <v>812</v>
      </c>
      <c r="F57" s="21" t="s">
        <v>811</v>
      </c>
      <c r="G57" s="22">
        <v>32577</v>
      </c>
      <c r="H57" s="22">
        <v>19205</v>
      </c>
      <c r="I57" s="21" t="s">
        <v>669</v>
      </c>
      <c r="J57" s="23">
        <v>51</v>
      </c>
      <c r="K57" s="19" t="s">
        <v>668</v>
      </c>
    </row>
    <row r="58" spans="2:11" x14ac:dyDescent="0.2">
      <c r="B58" s="20">
        <v>51</v>
      </c>
      <c r="C58" s="21" t="s">
        <v>784</v>
      </c>
      <c r="D58" s="21" t="s">
        <v>810</v>
      </c>
      <c r="E58" s="21" t="s">
        <v>744</v>
      </c>
      <c r="F58" s="21" t="s">
        <v>809</v>
      </c>
      <c r="G58" s="22">
        <v>34547</v>
      </c>
      <c r="H58" s="22">
        <v>20645</v>
      </c>
      <c r="I58" s="21" t="s">
        <v>669</v>
      </c>
      <c r="J58" s="23">
        <v>47</v>
      </c>
      <c r="K58" s="19" t="s">
        <v>684</v>
      </c>
    </row>
    <row r="59" spans="2:11" x14ac:dyDescent="0.2">
      <c r="B59" s="20">
        <v>52</v>
      </c>
      <c r="C59" s="21" t="s">
        <v>784</v>
      </c>
      <c r="D59" s="21" t="s">
        <v>808</v>
      </c>
      <c r="E59" s="21" t="s">
        <v>804</v>
      </c>
      <c r="F59" s="21" t="s">
        <v>807</v>
      </c>
      <c r="G59" s="22">
        <v>33848</v>
      </c>
      <c r="H59" s="22">
        <v>23023</v>
      </c>
      <c r="I59" s="21" t="s">
        <v>669</v>
      </c>
      <c r="J59" s="23">
        <v>41</v>
      </c>
      <c r="K59" s="19" t="s">
        <v>678</v>
      </c>
    </row>
    <row r="60" spans="2:11" x14ac:dyDescent="0.2">
      <c r="B60" s="20">
        <v>53</v>
      </c>
      <c r="C60" s="21" t="s">
        <v>784</v>
      </c>
      <c r="D60" s="21" t="s">
        <v>806</v>
      </c>
      <c r="E60" s="21" t="s">
        <v>805</v>
      </c>
      <c r="F60" s="21" t="s">
        <v>804</v>
      </c>
      <c r="G60" s="22">
        <v>36251</v>
      </c>
      <c r="H60" s="22">
        <v>25201</v>
      </c>
      <c r="I60" s="21" t="s">
        <v>669</v>
      </c>
      <c r="J60" s="23">
        <v>35</v>
      </c>
      <c r="K60" s="19" t="s">
        <v>678</v>
      </c>
    </row>
    <row r="61" spans="2:11" x14ac:dyDescent="0.2">
      <c r="B61" s="20">
        <v>54</v>
      </c>
      <c r="C61" s="21" t="s">
        <v>784</v>
      </c>
      <c r="D61" s="21" t="s">
        <v>803</v>
      </c>
      <c r="E61" s="21" t="s">
        <v>802</v>
      </c>
      <c r="F61" s="21" t="s">
        <v>801</v>
      </c>
      <c r="G61" s="22">
        <v>30011</v>
      </c>
      <c r="H61" s="22">
        <v>16931</v>
      </c>
      <c r="I61" s="21" t="s">
        <v>669</v>
      </c>
      <c r="J61" s="23">
        <v>57</v>
      </c>
      <c r="K61" s="19" t="s">
        <v>678</v>
      </c>
    </row>
    <row r="62" spans="2:11" x14ac:dyDescent="0.2">
      <c r="B62" s="20">
        <v>55</v>
      </c>
      <c r="C62" s="21" t="s">
        <v>784</v>
      </c>
      <c r="D62" s="21" t="s">
        <v>800</v>
      </c>
      <c r="E62" s="21" t="s">
        <v>799</v>
      </c>
      <c r="F62" s="21" t="s">
        <v>798</v>
      </c>
      <c r="G62" s="22">
        <v>29297</v>
      </c>
      <c r="H62" s="22">
        <v>18958</v>
      </c>
      <c r="I62" s="21" t="s">
        <v>669</v>
      </c>
      <c r="J62" s="23">
        <v>52</v>
      </c>
      <c r="K62" s="19" t="s">
        <v>668</v>
      </c>
    </row>
    <row r="63" spans="2:11" x14ac:dyDescent="0.2">
      <c r="B63" s="20">
        <v>56</v>
      </c>
      <c r="C63" s="21" t="s">
        <v>784</v>
      </c>
      <c r="D63" s="21" t="s">
        <v>797</v>
      </c>
      <c r="E63" s="21" t="s">
        <v>796</v>
      </c>
      <c r="F63" s="21" t="s">
        <v>795</v>
      </c>
      <c r="G63" s="22">
        <v>37316</v>
      </c>
      <c r="H63" s="22">
        <v>26617</v>
      </c>
      <c r="I63" s="21" t="s">
        <v>780</v>
      </c>
      <c r="J63" s="23">
        <v>31</v>
      </c>
      <c r="K63" s="19" t="s">
        <v>684</v>
      </c>
    </row>
    <row r="64" spans="2:11" x14ac:dyDescent="0.2">
      <c r="B64" s="20">
        <v>57</v>
      </c>
      <c r="C64" s="21" t="s">
        <v>784</v>
      </c>
      <c r="D64" s="21" t="s">
        <v>794</v>
      </c>
      <c r="E64" s="21" t="s">
        <v>793</v>
      </c>
      <c r="F64" s="21" t="s">
        <v>792</v>
      </c>
      <c r="G64" s="22">
        <v>37676</v>
      </c>
      <c r="H64" s="22">
        <v>23520</v>
      </c>
      <c r="I64" s="21" t="s">
        <v>669</v>
      </c>
      <c r="J64" s="23">
        <v>39</v>
      </c>
      <c r="K64" s="19" t="s">
        <v>678</v>
      </c>
    </row>
    <row r="65" spans="2:11" x14ac:dyDescent="0.2">
      <c r="B65" s="20">
        <v>58</v>
      </c>
      <c r="C65" s="21" t="s">
        <v>784</v>
      </c>
      <c r="D65" s="21" t="s">
        <v>791</v>
      </c>
      <c r="E65" s="21" t="s">
        <v>790</v>
      </c>
      <c r="F65" s="21" t="s">
        <v>789</v>
      </c>
      <c r="G65" s="22">
        <v>36586</v>
      </c>
      <c r="H65" s="22">
        <v>21784</v>
      </c>
      <c r="I65" s="21" t="s">
        <v>785</v>
      </c>
      <c r="J65" s="23">
        <v>44</v>
      </c>
      <c r="K65" s="19" t="s">
        <v>678</v>
      </c>
    </row>
    <row r="66" spans="2:11" x14ac:dyDescent="0.2">
      <c r="B66" s="20">
        <v>59</v>
      </c>
      <c r="C66" s="21" t="s">
        <v>784</v>
      </c>
      <c r="D66" s="21" t="s">
        <v>788</v>
      </c>
      <c r="E66" s="21" t="s">
        <v>787</v>
      </c>
      <c r="F66" s="21" t="s">
        <v>786</v>
      </c>
      <c r="G66" s="22">
        <v>35582</v>
      </c>
      <c r="H66" s="22">
        <v>25614</v>
      </c>
      <c r="I66" s="21" t="s">
        <v>785</v>
      </c>
      <c r="J66" s="23">
        <v>34</v>
      </c>
      <c r="K66" s="19" t="s">
        <v>678</v>
      </c>
    </row>
    <row r="67" spans="2:11" x14ac:dyDescent="0.2">
      <c r="B67" s="20">
        <v>60</v>
      </c>
      <c r="C67" s="21" t="s">
        <v>784</v>
      </c>
      <c r="D67" s="21" t="s">
        <v>783</v>
      </c>
      <c r="E67" s="21" t="s">
        <v>782</v>
      </c>
      <c r="F67" s="21" t="s">
        <v>781</v>
      </c>
      <c r="G67" s="22">
        <v>35855</v>
      </c>
      <c r="H67" s="22">
        <v>26440</v>
      </c>
      <c r="I67" s="21" t="s">
        <v>780</v>
      </c>
      <c r="J67" s="23">
        <v>31</v>
      </c>
      <c r="K67" s="19" t="s">
        <v>678</v>
      </c>
    </row>
    <row r="68" spans="2:11" x14ac:dyDescent="0.2">
      <c r="B68" s="20">
        <v>61</v>
      </c>
      <c r="C68" s="21" t="s">
        <v>673</v>
      </c>
      <c r="D68" s="21" t="s">
        <v>779</v>
      </c>
      <c r="E68" s="21" t="s">
        <v>778</v>
      </c>
      <c r="F68" s="21" t="s">
        <v>777</v>
      </c>
      <c r="G68" s="22">
        <v>37773</v>
      </c>
      <c r="H68" s="22">
        <v>23327</v>
      </c>
      <c r="I68" s="21" t="s">
        <v>669</v>
      </c>
      <c r="J68" s="23">
        <v>40</v>
      </c>
      <c r="K68" s="19" t="s">
        <v>678</v>
      </c>
    </row>
    <row r="69" spans="2:11" x14ac:dyDescent="0.2">
      <c r="B69" s="20">
        <v>62</v>
      </c>
      <c r="C69" s="21" t="s">
        <v>673</v>
      </c>
      <c r="D69" s="21" t="s">
        <v>776</v>
      </c>
      <c r="E69" s="21" t="s">
        <v>775</v>
      </c>
      <c r="F69" s="21" t="s">
        <v>773</v>
      </c>
      <c r="G69" s="22">
        <v>36586</v>
      </c>
      <c r="H69" s="22">
        <v>20046</v>
      </c>
      <c r="I69" s="21" t="s">
        <v>669</v>
      </c>
      <c r="J69" s="23">
        <v>49</v>
      </c>
      <c r="K69" s="19" t="s">
        <v>678</v>
      </c>
    </row>
    <row r="70" spans="2:11" x14ac:dyDescent="0.2">
      <c r="B70" s="20">
        <v>63</v>
      </c>
      <c r="C70" s="21" t="s">
        <v>673</v>
      </c>
      <c r="D70" s="21" t="s">
        <v>774</v>
      </c>
      <c r="E70" s="21" t="s">
        <v>773</v>
      </c>
      <c r="F70" s="21" t="s">
        <v>736</v>
      </c>
      <c r="G70" s="22">
        <v>36304</v>
      </c>
      <c r="H70" s="22">
        <v>19924</v>
      </c>
      <c r="I70" s="21" t="s">
        <v>669</v>
      </c>
      <c r="J70" s="23">
        <v>49</v>
      </c>
      <c r="K70" s="19" t="s">
        <v>684</v>
      </c>
    </row>
    <row r="71" spans="2:11" x14ac:dyDescent="0.2">
      <c r="B71" s="20">
        <v>64</v>
      </c>
      <c r="C71" s="21" t="s">
        <v>673</v>
      </c>
      <c r="D71" s="21" t="s">
        <v>772</v>
      </c>
      <c r="E71" s="21" t="s">
        <v>771</v>
      </c>
      <c r="F71" s="21" t="s">
        <v>770</v>
      </c>
      <c r="G71" s="22">
        <v>31117</v>
      </c>
      <c r="H71" s="22">
        <v>18093</v>
      </c>
      <c r="I71" s="21" t="s">
        <v>674</v>
      </c>
      <c r="J71" s="23">
        <v>54</v>
      </c>
      <c r="K71" s="19" t="s">
        <v>668</v>
      </c>
    </row>
    <row r="72" spans="2:11" x14ac:dyDescent="0.2">
      <c r="B72" s="20">
        <v>65</v>
      </c>
      <c r="C72" s="21" t="s">
        <v>673</v>
      </c>
      <c r="D72" s="21" t="s">
        <v>769</v>
      </c>
      <c r="E72" s="21" t="s">
        <v>768</v>
      </c>
      <c r="F72" s="21" t="s">
        <v>767</v>
      </c>
      <c r="G72" s="22">
        <v>36220</v>
      </c>
      <c r="H72" s="22">
        <v>18860</v>
      </c>
      <c r="I72" s="21" t="s">
        <v>669</v>
      </c>
      <c r="J72" s="23">
        <v>52</v>
      </c>
      <c r="K72" s="19" t="s">
        <v>678</v>
      </c>
    </row>
    <row r="73" spans="2:11" x14ac:dyDescent="0.2">
      <c r="B73" s="20">
        <v>66</v>
      </c>
      <c r="C73" s="21" t="s">
        <v>673</v>
      </c>
      <c r="D73" s="21" t="s">
        <v>766</v>
      </c>
      <c r="E73" s="21" t="s">
        <v>765</v>
      </c>
      <c r="F73" s="21" t="s">
        <v>764</v>
      </c>
      <c r="G73" s="22">
        <v>32540</v>
      </c>
      <c r="H73" s="22">
        <v>19592</v>
      </c>
      <c r="I73" s="21" t="s">
        <v>763</v>
      </c>
      <c r="J73" s="23">
        <v>50</v>
      </c>
      <c r="K73" s="19" t="s">
        <v>668</v>
      </c>
    </row>
    <row r="74" spans="2:11" x14ac:dyDescent="0.2">
      <c r="B74" s="20">
        <v>67</v>
      </c>
      <c r="C74" s="21" t="s">
        <v>673</v>
      </c>
      <c r="D74" s="21" t="s">
        <v>762</v>
      </c>
      <c r="E74" s="21" t="s">
        <v>761</v>
      </c>
      <c r="F74" s="21" t="s">
        <v>760</v>
      </c>
      <c r="G74" s="22">
        <v>37046</v>
      </c>
      <c r="H74" s="22">
        <v>25129</v>
      </c>
      <c r="I74" s="21" t="s">
        <v>669</v>
      </c>
      <c r="J74" s="23">
        <v>35</v>
      </c>
      <c r="K74" s="19" t="s">
        <v>668</v>
      </c>
    </row>
    <row r="75" spans="2:11" x14ac:dyDescent="0.2">
      <c r="B75" s="20">
        <v>68</v>
      </c>
      <c r="C75" s="21" t="s">
        <v>673</v>
      </c>
      <c r="D75" s="21" t="s">
        <v>759</v>
      </c>
      <c r="E75" s="21" t="s">
        <v>758</v>
      </c>
      <c r="F75" s="21" t="s">
        <v>757</v>
      </c>
      <c r="G75" s="22">
        <v>37676</v>
      </c>
      <c r="H75" s="22">
        <v>18940</v>
      </c>
      <c r="I75" s="21" t="s">
        <v>669</v>
      </c>
      <c r="J75" s="23">
        <v>52</v>
      </c>
      <c r="K75" s="19" t="s">
        <v>678</v>
      </c>
    </row>
    <row r="76" spans="2:11" x14ac:dyDescent="0.2">
      <c r="B76" s="20">
        <v>69</v>
      </c>
      <c r="C76" s="21" t="s">
        <v>673</v>
      </c>
      <c r="D76" s="21" t="s">
        <v>756</v>
      </c>
      <c r="E76" s="21" t="s">
        <v>755</v>
      </c>
      <c r="F76" s="21" t="s">
        <v>754</v>
      </c>
      <c r="G76" s="22">
        <v>29465</v>
      </c>
      <c r="H76" s="22">
        <v>19879</v>
      </c>
      <c r="I76" s="21" t="s">
        <v>753</v>
      </c>
      <c r="J76" s="23">
        <v>49</v>
      </c>
      <c r="K76" s="19" t="s">
        <v>684</v>
      </c>
    </row>
    <row r="77" spans="2:11" x14ac:dyDescent="0.2">
      <c r="B77" s="20">
        <v>70</v>
      </c>
      <c r="C77" s="21" t="s">
        <v>673</v>
      </c>
      <c r="D77" s="21" t="s">
        <v>752</v>
      </c>
      <c r="E77" s="21" t="s">
        <v>751</v>
      </c>
      <c r="F77" s="21" t="s">
        <v>750</v>
      </c>
      <c r="G77" s="22">
        <v>34394</v>
      </c>
      <c r="H77" s="22">
        <v>21091</v>
      </c>
      <c r="I77" s="21" t="s">
        <v>669</v>
      </c>
      <c r="J77" s="23">
        <v>46</v>
      </c>
      <c r="K77" s="19" t="s">
        <v>668</v>
      </c>
    </row>
    <row r="78" spans="2:11" x14ac:dyDescent="0.2">
      <c r="B78" s="20">
        <v>71</v>
      </c>
      <c r="C78" s="21" t="s">
        <v>673</v>
      </c>
      <c r="D78" s="21" t="s">
        <v>749</v>
      </c>
      <c r="E78" s="21" t="s">
        <v>748</v>
      </c>
      <c r="F78" s="21" t="s">
        <v>747</v>
      </c>
      <c r="G78" s="22">
        <v>37104</v>
      </c>
      <c r="H78" s="22">
        <v>25998</v>
      </c>
      <c r="I78" s="21" t="s">
        <v>669</v>
      </c>
      <c r="J78" s="23">
        <v>32</v>
      </c>
      <c r="K78" s="19" t="s">
        <v>678</v>
      </c>
    </row>
    <row r="79" spans="2:11" x14ac:dyDescent="0.2">
      <c r="B79" s="20">
        <v>72</v>
      </c>
      <c r="C79" s="21" t="s">
        <v>673</v>
      </c>
      <c r="D79" s="21" t="s">
        <v>746</v>
      </c>
      <c r="E79" s="21" t="s">
        <v>745</v>
      </c>
      <c r="F79" s="21" t="s">
        <v>744</v>
      </c>
      <c r="G79" s="22">
        <v>36220</v>
      </c>
      <c r="H79" s="22">
        <v>17904</v>
      </c>
      <c r="I79" s="21" t="s">
        <v>669</v>
      </c>
      <c r="J79" s="23">
        <v>55</v>
      </c>
      <c r="K79" s="19" t="s">
        <v>668</v>
      </c>
    </row>
    <row r="80" spans="2:11" x14ac:dyDescent="0.2">
      <c r="B80" s="20">
        <v>73</v>
      </c>
      <c r="C80" s="21" t="s">
        <v>673</v>
      </c>
      <c r="D80" s="21" t="s">
        <v>743</v>
      </c>
      <c r="E80" s="21" t="s">
        <v>742</v>
      </c>
      <c r="F80" s="21" t="s">
        <v>741</v>
      </c>
      <c r="G80" s="22">
        <v>34813</v>
      </c>
      <c r="H80" s="22">
        <v>21673</v>
      </c>
      <c r="I80" s="21" t="s">
        <v>669</v>
      </c>
      <c r="J80" s="23">
        <v>44</v>
      </c>
      <c r="K80" s="19" t="s">
        <v>684</v>
      </c>
    </row>
    <row r="81" spans="2:11" x14ac:dyDescent="0.2">
      <c r="B81" s="20">
        <v>74</v>
      </c>
      <c r="C81" s="21" t="s">
        <v>673</v>
      </c>
      <c r="D81" s="21" t="s">
        <v>740</v>
      </c>
      <c r="E81" s="21" t="s">
        <v>739</v>
      </c>
      <c r="F81" s="21" t="s">
        <v>738</v>
      </c>
      <c r="G81" s="22">
        <v>29646</v>
      </c>
      <c r="H81" s="22">
        <v>18483</v>
      </c>
      <c r="I81" s="21" t="s">
        <v>669</v>
      </c>
      <c r="J81" s="23">
        <v>53</v>
      </c>
      <c r="K81" s="19" t="s">
        <v>668</v>
      </c>
    </row>
    <row r="82" spans="2:11" x14ac:dyDescent="0.2">
      <c r="B82" s="20">
        <v>75</v>
      </c>
      <c r="C82" s="21" t="s">
        <v>673</v>
      </c>
      <c r="D82" s="21" t="s">
        <v>737</v>
      </c>
      <c r="E82" s="21" t="s">
        <v>736</v>
      </c>
      <c r="F82" s="21" t="s">
        <v>735</v>
      </c>
      <c r="G82" s="22">
        <v>35126</v>
      </c>
      <c r="H82" s="22">
        <v>22760</v>
      </c>
      <c r="I82" s="21" t="s">
        <v>669</v>
      </c>
      <c r="J82" s="23">
        <v>41</v>
      </c>
      <c r="K82" s="19" t="s">
        <v>678</v>
      </c>
    </row>
    <row r="83" spans="2:11" x14ac:dyDescent="0.2">
      <c r="B83" s="20">
        <v>76</v>
      </c>
      <c r="C83" s="21" t="s">
        <v>673</v>
      </c>
      <c r="D83" s="21" t="s">
        <v>734</v>
      </c>
      <c r="E83" s="21" t="s">
        <v>733</v>
      </c>
      <c r="F83" s="21" t="s">
        <v>732</v>
      </c>
      <c r="G83" s="22">
        <v>34394</v>
      </c>
      <c r="H83" s="22">
        <v>18400</v>
      </c>
      <c r="I83" s="21" t="s">
        <v>669</v>
      </c>
      <c r="J83" s="23">
        <v>53</v>
      </c>
      <c r="K83" s="19" t="s">
        <v>668</v>
      </c>
    </row>
    <row r="84" spans="2:11" x14ac:dyDescent="0.2">
      <c r="B84" s="20">
        <v>77</v>
      </c>
      <c r="C84" s="21" t="s">
        <v>673</v>
      </c>
      <c r="D84" s="21" t="s">
        <v>731</v>
      </c>
      <c r="E84" s="21" t="s">
        <v>730</v>
      </c>
      <c r="F84" s="21" t="s">
        <v>689</v>
      </c>
      <c r="G84" s="22">
        <v>36800</v>
      </c>
      <c r="H84" s="22">
        <v>24765</v>
      </c>
      <c r="I84" s="21" t="s">
        <v>669</v>
      </c>
      <c r="J84" s="23">
        <v>36</v>
      </c>
      <c r="K84" s="19" t="s">
        <v>668</v>
      </c>
    </row>
    <row r="85" spans="2:11" x14ac:dyDescent="0.2">
      <c r="B85" s="20">
        <v>78</v>
      </c>
      <c r="C85" s="21" t="s">
        <v>673</v>
      </c>
      <c r="D85" s="21" t="s">
        <v>729</v>
      </c>
      <c r="E85" s="21" t="s">
        <v>728</v>
      </c>
      <c r="F85" s="21" t="s">
        <v>727</v>
      </c>
      <c r="G85" s="22">
        <v>31229</v>
      </c>
      <c r="H85" s="22">
        <v>23076</v>
      </c>
      <c r="I85" s="21" t="s">
        <v>669</v>
      </c>
      <c r="J85" s="23">
        <v>40</v>
      </c>
      <c r="K85" s="19" t="s">
        <v>678</v>
      </c>
    </row>
    <row r="86" spans="2:11" x14ac:dyDescent="0.2">
      <c r="B86" s="20">
        <v>79</v>
      </c>
      <c r="C86" s="21" t="s">
        <v>673</v>
      </c>
      <c r="D86" s="21" t="s">
        <v>726</v>
      </c>
      <c r="E86" s="21" t="s">
        <v>725</v>
      </c>
      <c r="F86" s="21" t="s">
        <v>724</v>
      </c>
      <c r="G86" s="22">
        <v>37378</v>
      </c>
      <c r="H86" s="22">
        <v>25966</v>
      </c>
      <c r="I86" s="21" t="s">
        <v>669</v>
      </c>
      <c r="J86" s="23">
        <v>33</v>
      </c>
      <c r="K86" s="19" t="s">
        <v>684</v>
      </c>
    </row>
    <row r="87" spans="2:11" x14ac:dyDescent="0.2">
      <c r="B87" s="20">
        <v>80</v>
      </c>
      <c r="C87" s="21" t="s">
        <v>673</v>
      </c>
      <c r="D87" s="21" t="s">
        <v>723</v>
      </c>
      <c r="E87" s="21" t="s">
        <v>722</v>
      </c>
      <c r="F87" s="21" t="s">
        <v>721</v>
      </c>
      <c r="G87" s="22">
        <v>32203</v>
      </c>
      <c r="H87" s="22">
        <v>18232</v>
      </c>
      <c r="I87" s="21" t="s">
        <v>669</v>
      </c>
      <c r="J87" s="23">
        <v>54</v>
      </c>
      <c r="K87" s="19" t="s">
        <v>668</v>
      </c>
    </row>
    <row r="88" spans="2:11" x14ac:dyDescent="0.2">
      <c r="B88" s="20">
        <v>81</v>
      </c>
      <c r="C88" s="21" t="s">
        <v>673</v>
      </c>
      <c r="D88" s="21" t="s">
        <v>720</v>
      </c>
      <c r="E88" s="21" t="s">
        <v>719</v>
      </c>
      <c r="F88" s="21" t="s">
        <v>718</v>
      </c>
      <c r="G88" s="22">
        <v>33725</v>
      </c>
      <c r="H88" s="22">
        <v>19254</v>
      </c>
      <c r="I88" s="21" t="s">
        <v>674</v>
      </c>
      <c r="J88" s="23">
        <v>51</v>
      </c>
      <c r="K88" s="19" t="s">
        <v>678</v>
      </c>
    </row>
    <row r="89" spans="2:11" x14ac:dyDescent="0.2">
      <c r="B89" s="20">
        <v>82</v>
      </c>
      <c r="C89" s="21" t="s">
        <v>673</v>
      </c>
      <c r="D89" s="21" t="s">
        <v>717</v>
      </c>
      <c r="E89" s="21" t="s">
        <v>716</v>
      </c>
      <c r="F89" s="21" t="s">
        <v>715</v>
      </c>
      <c r="G89" s="22">
        <v>35886</v>
      </c>
      <c r="H89" s="22">
        <v>17903</v>
      </c>
      <c r="I89" s="21" t="s">
        <v>674</v>
      </c>
      <c r="J89" s="23">
        <v>55</v>
      </c>
      <c r="K89" s="19" t="s">
        <v>668</v>
      </c>
    </row>
    <row r="90" spans="2:11" x14ac:dyDescent="0.2">
      <c r="B90" s="20">
        <v>83</v>
      </c>
      <c r="C90" s="21" t="s">
        <v>673</v>
      </c>
      <c r="D90" s="21" t="s">
        <v>714</v>
      </c>
      <c r="E90" s="21" t="s">
        <v>713</v>
      </c>
      <c r="F90" s="21" t="s">
        <v>712</v>
      </c>
      <c r="G90" s="22">
        <v>32433</v>
      </c>
      <c r="H90" s="22">
        <v>20788</v>
      </c>
      <c r="I90" s="21" t="s">
        <v>669</v>
      </c>
      <c r="J90" s="23">
        <v>47</v>
      </c>
      <c r="K90" s="19" t="s">
        <v>684</v>
      </c>
    </row>
    <row r="91" spans="2:11" x14ac:dyDescent="0.2">
      <c r="B91" s="20">
        <v>84</v>
      </c>
      <c r="C91" s="21" t="s">
        <v>673</v>
      </c>
      <c r="D91" s="21" t="s">
        <v>711</v>
      </c>
      <c r="E91" s="21" t="s">
        <v>710</v>
      </c>
      <c r="F91" s="21" t="s">
        <v>709</v>
      </c>
      <c r="G91" s="22">
        <v>33451</v>
      </c>
      <c r="H91" s="22">
        <v>24192</v>
      </c>
      <c r="I91" s="21" t="s">
        <v>669</v>
      </c>
      <c r="J91" s="23">
        <v>37</v>
      </c>
      <c r="K91" s="19" t="s">
        <v>668</v>
      </c>
    </row>
    <row r="92" spans="2:11" x14ac:dyDescent="0.2">
      <c r="B92" s="20">
        <v>85</v>
      </c>
      <c r="C92" s="21" t="s">
        <v>673</v>
      </c>
      <c r="D92" s="21" t="s">
        <v>708</v>
      </c>
      <c r="E92" s="21" t="s">
        <v>707</v>
      </c>
      <c r="F92" s="21" t="s">
        <v>706</v>
      </c>
      <c r="G92" s="22">
        <v>30742</v>
      </c>
      <c r="H92" s="22">
        <v>18167</v>
      </c>
      <c r="I92" s="21" t="s">
        <v>669</v>
      </c>
      <c r="J92" s="23">
        <v>54</v>
      </c>
      <c r="K92" s="19" t="s">
        <v>678</v>
      </c>
    </row>
    <row r="93" spans="2:11" x14ac:dyDescent="0.2">
      <c r="B93" s="20">
        <v>86</v>
      </c>
      <c r="C93" s="21" t="s">
        <v>673</v>
      </c>
      <c r="D93" s="21" t="s">
        <v>705</v>
      </c>
      <c r="E93" s="21" t="s">
        <v>704</v>
      </c>
      <c r="F93" s="21" t="s">
        <v>703</v>
      </c>
      <c r="G93" s="22">
        <v>37469</v>
      </c>
      <c r="H93" s="22">
        <v>21629</v>
      </c>
      <c r="I93" s="21" t="s">
        <v>669</v>
      </c>
      <c r="J93" s="23">
        <v>44</v>
      </c>
      <c r="K93" s="19" t="s">
        <v>668</v>
      </c>
    </row>
    <row r="94" spans="2:11" x14ac:dyDescent="0.2">
      <c r="B94" s="20">
        <v>87</v>
      </c>
      <c r="C94" s="21" t="s">
        <v>673</v>
      </c>
      <c r="D94" s="21" t="s">
        <v>702</v>
      </c>
      <c r="E94" s="21" t="s">
        <v>701</v>
      </c>
      <c r="F94" s="21" t="s">
        <v>700</v>
      </c>
      <c r="G94" s="22">
        <v>37676</v>
      </c>
      <c r="H94" s="22">
        <v>23845</v>
      </c>
      <c r="I94" s="21" t="s">
        <v>669</v>
      </c>
      <c r="J94" s="23">
        <v>38</v>
      </c>
      <c r="K94" s="19" t="s">
        <v>668</v>
      </c>
    </row>
    <row r="95" spans="2:11" x14ac:dyDescent="0.2">
      <c r="B95" s="20">
        <v>88</v>
      </c>
      <c r="C95" s="21" t="s">
        <v>673</v>
      </c>
      <c r="D95" s="21" t="s">
        <v>699</v>
      </c>
      <c r="E95" s="21" t="s">
        <v>698</v>
      </c>
      <c r="F95" s="21" t="s">
        <v>679</v>
      </c>
      <c r="G95" s="22">
        <v>37378</v>
      </c>
      <c r="H95" s="22">
        <v>25863</v>
      </c>
      <c r="I95" s="21" t="s">
        <v>669</v>
      </c>
      <c r="J95" s="23">
        <v>33</v>
      </c>
      <c r="K95" s="19" t="s">
        <v>678</v>
      </c>
    </row>
    <row r="96" spans="2:11" x14ac:dyDescent="0.2">
      <c r="B96" s="20">
        <v>89</v>
      </c>
      <c r="C96" s="21" t="s">
        <v>673</v>
      </c>
      <c r="D96" s="21" t="s">
        <v>697</v>
      </c>
      <c r="E96" s="21" t="s">
        <v>696</v>
      </c>
      <c r="F96" s="21" t="s">
        <v>680</v>
      </c>
      <c r="G96" s="22">
        <v>37469</v>
      </c>
      <c r="H96" s="22">
        <v>26315</v>
      </c>
      <c r="I96" s="21" t="s">
        <v>669</v>
      </c>
      <c r="J96" s="23">
        <v>32</v>
      </c>
      <c r="K96" s="19" t="s">
        <v>684</v>
      </c>
    </row>
    <row r="97" spans="2:11" x14ac:dyDescent="0.2">
      <c r="B97" s="20">
        <v>90</v>
      </c>
      <c r="C97" s="21" t="s">
        <v>673</v>
      </c>
      <c r="D97" s="21" t="s">
        <v>695</v>
      </c>
      <c r="E97" s="21" t="s">
        <v>694</v>
      </c>
      <c r="F97" s="21" t="s">
        <v>693</v>
      </c>
      <c r="G97" s="22">
        <v>33878</v>
      </c>
      <c r="H97" s="22">
        <v>22586</v>
      </c>
      <c r="I97" s="21" t="s">
        <v>669</v>
      </c>
      <c r="J97" s="23">
        <v>42</v>
      </c>
      <c r="K97" s="19" t="s">
        <v>668</v>
      </c>
    </row>
    <row r="98" spans="2:11" x14ac:dyDescent="0.2">
      <c r="B98" s="20">
        <v>91</v>
      </c>
      <c r="C98" s="21" t="s">
        <v>673</v>
      </c>
      <c r="D98" s="21" t="s">
        <v>692</v>
      </c>
      <c r="E98" s="21" t="s">
        <v>691</v>
      </c>
      <c r="F98" s="21" t="s">
        <v>670</v>
      </c>
      <c r="G98" s="22">
        <v>35855</v>
      </c>
      <c r="H98" s="22">
        <v>22112</v>
      </c>
      <c r="I98" s="21" t="s">
        <v>669</v>
      </c>
      <c r="J98" s="23">
        <v>43</v>
      </c>
      <c r="K98" s="19" t="s">
        <v>678</v>
      </c>
    </row>
    <row r="99" spans="2:11" x14ac:dyDescent="0.2">
      <c r="B99" s="20">
        <v>92</v>
      </c>
      <c r="C99" s="21" t="s">
        <v>673</v>
      </c>
      <c r="D99" s="21" t="s">
        <v>690</v>
      </c>
      <c r="E99" s="21" t="s">
        <v>689</v>
      </c>
      <c r="F99" s="21" t="s">
        <v>688</v>
      </c>
      <c r="G99" s="22">
        <v>37186</v>
      </c>
      <c r="H99" s="22">
        <v>24797</v>
      </c>
      <c r="I99" s="21" t="s">
        <v>669</v>
      </c>
      <c r="J99" s="23">
        <v>36</v>
      </c>
      <c r="K99" s="19" t="s">
        <v>668</v>
      </c>
    </row>
    <row r="100" spans="2:11" x14ac:dyDescent="0.2">
      <c r="B100" s="20">
        <v>93</v>
      </c>
      <c r="C100" s="21" t="s">
        <v>673</v>
      </c>
      <c r="D100" s="21" t="s">
        <v>687</v>
      </c>
      <c r="E100" s="21" t="s">
        <v>686</v>
      </c>
      <c r="F100" s="21" t="s">
        <v>685</v>
      </c>
      <c r="G100" s="22">
        <v>32933</v>
      </c>
      <c r="H100" s="22">
        <v>23801</v>
      </c>
      <c r="I100" s="21" t="s">
        <v>669</v>
      </c>
      <c r="J100" s="23">
        <v>38</v>
      </c>
      <c r="K100" s="19" t="s">
        <v>684</v>
      </c>
    </row>
    <row r="101" spans="2:11" x14ac:dyDescent="0.2">
      <c r="B101" s="20">
        <v>94</v>
      </c>
      <c r="C101" s="21" t="s">
        <v>673</v>
      </c>
      <c r="D101" s="21" t="s">
        <v>683</v>
      </c>
      <c r="E101" s="21" t="s">
        <v>682</v>
      </c>
      <c r="F101" s="21" t="s">
        <v>671</v>
      </c>
      <c r="G101" s="22">
        <v>37316</v>
      </c>
      <c r="H101" s="22">
        <v>17124</v>
      </c>
      <c r="I101" s="21" t="s">
        <v>669</v>
      </c>
      <c r="J101" s="23">
        <v>57</v>
      </c>
      <c r="K101" s="19" t="s">
        <v>668</v>
      </c>
    </row>
    <row r="102" spans="2:11" x14ac:dyDescent="0.2">
      <c r="B102" s="20">
        <v>95</v>
      </c>
      <c r="C102" s="21" t="s">
        <v>673</v>
      </c>
      <c r="D102" s="21" t="s">
        <v>681</v>
      </c>
      <c r="E102" s="21" t="s">
        <v>680</v>
      </c>
      <c r="F102" s="21" t="s">
        <v>679</v>
      </c>
      <c r="G102" s="22">
        <v>32351</v>
      </c>
      <c r="H102" s="22">
        <v>17189</v>
      </c>
      <c r="I102" s="21" t="s">
        <v>669</v>
      </c>
      <c r="J102" s="23">
        <v>57</v>
      </c>
      <c r="K102" s="19" t="s">
        <v>678</v>
      </c>
    </row>
    <row r="103" spans="2:11" x14ac:dyDescent="0.2">
      <c r="B103" s="20">
        <v>96</v>
      </c>
      <c r="C103" s="21" t="s">
        <v>673</v>
      </c>
      <c r="D103" s="21" t="s">
        <v>677</v>
      </c>
      <c r="E103" s="21" t="s">
        <v>676</v>
      </c>
      <c r="F103" s="21" t="s">
        <v>675</v>
      </c>
      <c r="G103" s="22">
        <v>36220</v>
      </c>
      <c r="H103" s="22">
        <v>22144</v>
      </c>
      <c r="I103" s="21" t="s">
        <v>674</v>
      </c>
      <c r="J103" s="23">
        <v>43</v>
      </c>
      <c r="K103" s="19" t="s">
        <v>668</v>
      </c>
    </row>
    <row r="104" spans="2:11" x14ac:dyDescent="0.2">
      <c r="B104" s="20">
        <v>97</v>
      </c>
      <c r="C104" s="21" t="s">
        <v>673</v>
      </c>
      <c r="D104" s="21" t="s">
        <v>672</v>
      </c>
      <c r="E104" s="21" t="s">
        <v>671</v>
      </c>
      <c r="F104" s="21" t="s">
        <v>670</v>
      </c>
      <c r="G104" s="22">
        <v>37681</v>
      </c>
      <c r="H104" s="22">
        <v>18263</v>
      </c>
      <c r="I104" s="21" t="s">
        <v>669</v>
      </c>
      <c r="J104" s="23">
        <v>54</v>
      </c>
      <c r="K104" s="19" t="s">
        <v>668</v>
      </c>
    </row>
  </sheetData>
  <pageMargins left="0.75" right="0.75" top="1" bottom="1" header="0" footer="0"/>
  <pageSetup paperSize="9" orientation="portrait" horizontalDpi="4294967295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zoomScaleNormal="90" workbookViewId="0">
      <selection activeCell="H31" sqref="H31"/>
    </sheetView>
  </sheetViews>
  <sheetFormatPr baseColWidth="10" defaultRowHeight="15" x14ac:dyDescent="0.25"/>
  <cols>
    <col min="1" max="1" width="3.42578125" customWidth="1"/>
    <col min="2" max="2" width="13.7109375" bestFit="1" customWidth="1"/>
    <col min="3" max="3" width="18.28515625" customWidth="1"/>
    <col min="4" max="4" width="6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s="10" customFormat="1" ht="28.5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x14ac:dyDescent="0.25">
      <c r="B7" s="1" t="s">
        <v>9</v>
      </c>
      <c r="C7" s="1" t="s">
        <v>10</v>
      </c>
      <c r="D7" s="2">
        <v>39</v>
      </c>
      <c r="E7" s="11">
        <v>1451</v>
      </c>
      <c r="F7" s="3" t="s">
        <v>11</v>
      </c>
      <c r="G7" s="2" t="s">
        <v>12</v>
      </c>
      <c r="H7" s="1" t="s">
        <v>13</v>
      </c>
      <c r="I7" s="2" t="s">
        <v>14</v>
      </c>
      <c r="J7" s="2" t="s">
        <v>15</v>
      </c>
    </row>
    <row r="8" spans="2:10" hidden="1" x14ac:dyDescent="0.25">
      <c r="B8" s="1" t="s">
        <v>16</v>
      </c>
      <c r="C8" s="1" t="s">
        <v>17</v>
      </c>
      <c r="D8" s="2">
        <v>47</v>
      </c>
      <c r="E8" s="11">
        <v>1985</v>
      </c>
      <c r="F8" s="3" t="s">
        <v>18</v>
      </c>
      <c r="G8" s="2" t="s">
        <v>19</v>
      </c>
      <c r="H8" s="1" t="s">
        <v>20</v>
      </c>
      <c r="I8" s="2" t="s">
        <v>14</v>
      </c>
      <c r="J8" s="2" t="s">
        <v>21</v>
      </c>
    </row>
    <row r="9" spans="2:10" hidden="1" x14ac:dyDescent="0.25">
      <c r="B9" s="1" t="s">
        <v>22</v>
      </c>
      <c r="C9" s="1" t="s">
        <v>23</v>
      </c>
      <c r="D9" s="2">
        <v>33</v>
      </c>
      <c r="E9" s="11">
        <v>2180</v>
      </c>
      <c r="F9" s="3" t="s">
        <v>18</v>
      </c>
      <c r="G9" s="2" t="s">
        <v>24</v>
      </c>
      <c r="H9" s="1" t="s">
        <v>25</v>
      </c>
      <c r="I9" s="2" t="s">
        <v>14</v>
      </c>
      <c r="J9" s="2" t="s">
        <v>26</v>
      </c>
    </row>
    <row r="10" spans="2:10" x14ac:dyDescent="0.25">
      <c r="B10" s="1" t="s">
        <v>16</v>
      </c>
      <c r="C10" s="1" t="s">
        <v>27</v>
      </c>
      <c r="D10" s="2">
        <v>26</v>
      </c>
      <c r="E10" s="11">
        <v>1200</v>
      </c>
      <c r="F10" s="3" t="s">
        <v>28</v>
      </c>
      <c r="G10" s="2" t="s">
        <v>29</v>
      </c>
      <c r="H10" s="1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11">
        <v>974</v>
      </c>
      <c r="F11" s="3" t="s">
        <v>28</v>
      </c>
      <c r="G11" s="2" t="s">
        <v>34</v>
      </c>
      <c r="H11" s="1" t="s">
        <v>35</v>
      </c>
      <c r="I11" s="2" t="s">
        <v>14</v>
      </c>
      <c r="J11" s="2" t="s">
        <v>36</v>
      </c>
    </row>
    <row r="12" spans="2:10" hidden="1" x14ac:dyDescent="0.25">
      <c r="B12" s="1" t="s">
        <v>16</v>
      </c>
      <c r="C12" s="1" t="s">
        <v>37</v>
      </c>
      <c r="D12" s="2">
        <v>23</v>
      </c>
      <c r="E12" s="11">
        <v>1810</v>
      </c>
      <c r="F12" s="3" t="s">
        <v>38</v>
      </c>
      <c r="G12" s="2" t="s">
        <v>39</v>
      </c>
      <c r="H12" s="1" t="s">
        <v>40</v>
      </c>
      <c r="I12" s="2" t="s">
        <v>14</v>
      </c>
      <c r="J12" s="2" t="s">
        <v>41</v>
      </c>
    </row>
    <row r="13" spans="2:10" hidden="1" x14ac:dyDescent="0.25">
      <c r="B13" s="1" t="s">
        <v>42</v>
      </c>
      <c r="C13" s="1" t="s">
        <v>43</v>
      </c>
      <c r="D13" s="2">
        <v>30</v>
      </c>
      <c r="E13" s="11">
        <v>2194</v>
      </c>
      <c r="F13" s="3" t="s">
        <v>38</v>
      </c>
      <c r="G13" s="2" t="s">
        <v>44</v>
      </c>
      <c r="H13" s="1" t="s">
        <v>45</v>
      </c>
      <c r="I13" s="2" t="s">
        <v>14</v>
      </c>
      <c r="J13" s="2" t="s">
        <v>46</v>
      </c>
    </row>
    <row r="14" spans="2:10" hidden="1" x14ac:dyDescent="0.25">
      <c r="B14" s="1" t="s">
        <v>32</v>
      </c>
      <c r="C14" s="1" t="s">
        <v>43</v>
      </c>
      <c r="D14" s="2">
        <v>37</v>
      </c>
      <c r="E14" s="11">
        <v>2180</v>
      </c>
      <c r="F14" s="3" t="s">
        <v>38</v>
      </c>
      <c r="G14" s="2" t="s">
        <v>47</v>
      </c>
      <c r="H14" s="1" t="s">
        <v>48</v>
      </c>
      <c r="I14" s="2" t="s">
        <v>14</v>
      </c>
      <c r="J14" s="2" t="s">
        <v>49</v>
      </c>
    </row>
    <row r="15" spans="2:10" x14ac:dyDescent="0.25">
      <c r="B15" s="1" t="s">
        <v>22</v>
      </c>
      <c r="C15" s="1" t="s">
        <v>50</v>
      </c>
      <c r="D15" s="2">
        <v>27</v>
      </c>
      <c r="E15" s="11">
        <v>1316</v>
      </c>
      <c r="F15" s="3" t="s">
        <v>11</v>
      </c>
      <c r="G15" s="2" t="s">
        <v>51</v>
      </c>
      <c r="H15" s="1" t="s">
        <v>52</v>
      </c>
      <c r="I15" s="2" t="s">
        <v>53</v>
      </c>
      <c r="J15" s="2" t="s">
        <v>54</v>
      </c>
    </row>
    <row r="16" spans="2:10" hidden="1" x14ac:dyDescent="0.25">
      <c r="B16" s="1" t="s">
        <v>55</v>
      </c>
      <c r="C16" s="1" t="s">
        <v>56</v>
      </c>
      <c r="D16" s="2">
        <v>21</v>
      </c>
      <c r="E16" s="11">
        <v>1794</v>
      </c>
      <c r="F16" s="3" t="s">
        <v>11</v>
      </c>
      <c r="G16" s="2" t="s">
        <v>57</v>
      </c>
      <c r="H16" s="1" t="s">
        <v>58</v>
      </c>
      <c r="I16" s="2" t="s">
        <v>53</v>
      </c>
      <c r="J16" s="2" t="s">
        <v>59</v>
      </c>
    </row>
    <row r="17" spans="2:10" hidden="1" x14ac:dyDescent="0.25">
      <c r="B17" s="1" t="s">
        <v>60</v>
      </c>
      <c r="C17" s="1" t="s">
        <v>61</v>
      </c>
      <c r="D17" s="2">
        <v>51</v>
      </c>
      <c r="E17" s="11">
        <v>2013</v>
      </c>
      <c r="F17" s="3" t="s">
        <v>11</v>
      </c>
      <c r="G17" s="2" t="s">
        <v>62</v>
      </c>
      <c r="H17" s="1" t="s">
        <v>63</v>
      </c>
      <c r="I17" s="2" t="s">
        <v>53</v>
      </c>
      <c r="J17" s="2" t="s">
        <v>64</v>
      </c>
    </row>
    <row r="18" spans="2:10" x14ac:dyDescent="0.25">
      <c r="B18" s="1" t="s">
        <v>65</v>
      </c>
      <c r="C18" s="1" t="s">
        <v>66</v>
      </c>
      <c r="D18" s="2">
        <v>56</v>
      </c>
      <c r="E18" s="11">
        <v>1179</v>
      </c>
      <c r="F18" s="3" t="s">
        <v>18</v>
      </c>
      <c r="G18" s="2" t="s">
        <v>67</v>
      </c>
      <c r="H18" s="1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11">
        <v>2114</v>
      </c>
      <c r="F19" s="3" t="s">
        <v>18</v>
      </c>
      <c r="G19" s="2" t="s">
        <v>72</v>
      </c>
      <c r="H19" s="1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11">
        <v>1603</v>
      </c>
      <c r="F20" s="3" t="s">
        <v>28</v>
      </c>
      <c r="G20" s="2" t="s">
        <v>77</v>
      </c>
      <c r="H20" s="1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11">
        <v>2169</v>
      </c>
      <c r="F21" s="3" t="s">
        <v>28</v>
      </c>
      <c r="G21" s="2" t="s">
        <v>82</v>
      </c>
      <c r="H21" s="1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11">
        <v>1522</v>
      </c>
      <c r="F22" s="3" t="s">
        <v>38</v>
      </c>
      <c r="G22" s="2" t="s">
        <v>87</v>
      </c>
      <c r="H22" s="1" t="s">
        <v>88</v>
      </c>
      <c r="I22" s="2" t="s">
        <v>53</v>
      </c>
      <c r="J22" s="2" t="s">
        <v>89</v>
      </c>
    </row>
    <row r="23" spans="2:10" x14ac:dyDescent="0.25">
      <c r="B23" s="1" t="s">
        <v>90</v>
      </c>
      <c r="C23" s="1" t="s">
        <v>76</v>
      </c>
      <c r="D23" s="2">
        <v>34</v>
      </c>
      <c r="E23" s="11">
        <v>1276</v>
      </c>
      <c r="F23" s="3" t="s">
        <v>38</v>
      </c>
      <c r="G23" s="2" t="s">
        <v>91</v>
      </c>
      <c r="H23" s="1" t="s">
        <v>92</v>
      </c>
      <c r="I23" s="2" t="s">
        <v>53</v>
      </c>
      <c r="J23" s="2" t="s">
        <v>93</v>
      </c>
    </row>
    <row r="24" spans="2:10" hidden="1" x14ac:dyDescent="0.25">
      <c r="B24" s="1" t="s">
        <v>55</v>
      </c>
      <c r="C24" s="1" t="s">
        <v>94</v>
      </c>
      <c r="D24" s="2">
        <v>27</v>
      </c>
      <c r="E24" s="11">
        <v>1751</v>
      </c>
      <c r="F24" s="3" t="s">
        <v>38</v>
      </c>
      <c r="G24" s="2" t="s">
        <v>95</v>
      </c>
      <c r="H24" s="1" t="s">
        <v>96</v>
      </c>
      <c r="I24" s="2" t="s">
        <v>53</v>
      </c>
      <c r="J24" s="2" t="s">
        <v>97</v>
      </c>
    </row>
    <row r="25" spans="2:10" x14ac:dyDescent="0.25">
      <c r="B25" s="1" t="s">
        <v>55</v>
      </c>
      <c r="C25" s="1" t="s">
        <v>98</v>
      </c>
      <c r="D25" s="2">
        <v>34</v>
      </c>
      <c r="E25" s="11">
        <v>1378</v>
      </c>
      <c r="F25" s="3" t="s">
        <v>38</v>
      </c>
      <c r="G25" s="2" t="s">
        <v>99</v>
      </c>
      <c r="H25" s="1" t="s">
        <v>100</v>
      </c>
      <c r="I25" s="2" t="s">
        <v>53</v>
      </c>
      <c r="J25" s="2" t="s">
        <v>101</v>
      </c>
    </row>
    <row r="26" spans="2:10" hidden="1" x14ac:dyDescent="0.25">
      <c r="B26" s="1" t="s">
        <v>55</v>
      </c>
      <c r="C26" s="1" t="s">
        <v>102</v>
      </c>
      <c r="D26" s="2">
        <v>37</v>
      </c>
      <c r="E26" s="11">
        <v>1759</v>
      </c>
      <c r="F26" s="3" t="s">
        <v>38</v>
      </c>
      <c r="G26" s="2" t="s">
        <v>103</v>
      </c>
      <c r="H26" s="1" t="s">
        <v>104</v>
      </c>
      <c r="I26" s="2" t="s">
        <v>53</v>
      </c>
      <c r="J26" s="2" t="s">
        <v>105</v>
      </c>
    </row>
    <row r="27" spans="2:10" hidden="1" x14ac:dyDescent="0.25">
      <c r="B27" s="1" t="s">
        <v>80</v>
      </c>
      <c r="C27" s="1" t="s">
        <v>106</v>
      </c>
      <c r="D27" s="2">
        <v>58</v>
      </c>
      <c r="E27" s="11">
        <v>2293</v>
      </c>
      <c r="F27" s="3" t="s">
        <v>38</v>
      </c>
      <c r="G27" s="2" t="s">
        <v>107</v>
      </c>
      <c r="H27" s="1" t="s">
        <v>108</v>
      </c>
      <c r="I27" s="2" t="s">
        <v>53</v>
      </c>
      <c r="J27" s="2" t="s">
        <v>109</v>
      </c>
    </row>
    <row r="28" spans="2:10" hidden="1" x14ac:dyDescent="0.25">
      <c r="B28" s="1" t="s">
        <v>110</v>
      </c>
      <c r="C28" s="1" t="s">
        <v>111</v>
      </c>
      <c r="D28" s="2">
        <v>27</v>
      </c>
      <c r="E28" s="11">
        <v>1863</v>
      </c>
      <c r="F28" s="3" t="s">
        <v>38</v>
      </c>
      <c r="G28" s="2" t="s">
        <v>112</v>
      </c>
      <c r="H28" s="1" t="s">
        <v>113</v>
      </c>
      <c r="I28" s="2" t="s">
        <v>53</v>
      </c>
      <c r="J28" s="2" t="s">
        <v>114</v>
      </c>
    </row>
    <row r="29" spans="2:10" hidden="1" x14ac:dyDescent="0.25">
      <c r="B29" s="1" t="s">
        <v>110</v>
      </c>
      <c r="C29" s="1" t="s">
        <v>115</v>
      </c>
      <c r="D29" s="2">
        <v>47</v>
      </c>
      <c r="E29" s="11">
        <v>1926</v>
      </c>
      <c r="F29" s="3" t="s">
        <v>38</v>
      </c>
      <c r="G29" s="2" t="s">
        <v>116</v>
      </c>
      <c r="H29" s="1" t="s">
        <v>117</v>
      </c>
      <c r="I29" s="2" t="s">
        <v>53</v>
      </c>
      <c r="J29" s="2" t="s">
        <v>118</v>
      </c>
    </row>
    <row r="30" spans="2:10" hidden="1" x14ac:dyDescent="0.25">
      <c r="B30" s="1" t="s">
        <v>110</v>
      </c>
      <c r="C30" s="1" t="s">
        <v>119</v>
      </c>
      <c r="D30" s="2">
        <v>31</v>
      </c>
      <c r="E30" s="11">
        <v>1858</v>
      </c>
      <c r="F30" s="3" t="s">
        <v>38</v>
      </c>
      <c r="G30" s="2" t="s">
        <v>120</v>
      </c>
      <c r="H30" s="1" t="s">
        <v>121</v>
      </c>
      <c r="I30" s="2" t="s">
        <v>53</v>
      </c>
      <c r="J30" s="2" t="s">
        <v>122</v>
      </c>
    </row>
    <row r="31" spans="2:10" x14ac:dyDescent="0.25">
      <c r="B31" s="1" t="s">
        <v>123</v>
      </c>
      <c r="C31" s="1" t="s">
        <v>124</v>
      </c>
      <c r="D31" s="2">
        <v>38</v>
      </c>
      <c r="E31" s="11">
        <v>1421</v>
      </c>
      <c r="F31" s="3" t="s">
        <v>11</v>
      </c>
      <c r="G31" s="2" t="s">
        <v>125</v>
      </c>
      <c r="H31" s="1" t="s">
        <v>126</v>
      </c>
      <c r="I31" s="2" t="s">
        <v>127</v>
      </c>
      <c r="J31" s="2" t="s">
        <v>128</v>
      </c>
    </row>
    <row r="32" spans="2:10" x14ac:dyDescent="0.25">
      <c r="B32" s="1" t="s">
        <v>129</v>
      </c>
      <c r="C32" s="1" t="s">
        <v>130</v>
      </c>
      <c r="D32" s="2">
        <v>27</v>
      </c>
      <c r="E32" s="11">
        <v>1009</v>
      </c>
      <c r="F32" s="3" t="s">
        <v>18</v>
      </c>
      <c r="G32" s="2" t="s">
        <v>131</v>
      </c>
      <c r="H32" s="1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1" t="s">
        <v>135</v>
      </c>
      <c r="D33" s="2">
        <v>57</v>
      </c>
      <c r="E33" s="11">
        <v>1791</v>
      </c>
      <c r="F33" s="3" t="s">
        <v>28</v>
      </c>
      <c r="G33" s="2" t="s">
        <v>136</v>
      </c>
      <c r="H33" s="1" t="s">
        <v>137</v>
      </c>
      <c r="I33" s="2" t="s">
        <v>127</v>
      </c>
      <c r="J33" s="2" t="s">
        <v>138</v>
      </c>
    </row>
    <row r="34" spans="2:10" hidden="1" x14ac:dyDescent="0.25">
      <c r="B34" s="1" t="s">
        <v>139</v>
      </c>
      <c r="C34" s="1" t="s">
        <v>140</v>
      </c>
      <c r="D34" s="2">
        <v>54</v>
      </c>
      <c r="E34" s="11">
        <v>2108</v>
      </c>
      <c r="F34" s="3" t="s">
        <v>38</v>
      </c>
      <c r="G34" s="2" t="s">
        <v>141</v>
      </c>
      <c r="H34" s="1" t="s">
        <v>142</v>
      </c>
      <c r="I34" s="2" t="s">
        <v>127</v>
      </c>
      <c r="J34" s="2" t="s">
        <v>143</v>
      </c>
    </row>
    <row r="35" spans="2:10" hidden="1" x14ac:dyDescent="0.25">
      <c r="B35" s="1" t="s">
        <v>144</v>
      </c>
      <c r="C35" s="1" t="s">
        <v>145</v>
      </c>
      <c r="D35" s="2">
        <v>36</v>
      </c>
      <c r="E35" s="11">
        <v>2061</v>
      </c>
      <c r="F35" s="3" t="s">
        <v>38</v>
      </c>
      <c r="G35" s="2" t="s">
        <v>146</v>
      </c>
      <c r="H35" s="1" t="s">
        <v>147</v>
      </c>
      <c r="I35" s="2" t="s">
        <v>127</v>
      </c>
      <c r="J35" s="2" t="s">
        <v>148</v>
      </c>
    </row>
    <row r="36" spans="2:10" x14ac:dyDescent="0.25">
      <c r="B36" s="1" t="s">
        <v>149</v>
      </c>
      <c r="C36" s="1" t="s">
        <v>150</v>
      </c>
      <c r="D36" s="2">
        <v>32</v>
      </c>
      <c r="E36" s="11">
        <v>1201</v>
      </c>
      <c r="F36" s="3" t="s">
        <v>38</v>
      </c>
      <c r="G36" s="2" t="s">
        <v>151</v>
      </c>
      <c r="H36" s="1" t="s">
        <v>152</v>
      </c>
      <c r="I36" s="2" t="s">
        <v>127</v>
      </c>
      <c r="J36" s="2" t="s">
        <v>153</v>
      </c>
    </row>
    <row r="37" spans="2:10" hidden="1" x14ac:dyDescent="0.25">
      <c r="B37" s="1" t="s">
        <v>154</v>
      </c>
      <c r="C37" s="1" t="s">
        <v>155</v>
      </c>
      <c r="D37" s="2">
        <v>24</v>
      </c>
      <c r="E37" s="11">
        <v>2322</v>
      </c>
      <c r="F37" s="3" t="s">
        <v>38</v>
      </c>
      <c r="G37" s="2" t="s">
        <v>156</v>
      </c>
      <c r="H37" s="1" t="s">
        <v>157</v>
      </c>
      <c r="I37" s="2" t="s">
        <v>127</v>
      </c>
      <c r="J37" s="2" t="s">
        <v>158</v>
      </c>
    </row>
    <row r="38" spans="2:10" hidden="1" x14ac:dyDescent="0.25">
      <c r="B38" s="1" t="s">
        <v>159</v>
      </c>
      <c r="C38" s="1" t="s">
        <v>160</v>
      </c>
      <c r="D38" s="2">
        <v>33</v>
      </c>
      <c r="E38" s="11">
        <v>1931</v>
      </c>
      <c r="F38" s="3" t="s">
        <v>38</v>
      </c>
      <c r="G38" s="2" t="s">
        <v>161</v>
      </c>
      <c r="H38" s="1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11">
        <v>1529</v>
      </c>
      <c r="F39" s="3" t="s">
        <v>165</v>
      </c>
      <c r="G39" s="2" t="s">
        <v>166</v>
      </c>
      <c r="H39" s="1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11">
        <v>2211</v>
      </c>
      <c r="F40" s="3" t="s">
        <v>165</v>
      </c>
      <c r="G40" s="2" t="s">
        <v>170</v>
      </c>
      <c r="H40" s="1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1" t="s">
        <v>173</v>
      </c>
      <c r="D41" s="2">
        <v>53</v>
      </c>
      <c r="E41" s="11">
        <v>1892</v>
      </c>
      <c r="F41" s="3" t="s">
        <v>165</v>
      </c>
      <c r="G41" s="2" t="s">
        <v>174</v>
      </c>
      <c r="H41" s="1" t="s">
        <v>175</v>
      </c>
      <c r="I41" s="2" t="s">
        <v>176</v>
      </c>
      <c r="J41" s="2" t="s">
        <v>177</v>
      </c>
    </row>
    <row r="42" spans="2:10" x14ac:dyDescent="0.25">
      <c r="B42" s="1" t="s">
        <v>178</v>
      </c>
      <c r="C42" s="1" t="s">
        <v>179</v>
      </c>
      <c r="D42" s="2">
        <v>45</v>
      </c>
      <c r="E42" s="11">
        <v>1454</v>
      </c>
      <c r="F42" s="3" t="s">
        <v>165</v>
      </c>
      <c r="G42" s="2" t="s">
        <v>180</v>
      </c>
      <c r="H42" s="1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11">
        <v>2176</v>
      </c>
      <c r="F43" s="3" t="s">
        <v>165</v>
      </c>
      <c r="G43" s="2" t="s">
        <v>185</v>
      </c>
      <c r="H43" s="1" t="s">
        <v>186</v>
      </c>
      <c r="I43" s="2" t="s">
        <v>176</v>
      </c>
      <c r="J43" s="2" t="s">
        <v>187</v>
      </c>
    </row>
    <row r="44" spans="2:10" x14ac:dyDescent="0.25">
      <c r="B44" s="1" t="s">
        <v>188</v>
      </c>
      <c r="C44" s="1" t="s">
        <v>189</v>
      </c>
      <c r="D44" s="2">
        <v>28</v>
      </c>
      <c r="E44" s="11">
        <v>1054</v>
      </c>
      <c r="F44" s="3" t="s">
        <v>165</v>
      </c>
      <c r="G44" s="2" t="s">
        <v>190</v>
      </c>
      <c r="H44" s="1" t="s">
        <v>191</v>
      </c>
      <c r="I44" s="2" t="s">
        <v>176</v>
      </c>
      <c r="J44" s="2" t="s">
        <v>192</v>
      </c>
    </row>
    <row r="45" spans="2:10" x14ac:dyDescent="0.25">
      <c r="B45" s="1" t="s">
        <v>193</v>
      </c>
      <c r="C45" s="1" t="s">
        <v>194</v>
      </c>
      <c r="D45" s="2">
        <v>25</v>
      </c>
      <c r="E45" s="11">
        <v>1215</v>
      </c>
      <c r="F45" s="3" t="s">
        <v>165</v>
      </c>
      <c r="G45" s="2" t="s">
        <v>195</v>
      </c>
      <c r="H45" s="1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11">
        <v>1541</v>
      </c>
      <c r="F46" s="3" t="s">
        <v>165</v>
      </c>
      <c r="G46" s="2" t="s">
        <v>200</v>
      </c>
      <c r="H46" s="1" t="s">
        <v>201</v>
      </c>
      <c r="I46" s="2" t="s">
        <v>176</v>
      </c>
      <c r="J46" s="2" t="s">
        <v>202</v>
      </c>
    </row>
    <row r="47" spans="2:10" x14ac:dyDescent="0.25">
      <c r="B47" s="1" t="s">
        <v>203</v>
      </c>
      <c r="C47" s="1" t="s">
        <v>204</v>
      </c>
      <c r="D47" s="2">
        <v>34</v>
      </c>
      <c r="E47" s="11">
        <v>1444</v>
      </c>
      <c r="F47" s="3" t="s">
        <v>165</v>
      </c>
      <c r="G47" s="2" t="s">
        <v>205</v>
      </c>
      <c r="H47" s="1" t="s">
        <v>206</v>
      </c>
      <c r="I47" s="2" t="s">
        <v>176</v>
      </c>
      <c r="J47" s="2" t="s">
        <v>207</v>
      </c>
    </row>
    <row r="48" spans="2:10" x14ac:dyDescent="0.25">
      <c r="B48" s="1" t="s">
        <v>208</v>
      </c>
      <c r="C48" s="1" t="s">
        <v>209</v>
      </c>
      <c r="D48" s="2">
        <v>31</v>
      </c>
      <c r="E48" s="11">
        <v>1074</v>
      </c>
      <c r="F48" s="3" t="s">
        <v>165</v>
      </c>
      <c r="G48" s="2" t="s">
        <v>210</v>
      </c>
      <c r="H48" s="1" t="s">
        <v>211</v>
      </c>
      <c r="I48" s="2" t="s">
        <v>176</v>
      </c>
      <c r="J48" s="2" t="s">
        <v>212</v>
      </c>
    </row>
    <row r="49" spans="2:10" hidden="1" x14ac:dyDescent="0.25">
      <c r="B49" s="1" t="s">
        <v>213</v>
      </c>
      <c r="C49" s="1" t="s">
        <v>214</v>
      </c>
      <c r="D49" s="2">
        <v>34</v>
      </c>
      <c r="E49" s="11">
        <v>2193</v>
      </c>
      <c r="F49" s="3" t="s">
        <v>11</v>
      </c>
      <c r="G49" s="2" t="s">
        <v>215</v>
      </c>
      <c r="H49" s="1" t="s">
        <v>216</v>
      </c>
      <c r="I49" s="2" t="s">
        <v>217</v>
      </c>
      <c r="J49" s="2" t="s">
        <v>218</v>
      </c>
    </row>
    <row r="50" spans="2:10" hidden="1" x14ac:dyDescent="0.25">
      <c r="B50" s="1" t="s">
        <v>219</v>
      </c>
      <c r="C50" s="1" t="s">
        <v>220</v>
      </c>
      <c r="D50" s="2">
        <v>40</v>
      </c>
      <c r="E50" s="11">
        <v>2296</v>
      </c>
      <c r="F50" s="3" t="s">
        <v>11</v>
      </c>
      <c r="G50" s="2" t="s">
        <v>221</v>
      </c>
      <c r="H50" s="1" t="s">
        <v>222</v>
      </c>
      <c r="I50" s="2" t="s">
        <v>217</v>
      </c>
      <c r="J50" s="2" t="s">
        <v>223</v>
      </c>
    </row>
    <row r="51" spans="2:10" x14ac:dyDescent="0.25">
      <c r="B51" s="1" t="s">
        <v>224</v>
      </c>
      <c r="C51" s="1" t="s">
        <v>225</v>
      </c>
      <c r="D51" s="2">
        <v>56</v>
      </c>
      <c r="E51" s="11">
        <v>1068</v>
      </c>
      <c r="F51" s="3" t="s">
        <v>11</v>
      </c>
      <c r="G51" s="2" t="s">
        <v>226</v>
      </c>
      <c r="H51" s="1" t="s">
        <v>227</v>
      </c>
      <c r="I51" s="2" t="s">
        <v>217</v>
      </c>
      <c r="J51" s="2" t="s">
        <v>228</v>
      </c>
    </row>
    <row r="52" spans="2:10" x14ac:dyDescent="0.25">
      <c r="B52" s="1" t="s">
        <v>224</v>
      </c>
      <c r="C52" s="1" t="s">
        <v>229</v>
      </c>
      <c r="D52" s="2">
        <v>49</v>
      </c>
      <c r="E52" s="11">
        <v>1315</v>
      </c>
      <c r="F52" s="3" t="s">
        <v>11</v>
      </c>
      <c r="G52" s="2" t="s">
        <v>230</v>
      </c>
      <c r="H52" s="1" t="s">
        <v>231</v>
      </c>
      <c r="I52" s="2" t="s">
        <v>217</v>
      </c>
      <c r="J52" s="2" t="s">
        <v>232</v>
      </c>
    </row>
    <row r="53" spans="2:10" x14ac:dyDescent="0.25">
      <c r="B53" s="1" t="s">
        <v>208</v>
      </c>
      <c r="C53" s="1" t="s">
        <v>233</v>
      </c>
      <c r="D53" s="2">
        <v>30</v>
      </c>
      <c r="E53" s="11">
        <v>1098</v>
      </c>
      <c r="F53" s="3" t="s">
        <v>28</v>
      </c>
      <c r="G53" s="2" t="s">
        <v>234</v>
      </c>
      <c r="H53" s="1" t="s">
        <v>235</v>
      </c>
      <c r="I53" s="2" t="s">
        <v>217</v>
      </c>
      <c r="J53" s="2" t="s">
        <v>236</v>
      </c>
    </row>
    <row r="54" spans="2:10" x14ac:dyDescent="0.25">
      <c r="B54" s="1" t="s">
        <v>237</v>
      </c>
      <c r="C54" s="1" t="s">
        <v>238</v>
      </c>
      <c r="D54" s="2">
        <v>23</v>
      </c>
      <c r="E54" s="11">
        <v>1420</v>
      </c>
      <c r="F54" s="3" t="s">
        <v>28</v>
      </c>
      <c r="G54" s="2" t="s">
        <v>239</v>
      </c>
      <c r="H54" s="1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11">
        <v>1638</v>
      </c>
      <c r="F55" s="3" t="s">
        <v>28</v>
      </c>
      <c r="G55" s="2" t="s">
        <v>244</v>
      </c>
      <c r="H55" s="1" t="s">
        <v>245</v>
      </c>
      <c r="I55" s="2" t="s">
        <v>217</v>
      </c>
      <c r="J55" s="2" t="s">
        <v>246</v>
      </c>
    </row>
    <row r="56" spans="2:10" x14ac:dyDescent="0.25">
      <c r="B56" s="1" t="s">
        <v>242</v>
      </c>
      <c r="C56" s="1" t="s">
        <v>247</v>
      </c>
      <c r="D56" s="2">
        <v>23</v>
      </c>
      <c r="E56" s="11">
        <v>1024</v>
      </c>
      <c r="F56" s="3" t="s">
        <v>28</v>
      </c>
      <c r="G56" s="2" t="s">
        <v>248</v>
      </c>
      <c r="H56" s="1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11">
        <v>1680</v>
      </c>
      <c r="F57" s="3" t="s">
        <v>28</v>
      </c>
      <c r="G57" s="2" t="s">
        <v>253</v>
      </c>
      <c r="H57" s="1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11">
        <v>2337</v>
      </c>
      <c r="F58" s="3" t="s">
        <v>28</v>
      </c>
      <c r="G58" s="2" t="s">
        <v>258</v>
      </c>
      <c r="H58" s="1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1" t="s">
        <v>261</v>
      </c>
      <c r="D59" s="2">
        <v>50</v>
      </c>
      <c r="E59" s="11">
        <v>1747</v>
      </c>
      <c r="F59" s="3" t="s">
        <v>28</v>
      </c>
      <c r="G59" s="2" t="s">
        <v>262</v>
      </c>
      <c r="H59" s="1" t="s">
        <v>263</v>
      </c>
      <c r="I59" s="2" t="s">
        <v>217</v>
      </c>
      <c r="J59" s="2" t="s">
        <v>264</v>
      </c>
    </row>
    <row r="60" spans="2:10" x14ac:dyDescent="0.25">
      <c r="B60" s="1" t="s">
        <v>265</v>
      </c>
      <c r="C60" s="1" t="s">
        <v>266</v>
      </c>
      <c r="D60" s="2">
        <v>27</v>
      </c>
      <c r="E60" s="11">
        <v>1093</v>
      </c>
      <c r="F60" s="3" t="s">
        <v>11</v>
      </c>
      <c r="G60" s="2" t="s">
        <v>267</v>
      </c>
      <c r="H60" s="1" t="s">
        <v>268</v>
      </c>
      <c r="I60" s="2" t="s">
        <v>269</v>
      </c>
      <c r="J60" s="2" t="s">
        <v>270</v>
      </c>
    </row>
    <row r="61" spans="2:10" x14ac:dyDescent="0.25">
      <c r="B61" s="1" t="s">
        <v>265</v>
      </c>
      <c r="C61" s="1" t="s">
        <v>272</v>
      </c>
      <c r="D61" s="2">
        <v>36</v>
      </c>
      <c r="E61" s="11">
        <v>1431</v>
      </c>
      <c r="F61" s="3" t="s">
        <v>11</v>
      </c>
      <c r="G61" s="2" t="s">
        <v>273</v>
      </c>
      <c r="H61" s="1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11">
        <v>1549</v>
      </c>
      <c r="F62" s="3" t="s">
        <v>11</v>
      </c>
      <c r="G62" s="2" t="s">
        <v>278</v>
      </c>
      <c r="H62" s="1" t="s">
        <v>279</v>
      </c>
      <c r="I62" s="2" t="s">
        <v>269</v>
      </c>
      <c r="J62" s="2" t="s">
        <v>280</v>
      </c>
    </row>
    <row r="63" spans="2:10" x14ac:dyDescent="0.25">
      <c r="B63" s="1" t="s">
        <v>281</v>
      </c>
      <c r="C63" s="1" t="s">
        <v>282</v>
      </c>
      <c r="D63" s="2">
        <v>25</v>
      </c>
      <c r="E63" s="11">
        <v>1339</v>
      </c>
      <c r="F63" s="3" t="s">
        <v>11</v>
      </c>
      <c r="G63" s="2" t="s">
        <v>283</v>
      </c>
      <c r="H63" s="1" t="s">
        <v>284</v>
      </c>
      <c r="I63" s="2" t="s">
        <v>269</v>
      </c>
      <c r="J63" s="2" t="s">
        <v>285</v>
      </c>
    </row>
    <row r="64" spans="2:10" x14ac:dyDescent="0.25">
      <c r="B64" s="1" t="s">
        <v>286</v>
      </c>
      <c r="C64" s="1" t="s">
        <v>287</v>
      </c>
      <c r="D64" s="2">
        <v>57</v>
      </c>
      <c r="E64" s="11">
        <v>1002</v>
      </c>
      <c r="F64" s="3" t="s">
        <v>11</v>
      </c>
      <c r="G64" s="2" t="s">
        <v>288</v>
      </c>
      <c r="H64" s="1" t="s">
        <v>289</v>
      </c>
      <c r="I64" s="2" t="s">
        <v>269</v>
      </c>
      <c r="J64" s="2" t="s">
        <v>290</v>
      </c>
    </row>
    <row r="65" spans="2:10" hidden="1" x14ac:dyDescent="0.25">
      <c r="B65" s="1" t="s">
        <v>291</v>
      </c>
      <c r="C65" s="1" t="s">
        <v>292</v>
      </c>
      <c r="D65" s="2">
        <v>52</v>
      </c>
      <c r="E65" s="11">
        <v>2224</v>
      </c>
      <c r="F65" s="3" t="s">
        <v>11</v>
      </c>
      <c r="G65" s="2" t="s">
        <v>293</v>
      </c>
      <c r="H65" s="1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11">
        <v>1675</v>
      </c>
      <c r="F66" s="3" t="s">
        <v>11</v>
      </c>
      <c r="G66" s="2" t="s">
        <v>298</v>
      </c>
      <c r="H66" s="1" t="s">
        <v>299</v>
      </c>
      <c r="I66" s="2" t="s">
        <v>269</v>
      </c>
      <c r="J66" s="4" t="s">
        <v>300</v>
      </c>
    </row>
    <row r="67" spans="2:10" x14ac:dyDescent="0.25">
      <c r="B67" s="1" t="s">
        <v>301</v>
      </c>
      <c r="C67" s="1" t="s">
        <v>302</v>
      </c>
      <c r="D67" s="2">
        <v>40</v>
      </c>
      <c r="E67" s="11">
        <v>1257</v>
      </c>
      <c r="F67" s="3" t="s">
        <v>11</v>
      </c>
      <c r="G67" s="2" t="s">
        <v>303</v>
      </c>
      <c r="H67" s="1" t="s">
        <v>304</v>
      </c>
      <c r="I67" s="2" t="s">
        <v>269</v>
      </c>
      <c r="J67" s="2" t="s">
        <v>305</v>
      </c>
    </row>
    <row r="68" spans="2:10" x14ac:dyDescent="0.25">
      <c r="B68" s="1" t="s">
        <v>306</v>
      </c>
      <c r="C68" s="1" t="s">
        <v>307</v>
      </c>
      <c r="D68" s="2">
        <v>28</v>
      </c>
      <c r="E68" s="11">
        <v>1253</v>
      </c>
      <c r="F68" s="3" t="s">
        <v>11</v>
      </c>
      <c r="G68" s="2" t="s">
        <v>308</v>
      </c>
      <c r="H68" s="1" t="s">
        <v>309</v>
      </c>
      <c r="I68" s="2" t="s">
        <v>269</v>
      </c>
      <c r="J68" s="2" t="s">
        <v>310</v>
      </c>
    </row>
    <row r="69" spans="2:10" x14ac:dyDescent="0.25">
      <c r="B69" s="1" t="s">
        <v>311</v>
      </c>
      <c r="C69" s="1" t="s">
        <v>312</v>
      </c>
      <c r="D69" s="2">
        <v>34</v>
      </c>
      <c r="E69" s="11">
        <v>1455</v>
      </c>
      <c r="F69" s="3" t="s">
        <v>11</v>
      </c>
      <c r="G69" s="2" t="s">
        <v>313</v>
      </c>
      <c r="H69" s="1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11">
        <v>1609</v>
      </c>
      <c r="F70" s="3" t="s">
        <v>11</v>
      </c>
      <c r="G70" s="2" t="s">
        <v>318</v>
      </c>
      <c r="H70" s="1" t="s">
        <v>319</v>
      </c>
      <c r="I70" s="2" t="s">
        <v>315</v>
      </c>
      <c r="J70" s="2" t="s">
        <v>320</v>
      </c>
    </row>
    <row r="71" spans="2:10" hidden="1" x14ac:dyDescent="0.25">
      <c r="B71" s="1" t="s">
        <v>321</v>
      </c>
      <c r="C71" s="1" t="s">
        <v>322</v>
      </c>
      <c r="D71" s="2">
        <v>29</v>
      </c>
      <c r="E71" s="11">
        <v>1837</v>
      </c>
      <c r="F71" s="3" t="s">
        <v>11</v>
      </c>
      <c r="G71" s="2" t="s">
        <v>323</v>
      </c>
      <c r="H71" s="1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11">
        <v>1655</v>
      </c>
      <c r="F72" s="3" t="s">
        <v>11</v>
      </c>
      <c r="G72" s="2" t="s">
        <v>328</v>
      </c>
      <c r="H72" s="1" t="s">
        <v>329</v>
      </c>
      <c r="I72" s="2" t="s">
        <v>315</v>
      </c>
      <c r="J72" s="2" t="s">
        <v>330</v>
      </c>
    </row>
    <row r="73" spans="2:10" x14ac:dyDescent="0.25">
      <c r="B73" s="1" t="s">
        <v>331</v>
      </c>
      <c r="C73" s="1" t="s">
        <v>332</v>
      </c>
      <c r="D73" s="2">
        <v>46</v>
      </c>
      <c r="E73" s="11">
        <v>1163</v>
      </c>
      <c r="F73" s="3" t="s">
        <v>18</v>
      </c>
      <c r="G73" s="2" t="s">
        <v>333</v>
      </c>
      <c r="H73" s="1" t="s">
        <v>334</v>
      </c>
      <c r="I73" s="2" t="s">
        <v>315</v>
      </c>
      <c r="J73" s="2" t="s">
        <v>335</v>
      </c>
    </row>
    <row r="74" spans="2:10" x14ac:dyDescent="0.25">
      <c r="B74" s="1" t="s">
        <v>331</v>
      </c>
      <c r="C74" s="1" t="s">
        <v>336</v>
      </c>
      <c r="D74" s="2">
        <v>34</v>
      </c>
      <c r="E74" s="11">
        <v>1359</v>
      </c>
      <c r="F74" s="3" t="s">
        <v>18</v>
      </c>
      <c r="G74" s="2" t="s">
        <v>337</v>
      </c>
      <c r="H74" s="1" t="s">
        <v>338</v>
      </c>
      <c r="I74" s="2" t="s">
        <v>315</v>
      </c>
      <c r="J74" s="2" t="s">
        <v>339</v>
      </c>
    </row>
    <row r="75" spans="2:10" hidden="1" x14ac:dyDescent="0.25">
      <c r="B75" s="1" t="s">
        <v>475</v>
      </c>
      <c r="C75" s="1" t="s">
        <v>341</v>
      </c>
      <c r="D75" s="2">
        <v>37</v>
      </c>
      <c r="E75" s="11">
        <v>2189</v>
      </c>
      <c r="F75" s="3" t="s">
        <v>18</v>
      </c>
      <c r="G75" s="2" t="s">
        <v>342</v>
      </c>
      <c r="H75" s="1" t="s">
        <v>343</v>
      </c>
      <c r="I75" s="2" t="s">
        <v>315</v>
      </c>
      <c r="J75" s="2" t="s">
        <v>344</v>
      </c>
    </row>
    <row r="76" spans="2:10" x14ac:dyDescent="0.25">
      <c r="B76" s="1" t="s">
        <v>345</v>
      </c>
      <c r="C76" s="1" t="s">
        <v>346</v>
      </c>
      <c r="D76" s="2">
        <v>46</v>
      </c>
      <c r="E76" s="11">
        <v>1442</v>
      </c>
      <c r="F76" s="3" t="s">
        <v>18</v>
      </c>
      <c r="G76" s="2" t="s">
        <v>347</v>
      </c>
      <c r="H76" s="1" t="s">
        <v>348</v>
      </c>
      <c r="I76" s="2" t="s">
        <v>315</v>
      </c>
      <c r="J76" s="2" t="s">
        <v>349</v>
      </c>
    </row>
    <row r="77" spans="2:10" x14ac:dyDescent="0.25">
      <c r="B77" s="1" t="s">
        <v>321</v>
      </c>
      <c r="C77" s="1" t="s">
        <v>350</v>
      </c>
      <c r="D77" s="2">
        <v>39</v>
      </c>
      <c r="E77" s="11">
        <v>1176</v>
      </c>
      <c r="F77" s="3" t="s">
        <v>18</v>
      </c>
      <c r="G77" s="2" t="s">
        <v>351</v>
      </c>
      <c r="H77" s="1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1" t="s">
        <v>356</v>
      </c>
      <c r="D78" s="2">
        <v>47</v>
      </c>
      <c r="E78" s="11">
        <v>1994</v>
      </c>
      <c r="F78" s="3" t="s">
        <v>18</v>
      </c>
      <c r="G78" s="2" t="s">
        <v>357</v>
      </c>
      <c r="H78" s="1" t="s">
        <v>358</v>
      </c>
      <c r="I78" s="2" t="s">
        <v>353</v>
      </c>
      <c r="J78" s="2" t="s">
        <v>359</v>
      </c>
    </row>
    <row r="79" spans="2:10" x14ac:dyDescent="0.25">
      <c r="B79" s="1" t="s">
        <v>360</v>
      </c>
      <c r="C79" s="1" t="s">
        <v>361</v>
      </c>
      <c r="D79" s="2">
        <v>43</v>
      </c>
      <c r="E79" s="11">
        <v>1015</v>
      </c>
      <c r="F79" s="3" t="s">
        <v>18</v>
      </c>
      <c r="G79" s="2" t="s">
        <v>362</v>
      </c>
      <c r="H79" s="1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11">
        <v>2346</v>
      </c>
      <c r="F80" s="3" t="s">
        <v>18</v>
      </c>
      <c r="G80" s="2" t="s">
        <v>366</v>
      </c>
      <c r="H80" s="1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11">
        <v>2888</v>
      </c>
      <c r="F81" s="3" t="s">
        <v>28</v>
      </c>
      <c r="G81" s="2" t="s">
        <v>370</v>
      </c>
      <c r="H81" s="1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11">
        <v>2750</v>
      </c>
      <c r="F82" s="3" t="s">
        <v>28</v>
      </c>
      <c r="G82" s="2" t="s">
        <v>374</v>
      </c>
      <c r="H82" s="1" t="s">
        <v>375</v>
      </c>
      <c r="I82" s="2" t="s">
        <v>353</v>
      </c>
      <c r="J82" s="2" t="s">
        <v>368</v>
      </c>
    </row>
    <row r="83" spans="2:10" hidden="1" x14ac:dyDescent="0.25">
      <c r="B83" s="1" t="s">
        <v>376</v>
      </c>
      <c r="C83" s="1" t="s">
        <v>377</v>
      </c>
      <c r="D83" s="2">
        <v>44</v>
      </c>
      <c r="E83" s="11">
        <v>1978</v>
      </c>
      <c r="F83" s="3" t="s">
        <v>38</v>
      </c>
      <c r="G83" s="2" t="s">
        <v>378</v>
      </c>
      <c r="H83" s="1" t="s">
        <v>379</v>
      </c>
      <c r="I83" s="2" t="s">
        <v>353</v>
      </c>
      <c r="J83" s="2" t="s">
        <v>380</v>
      </c>
    </row>
    <row r="84" spans="2:10" hidden="1" x14ac:dyDescent="0.25">
      <c r="B84" s="1" t="s">
        <v>381</v>
      </c>
      <c r="C84" s="1" t="s">
        <v>382</v>
      </c>
      <c r="D84" s="2">
        <v>42</v>
      </c>
      <c r="E84" s="11">
        <v>1905</v>
      </c>
      <c r="F84" s="3" t="s">
        <v>38</v>
      </c>
      <c r="G84" s="2" t="s">
        <v>383</v>
      </c>
      <c r="H84" s="1" t="s">
        <v>384</v>
      </c>
      <c r="I84" s="2" t="s">
        <v>353</v>
      </c>
      <c r="J84" s="2" t="s">
        <v>385</v>
      </c>
    </row>
    <row r="85" spans="2:10" hidden="1" x14ac:dyDescent="0.25">
      <c r="B85" s="1" t="s">
        <v>331</v>
      </c>
      <c r="C85" s="1" t="s">
        <v>386</v>
      </c>
      <c r="D85" s="2">
        <v>22</v>
      </c>
      <c r="E85" s="11">
        <v>2044</v>
      </c>
      <c r="F85" s="3" t="s">
        <v>165</v>
      </c>
      <c r="G85" s="2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11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x14ac:dyDescent="0.25">
      <c r="B87" s="1" t="s">
        <v>394</v>
      </c>
      <c r="C87" s="1" t="s">
        <v>395</v>
      </c>
      <c r="D87" s="2">
        <v>24</v>
      </c>
      <c r="E87" s="11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11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1" t="s">
        <v>405</v>
      </c>
      <c r="D89" s="2">
        <v>43</v>
      </c>
      <c r="E89" s="11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hidden="1" x14ac:dyDescent="0.25">
      <c r="B90" s="1" t="s">
        <v>476</v>
      </c>
      <c r="C90" s="1" t="s">
        <v>410</v>
      </c>
      <c r="D90" s="2">
        <v>24</v>
      </c>
      <c r="E90" s="11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hidden="1" x14ac:dyDescent="0.25">
      <c r="B91" s="1" t="s">
        <v>414</v>
      </c>
      <c r="C91" s="1" t="s">
        <v>415</v>
      </c>
      <c r="D91" s="2">
        <v>34</v>
      </c>
      <c r="E91" s="11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x14ac:dyDescent="0.25">
      <c r="B92" s="1" t="s">
        <v>418</v>
      </c>
      <c r="C92" s="1" t="s">
        <v>419</v>
      </c>
      <c r="D92" s="2">
        <v>52</v>
      </c>
      <c r="E92" s="11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1" t="s">
        <v>423</v>
      </c>
      <c r="D93" s="2">
        <v>51</v>
      </c>
      <c r="E93" s="11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x14ac:dyDescent="0.25">
      <c r="B94" s="1" t="s">
        <v>426</v>
      </c>
      <c r="C94" s="1" t="s">
        <v>427</v>
      </c>
      <c r="D94" s="2">
        <v>52</v>
      </c>
      <c r="E94" s="11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11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11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11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1" t="s">
        <v>447</v>
      </c>
      <c r="D98" s="2">
        <v>33</v>
      </c>
      <c r="E98" s="11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1" t="s">
        <v>452</v>
      </c>
      <c r="D99" s="2">
        <v>46</v>
      </c>
      <c r="E99" s="11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x14ac:dyDescent="0.25">
      <c r="B100" s="1" t="s">
        <v>451</v>
      </c>
      <c r="C100" s="1" t="s">
        <v>456</v>
      </c>
      <c r="D100" s="2">
        <v>23</v>
      </c>
      <c r="E100" s="11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11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1" t="s">
        <v>466</v>
      </c>
      <c r="D102" s="2">
        <v>43</v>
      </c>
      <c r="E102" s="11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11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3">
      <customFilters and="1">
        <customFilter operator="greaterThanOrEqual" val="1000"/>
        <customFilter operator="lessThanOrEqual" val="1500"/>
      </customFilters>
    </filterColumn>
  </autoFilter>
  <phoneticPr fontId="19" type="noConversion"/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pageSetup orientation="portrait" r:id="rId8"/>
  <headerFooter alignWithMargins="0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topLeftCell="A60" zoomScaleNormal="100" workbookViewId="0">
      <selection activeCell="F102" sqref="F102"/>
    </sheetView>
  </sheetViews>
  <sheetFormatPr baseColWidth="10" defaultRowHeight="15" x14ac:dyDescent="0.25"/>
  <cols>
    <col min="1" max="1" width="4.42578125" customWidth="1"/>
    <col min="2" max="2" width="13.7109375" bestFit="1" customWidth="1"/>
    <col min="3" max="3" width="17.28515625" customWidth="1"/>
    <col min="4" max="4" width="17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ht="27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x14ac:dyDescent="0.25">
      <c r="B7" s="13" t="s">
        <v>9</v>
      </c>
      <c r="C7" s="13" t="s">
        <v>10</v>
      </c>
      <c r="D7" s="14">
        <v>39</v>
      </c>
      <c r="E7" s="24">
        <v>1451</v>
      </c>
      <c r="F7" s="15" t="s">
        <v>11</v>
      </c>
      <c r="G7" s="14" t="s">
        <v>12</v>
      </c>
      <c r="H7" s="1" t="s">
        <v>13</v>
      </c>
      <c r="I7" s="26" t="s">
        <v>14</v>
      </c>
      <c r="J7" s="2" t="s">
        <v>15</v>
      </c>
    </row>
    <row r="8" spans="2:10" x14ac:dyDescent="0.25">
      <c r="B8" s="1" t="s">
        <v>16</v>
      </c>
      <c r="C8" s="1" t="s">
        <v>17</v>
      </c>
      <c r="D8" s="2">
        <v>47</v>
      </c>
      <c r="E8" s="11">
        <v>1985</v>
      </c>
      <c r="F8" s="3" t="s">
        <v>18</v>
      </c>
      <c r="G8" s="2" t="s">
        <v>19</v>
      </c>
      <c r="H8" s="12" t="s">
        <v>20</v>
      </c>
      <c r="I8" s="26" t="s">
        <v>14</v>
      </c>
      <c r="J8" s="2" t="s">
        <v>21</v>
      </c>
    </row>
    <row r="9" spans="2:10" hidden="1" x14ac:dyDescent="0.25">
      <c r="B9" s="1" t="s">
        <v>22</v>
      </c>
      <c r="C9" s="1" t="s">
        <v>23</v>
      </c>
      <c r="D9" s="2">
        <v>33</v>
      </c>
      <c r="E9" s="11">
        <v>2180</v>
      </c>
      <c r="F9" s="3" t="s">
        <v>18</v>
      </c>
      <c r="G9" s="2" t="s">
        <v>24</v>
      </c>
      <c r="H9" s="12" t="s">
        <v>25</v>
      </c>
      <c r="I9" s="26" t="s">
        <v>14</v>
      </c>
      <c r="J9" s="2" t="s">
        <v>26</v>
      </c>
    </row>
    <row r="10" spans="2:10" x14ac:dyDescent="0.25">
      <c r="B10" s="1" t="s">
        <v>16</v>
      </c>
      <c r="C10" s="1" t="s">
        <v>27</v>
      </c>
      <c r="D10" s="2">
        <v>26</v>
      </c>
      <c r="E10" s="11">
        <v>1200</v>
      </c>
      <c r="F10" s="3" t="s">
        <v>28</v>
      </c>
      <c r="G10" s="2" t="s">
        <v>29</v>
      </c>
      <c r="H10" s="12" t="s">
        <v>30</v>
      </c>
      <c r="I10" s="26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11">
        <v>974</v>
      </c>
      <c r="F11" s="3" t="s">
        <v>28</v>
      </c>
      <c r="G11" s="2" t="s">
        <v>34</v>
      </c>
      <c r="H11" s="12" t="s">
        <v>35</v>
      </c>
      <c r="I11" s="26" t="s">
        <v>14</v>
      </c>
      <c r="J11" s="2" t="s">
        <v>36</v>
      </c>
    </row>
    <row r="12" spans="2:10" x14ac:dyDescent="0.25">
      <c r="B12" s="1" t="s">
        <v>16</v>
      </c>
      <c r="C12" s="1" t="s">
        <v>37</v>
      </c>
      <c r="D12" s="2">
        <v>23</v>
      </c>
      <c r="E12" s="11">
        <v>1810</v>
      </c>
      <c r="F12" s="3" t="s">
        <v>38</v>
      </c>
      <c r="G12" s="2" t="s">
        <v>39</v>
      </c>
      <c r="H12" s="12" t="s">
        <v>40</v>
      </c>
      <c r="I12" s="26" t="s">
        <v>14</v>
      </c>
      <c r="J12" s="2" t="s">
        <v>41</v>
      </c>
    </row>
    <row r="13" spans="2:10" hidden="1" x14ac:dyDescent="0.25">
      <c r="B13" s="1" t="s">
        <v>42</v>
      </c>
      <c r="C13" s="1" t="s">
        <v>43</v>
      </c>
      <c r="D13" s="2">
        <v>30</v>
      </c>
      <c r="E13" s="11">
        <v>2194</v>
      </c>
      <c r="F13" s="3" t="s">
        <v>38</v>
      </c>
      <c r="G13" s="2" t="s">
        <v>44</v>
      </c>
      <c r="H13" s="12" t="s">
        <v>45</v>
      </c>
      <c r="I13" s="26" t="s">
        <v>14</v>
      </c>
      <c r="J13" s="2" t="s">
        <v>46</v>
      </c>
    </row>
    <row r="14" spans="2:10" hidden="1" x14ac:dyDescent="0.25">
      <c r="B14" s="1" t="s">
        <v>32</v>
      </c>
      <c r="C14" s="1" t="s">
        <v>43</v>
      </c>
      <c r="D14" s="2">
        <v>37</v>
      </c>
      <c r="E14" s="11">
        <v>2180</v>
      </c>
      <c r="F14" s="3" t="s">
        <v>38</v>
      </c>
      <c r="G14" s="2" t="s">
        <v>47</v>
      </c>
      <c r="H14" s="12" t="s">
        <v>48</v>
      </c>
      <c r="I14" s="26" t="s">
        <v>14</v>
      </c>
      <c r="J14" s="2" t="s">
        <v>49</v>
      </c>
    </row>
    <row r="15" spans="2:10" hidden="1" x14ac:dyDescent="0.25">
      <c r="B15" s="1" t="s">
        <v>22</v>
      </c>
      <c r="C15" s="1" t="s">
        <v>50</v>
      </c>
      <c r="D15" s="2">
        <v>27</v>
      </c>
      <c r="E15" s="11">
        <v>1316</v>
      </c>
      <c r="F15" s="3" t="s">
        <v>11</v>
      </c>
      <c r="G15" s="2" t="s">
        <v>51</v>
      </c>
      <c r="H15" s="12" t="s">
        <v>52</v>
      </c>
      <c r="I15" s="26" t="s">
        <v>53</v>
      </c>
      <c r="J15" s="2" t="s">
        <v>54</v>
      </c>
    </row>
    <row r="16" spans="2:10" hidden="1" x14ac:dyDescent="0.25">
      <c r="B16" s="1" t="s">
        <v>55</v>
      </c>
      <c r="C16" s="1" t="s">
        <v>56</v>
      </c>
      <c r="D16" s="2">
        <v>21</v>
      </c>
      <c r="E16" s="11">
        <v>1794</v>
      </c>
      <c r="F16" s="3" t="s">
        <v>11</v>
      </c>
      <c r="G16" s="2" t="s">
        <v>57</v>
      </c>
      <c r="H16" s="12" t="s">
        <v>58</v>
      </c>
      <c r="I16" s="26" t="s">
        <v>53</v>
      </c>
      <c r="J16" s="2" t="s">
        <v>59</v>
      </c>
    </row>
    <row r="17" spans="2:10" hidden="1" x14ac:dyDescent="0.25">
      <c r="B17" s="1" t="s">
        <v>60</v>
      </c>
      <c r="C17" s="1" t="s">
        <v>61</v>
      </c>
      <c r="D17" s="2">
        <v>51</v>
      </c>
      <c r="E17" s="11">
        <v>2013</v>
      </c>
      <c r="F17" s="3" t="s">
        <v>11</v>
      </c>
      <c r="G17" s="2" t="s">
        <v>62</v>
      </c>
      <c r="H17" s="12" t="s">
        <v>63</v>
      </c>
      <c r="I17" s="26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11">
        <v>1179</v>
      </c>
      <c r="F18" s="7" t="s">
        <v>18</v>
      </c>
      <c r="G18" s="2" t="s">
        <v>67</v>
      </c>
      <c r="H18" s="12" t="s">
        <v>68</v>
      </c>
      <c r="I18" s="26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11">
        <v>2114</v>
      </c>
      <c r="F19" s="3" t="s">
        <v>18</v>
      </c>
      <c r="G19" s="2" t="s">
        <v>72</v>
      </c>
      <c r="H19" s="12" t="s">
        <v>73</v>
      </c>
      <c r="I19" s="26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11">
        <v>1603</v>
      </c>
      <c r="F20" s="3" t="s">
        <v>28</v>
      </c>
      <c r="G20" s="2" t="s">
        <v>77</v>
      </c>
      <c r="H20" s="12" t="s">
        <v>78</v>
      </c>
      <c r="I20" s="26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11">
        <v>2169</v>
      </c>
      <c r="F21" s="3" t="s">
        <v>28</v>
      </c>
      <c r="G21" s="2" t="s">
        <v>82</v>
      </c>
      <c r="H21" s="12" t="s">
        <v>83</v>
      </c>
      <c r="I21" s="26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11">
        <v>1522</v>
      </c>
      <c r="F22" s="3" t="s">
        <v>38</v>
      </c>
      <c r="G22" s="2" t="s">
        <v>87</v>
      </c>
      <c r="H22" s="12" t="s">
        <v>88</v>
      </c>
      <c r="I22" s="26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11">
        <v>1276</v>
      </c>
      <c r="F23" s="3" t="s">
        <v>38</v>
      </c>
      <c r="G23" s="2" t="s">
        <v>91</v>
      </c>
      <c r="H23" s="12" t="s">
        <v>92</v>
      </c>
      <c r="I23" s="26" t="s">
        <v>53</v>
      </c>
      <c r="J23" s="2" t="s">
        <v>93</v>
      </c>
    </row>
    <row r="24" spans="2:10" hidden="1" x14ac:dyDescent="0.25">
      <c r="B24" s="1" t="s">
        <v>55</v>
      </c>
      <c r="C24" s="1" t="s">
        <v>94</v>
      </c>
      <c r="D24" s="2">
        <v>27</v>
      </c>
      <c r="E24" s="11">
        <v>1751</v>
      </c>
      <c r="F24" s="3" t="s">
        <v>38</v>
      </c>
      <c r="G24" s="2" t="s">
        <v>95</v>
      </c>
      <c r="H24" s="12" t="s">
        <v>96</v>
      </c>
      <c r="I24" s="26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11">
        <v>1378</v>
      </c>
      <c r="F25" s="3" t="s">
        <v>38</v>
      </c>
      <c r="G25" s="2" t="s">
        <v>99</v>
      </c>
      <c r="H25" s="12" t="s">
        <v>100</v>
      </c>
      <c r="I25" s="26" t="s">
        <v>53</v>
      </c>
      <c r="J25" s="2" t="s">
        <v>101</v>
      </c>
    </row>
    <row r="26" spans="2:10" hidden="1" x14ac:dyDescent="0.25">
      <c r="B26" s="1" t="s">
        <v>55</v>
      </c>
      <c r="C26" s="1" t="s">
        <v>102</v>
      </c>
      <c r="D26" s="2">
        <v>37</v>
      </c>
      <c r="E26" s="11">
        <v>1759</v>
      </c>
      <c r="F26" s="3" t="s">
        <v>38</v>
      </c>
      <c r="G26" s="2" t="s">
        <v>103</v>
      </c>
      <c r="H26" s="12" t="s">
        <v>104</v>
      </c>
      <c r="I26" s="26" t="s">
        <v>53</v>
      </c>
      <c r="J26" s="2" t="s">
        <v>105</v>
      </c>
    </row>
    <row r="27" spans="2:10" hidden="1" x14ac:dyDescent="0.25">
      <c r="B27" s="1" t="s">
        <v>80</v>
      </c>
      <c r="C27" s="1" t="s">
        <v>106</v>
      </c>
      <c r="D27" s="2">
        <v>58</v>
      </c>
      <c r="E27" s="11">
        <v>2293</v>
      </c>
      <c r="F27" s="3" t="s">
        <v>38</v>
      </c>
      <c r="G27" s="2" t="s">
        <v>107</v>
      </c>
      <c r="H27" s="12" t="s">
        <v>108</v>
      </c>
      <c r="I27" s="26" t="s">
        <v>53</v>
      </c>
      <c r="J27" s="2" t="s">
        <v>109</v>
      </c>
    </row>
    <row r="28" spans="2:10" hidden="1" x14ac:dyDescent="0.25">
      <c r="B28" s="1" t="s">
        <v>110</v>
      </c>
      <c r="C28" s="1" t="s">
        <v>111</v>
      </c>
      <c r="D28" s="2">
        <v>27</v>
      </c>
      <c r="E28" s="11">
        <v>1863</v>
      </c>
      <c r="F28" s="3" t="s">
        <v>38</v>
      </c>
      <c r="G28" s="2" t="s">
        <v>112</v>
      </c>
      <c r="H28" s="12" t="s">
        <v>113</v>
      </c>
      <c r="I28" s="26" t="s">
        <v>53</v>
      </c>
      <c r="J28" s="2" t="s">
        <v>114</v>
      </c>
    </row>
    <row r="29" spans="2:10" hidden="1" x14ac:dyDescent="0.25">
      <c r="B29" s="1" t="s">
        <v>110</v>
      </c>
      <c r="C29" s="1" t="s">
        <v>115</v>
      </c>
      <c r="D29" s="2">
        <v>47</v>
      </c>
      <c r="E29" s="11">
        <v>1926</v>
      </c>
      <c r="F29" s="3" t="s">
        <v>38</v>
      </c>
      <c r="G29" s="2" t="s">
        <v>116</v>
      </c>
      <c r="H29" s="12" t="s">
        <v>117</v>
      </c>
      <c r="I29" s="26" t="s">
        <v>53</v>
      </c>
      <c r="J29" s="2" t="s">
        <v>118</v>
      </c>
    </row>
    <row r="30" spans="2:10" hidden="1" x14ac:dyDescent="0.25">
      <c r="B30" s="1" t="s">
        <v>110</v>
      </c>
      <c r="C30" s="1" t="s">
        <v>119</v>
      </c>
      <c r="D30" s="2">
        <v>31</v>
      </c>
      <c r="E30" s="11">
        <v>1858</v>
      </c>
      <c r="F30" s="3" t="s">
        <v>38</v>
      </c>
      <c r="G30" s="2" t="s">
        <v>120</v>
      </c>
      <c r="H30" s="12" t="s">
        <v>121</v>
      </c>
      <c r="I30" s="26" t="s">
        <v>53</v>
      </c>
      <c r="J30" s="2" t="s">
        <v>122</v>
      </c>
    </row>
    <row r="31" spans="2:10" x14ac:dyDescent="0.25">
      <c r="B31" s="1" t="s">
        <v>123</v>
      </c>
      <c r="C31" s="1" t="s">
        <v>124</v>
      </c>
      <c r="D31" s="2">
        <v>38</v>
      </c>
      <c r="E31" s="11">
        <v>1421</v>
      </c>
      <c r="F31" s="3" t="s">
        <v>11</v>
      </c>
      <c r="G31" s="2" t="s">
        <v>125</v>
      </c>
      <c r="H31" s="12" t="s">
        <v>126</v>
      </c>
      <c r="I31" s="26" t="s">
        <v>127</v>
      </c>
      <c r="J31" s="2" t="s">
        <v>128</v>
      </c>
    </row>
    <row r="32" spans="2:10" x14ac:dyDescent="0.25">
      <c r="B32" s="1" t="s">
        <v>129</v>
      </c>
      <c r="C32" s="1" t="s">
        <v>130</v>
      </c>
      <c r="D32" s="2">
        <v>27</v>
      </c>
      <c r="E32" s="11">
        <v>1009</v>
      </c>
      <c r="F32" s="3" t="s">
        <v>18</v>
      </c>
      <c r="G32" s="2" t="s">
        <v>131</v>
      </c>
      <c r="H32" s="12" t="s">
        <v>132</v>
      </c>
      <c r="I32" s="26" t="s">
        <v>127</v>
      </c>
      <c r="J32" s="2" t="s">
        <v>133</v>
      </c>
    </row>
    <row r="33" spans="2:10" x14ac:dyDescent="0.25">
      <c r="B33" s="1" t="s">
        <v>134</v>
      </c>
      <c r="C33" s="1" t="s">
        <v>135</v>
      </c>
      <c r="D33" s="2">
        <v>57</v>
      </c>
      <c r="E33" s="11">
        <v>1791</v>
      </c>
      <c r="F33" s="3" t="s">
        <v>28</v>
      </c>
      <c r="G33" s="2" t="s">
        <v>136</v>
      </c>
      <c r="H33" s="12" t="s">
        <v>137</v>
      </c>
      <c r="I33" s="26" t="s">
        <v>127</v>
      </c>
      <c r="J33" s="2" t="s">
        <v>138</v>
      </c>
    </row>
    <row r="34" spans="2:10" hidden="1" x14ac:dyDescent="0.25">
      <c r="B34" s="1" t="s">
        <v>139</v>
      </c>
      <c r="C34" s="1" t="s">
        <v>140</v>
      </c>
      <c r="D34" s="2">
        <v>54</v>
      </c>
      <c r="E34" s="11">
        <v>2108</v>
      </c>
      <c r="F34" s="3" t="s">
        <v>38</v>
      </c>
      <c r="G34" s="2" t="s">
        <v>141</v>
      </c>
      <c r="H34" s="12" t="s">
        <v>142</v>
      </c>
      <c r="I34" s="26" t="s">
        <v>127</v>
      </c>
      <c r="J34" s="2" t="s">
        <v>143</v>
      </c>
    </row>
    <row r="35" spans="2:10" hidden="1" x14ac:dyDescent="0.25">
      <c r="B35" s="1" t="s">
        <v>144</v>
      </c>
      <c r="C35" s="1" t="s">
        <v>145</v>
      </c>
      <c r="D35" s="2">
        <v>36</v>
      </c>
      <c r="E35" s="11">
        <v>2061</v>
      </c>
      <c r="F35" s="3" t="s">
        <v>38</v>
      </c>
      <c r="G35" s="2" t="s">
        <v>146</v>
      </c>
      <c r="H35" s="12" t="s">
        <v>147</v>
      </c>
      <c r="I35" s="26" t="s">
        <v>127</v>
      </c>
      <c r="J35" s="2" t="s">
        <v>148</v>
      </c>
    </row>
    <row r="36" spans="2:10" x14ac:dyDescent="0.25">
      <c r="B36" s="1" t="s">
        <v>149</v>
      </c>
      <c r="C36" s="1" t="s">
        <v>150</v>
      </c>
      <c r="D36" s="2">
        <v>32</v>
      </c>
      <c r="E36" s="11">
        <v>1201</v>
      </c>
      <c r="F36" s="3" t="s">
        <v>38</v>
      </c>
      <c r="G36" s="2" t="s">
        <v>151</v>
      </c>
      <c r="H36" s="12" t="s">
        <v>152</v>
      </c>
      <c r="I36" s="26" t="s">
        <v>127</v>
      </c>
      <c r="J36" s="2" t="s">
        <v>153</v>
      </c>
    </row>
    <row r="37" spans="2:10" hidden="1" x14ac:dyDescent="0.25">
      <c r="B37" s="1" t="s">
        <v>154</v>
      </c>
      <c r="C37" s="1" t="s">
        <v>155</v>
      </c>
      <c r="D37" s="2">
        <v>24</v>
      </c>
      <c r="E37" s="11">
        <v>2322</v>
      </c>
      <c r="F37" s="3" t="s">
        <v>38</v>
      </c>
      <c r="G37" s="2" t="s">
        <v>156</v>
      </c>
      <c r="H37" s="12" t="s">
        <v>157</v>
      </c>
      <c r="I37" s="26" t="s">
        <v>127</v>
      </c>
      <c r="J37" s="2" t="s">
        <v>158</v>
      </c>
    </row>
    <row r="38" spans="2:10" x14ac:dyDescent="0.25">
      <c r="B38" s="1" t="s">
        <v>159</v>
      </c>
      <c r="C38" s="1" t="s">
        <v>160</v>
      </c>
      <c r="D38" s="2">
        <v>33</v>
      </c>
      <c r="E38" s="11">
        <v>1931</v>
      </c>
      <c r="F38" s="3" t="s">
        <v>38</v>
      </c>
      <c r="G38" s="2" t="s">
        <v>161</v>
      </c>
      <c r="H38" s="12" t="s">
        <v>162</v>
      </c>
      <c r="I38" s="26" t="s">
        <v>127</v>
      </c>
      <c r="J38" s="2" t="s">
        <v>163</v>
      </c>
    </row>
    <row r="39" spans="2:10" x14ac:dyDescent="0.25">
      <c r="B39" s="1" t="s">
        <v>123</v>
      </c>
      <c r="C39" s="1" t="s">
        <v>164</v>
      </c>
      <c r="D39" s="2">
        <v>32</v>
      </c>
      <c r="E39" s="11">
        <v>1529</v>
      </c>
      <c r="F39" s="3" t="s">
        <v>165</v>
      </c>
      <c r="G39" s="2" t="s">
        <v>166</v>
      </c>
      <c r="H39" s="12" t="s">
        <v>167</v>
      </c>
      <c r="I39" s="26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11">
        <v>2211</v>
      </c>
      <c r="F40" s="3" t="s">
        <v>165</v>
      </c>
      <c r="G40" s="2" t="s">
        <v>170</v>
      </c>
      <c r="H40" s="12" t="s">
        <v>171</v>
      </c>
      <c r="I40" s="26" t="s">
        <v>127</v>
      </c>
      <c r="J40" s="2" t="s">
        <v>172</v>
      </c>
    </row>
    <row r="41" spans="2:10" x14ac:dyDescent="0.25">
      <c r="B41" s="1" t="s">
        <v>159</v>
      </c>
      <c r="C41" s="1" t="s">
        <v>173</v>
      </c>
      <c r="D41" s="2">
        <v>53</v>
      </c>
      <c r="E41" s="11">
        <v>1892</v>
      </c>
      <c r="F41" s="3" t="s">
        <v>165</v>
      </c>
      <c r="G41" s="2" t="s">
        <v>174</v>
      </c>
      <c r="H41" s="12" t="s">
        <v>175</v>
      </c>
      <c r="I41" s="26" t="s">
        <v>176</v>
      </c>
      <c r="J41" s="2" t="s">
        <v>177</v>
      </c>
    </row>
    <row r="42" spans="2:10" x14ac:dyDescent="0.25">
      <c r="B42" s="1" t="s">
        <v>178</v>
      </c>
      <c r="C42" s="1" t="s">
        <v>179</v>
      </c>
      <c r="D42" s="2">
        <v>45</v>
      </c>
      <c r="E42" s="11">
        <v>1454</v>
      </c>
      <c r="F42" s="3" t="s">
        <v>165</v>
      </c>
      <c r="G42" s="2" t="s">
        <v>180</v>
      </c>
      <c r="H42" s="12" t="s">
        <v>181</v>
      </c>
      <c r="I42" s="26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11">
        <v>2176</v>
      </c>
      <c r="F43" s="3" t="s">
        <v>165</v>
      </c>
      <c r="G43" s="2" t="s">
        <v>185</v>
      </c>
      <c r="H43" s="12" t="s">
        <v>186</v>
      </c>
      <c r="I43" s="26" t="s">
        <v>176</v>
      </c>
      <c r="J43" s="2" t="s">
        <v>187</v>
      </c>
    </row>
    <row r="44" spans="2:10" x14ac:dyDescent="0.25">
      <c r="B44" s="1" t="s">
        <v>188</v>
      </c>
      <c r="C44" s="1" t="s">
        <v>189</v>
      </c>
      <c r="D44" s="2">
        <v>28</v>
      </c>
      <c r="E44" s="11">
        <v>1054</v>
      </c>
      <c r="F44" s="3" t="s">
        <v>165</v>
      </c>
      <c r="G44" s="2" t="s">
        <v>190</v>
      </c>
      <c r="H44" s="12" t="s">
        <v>191</v>
      </c>
      <c r="I44" s="26" t="s">
        <v>176</v>
      </c>
      <c r="J44" s="2" t="s">
        <v>192</v>
      </c>
    </row>
    <row r="45" spans="2:10" x14ac:dyDescent="0.25">
      <c r="B45" s="1" t="s">
        <v>193</v>
      </c>
      <c r="C45" s="1" t="s">
        <v>194</v>
      </c>
      <c r="D45" s="2">
        <v>25</v>
      </c>
      <c r="E45" s="11">
        <v>1215</v>
      </c>
      <c r="F45" s="3" t="s">
        <v>165</v>
      </c>
      <c r="G45" s="2" t="s">
        <v>195</v>
      </c>
      <c r="H45" s="12" t="s">
        <v>196</v>
      </c>
      <c r="I45" s="26" t="s">
        <v>176</v>
      </c>
      <c r="J45" s="2" t="s">
        <v>197</v>
      </c>
    </row>
    <row r="46" spans="2:10" x14ac:dyDescent="0.25">
      <c r="B46" s="1" t="s">
        <v>198</v>
      </c>
      <c r="C46" s="1" t="s">
        <v>199</v>
      </c>
      <c r="D46" s="2">
        <v>56</v>
      </c>
      <c r="E46" s="11">
        <v>1541</v>
      </c>
      <c r="F46" s="3" t="s">
        <v>165</v>
      </c>
      <c r="G46" s="2" t="s">
        <v>200</v>
      </c>
      <c r="H46" s="12" t="s">
        <v>201</v>
      </c>
      <c r="I46" s="26" t="s">
        <v>176</v>
      </c>
      <c r="J46" s="2" t="s">
        <v>202</v>
      </c>
    </row>
    <row r="47" spans="2:10" x14ac:dyDescent="0.25">
      <c r="B47" s="1" t="s">
        <v>203</v>
      </c>
      <c r="C47" s="1" t="s">
        <v>204</v>
      </c>
      <c r="D47" s="2">
        <v>34</v>
      </c>
      <c r="E47" s="11">
        <v>1444</v>
      </c>
      <c r="F47" s="3" t="s">
        <v>165</v>
      </c>
      <c r="G47" s="2" t="s">
        <v>205</v>
      </c>
      <c r="H47" s="12" t="s">
        <v>206</v>
      </c>
      <c r="I47" s="26" t="s">
        <v>176</v>
      </c>
      <c r="J47" s="2" t="s">
        <v>207</v>
      </c>
    </row>
    <row r="48" spans="2:10" x14ac:dyDescent="0.25">
      <c r="B48" s="1" t="s">
        <v>208</v>
      </c>
      <c r="C48" s="1" t="s">
        <v>209</v>
      </c>
      <c r="D48" s="2">
        <v>31</v>
      </c>
      <c r="E48" s="11">
        <v>1074</v>
      </c>
      <c r="F48" s="3" t="s">
        <v>165</v>
      </c>
      <c r="G48" s="2" t="s">
        <v>210</v>
      </c>
      <c r="H48" s="12" t="s">
        <v>211</v>
      </c>
      <c r="I48" s="26" t="s">
        <v>176</v>
      </c>
      <c r="J48" s="2" t="s">
        <v>212</v>
      </c>
    </row>
    <row r="49" spans="2:10" hidden="1" x14ac:dyDescent="0.25">
      <c r="B49" s="1" t="s">
        <v>213</v>
      </c>
      <c r="C49" s="1" t="s">
        <v>214</v>
      </c>
      <c r="D49" s="2">
        <v>34</v>
      </c>
      <c r="E49" s="11">
        <v>2193</v>
      </c>
      <c r="F49" s="3" t="s">
        <v>11</v>
      </c>
      <c r="G49" s="2" t="s">
        <v>215</v>
      </c>
      <c r="H49" s="12" t="s">
        <v>216</v>
      </c>
      <c r="I49" s="26" t="s">
        <v>217</v>
      </c>
      <c r="J49" s="2" t="s">
        <v>218</v>
      </c>
    </row>
    <row r="50" spans="2:10" hidden="1" x14ac:dyDescent="0.25">
      <c r="B50" s="1" t="s">
        <v>219</v>
      </c>
      <c r="C50" s="1" t="s">
        <v>220</v>
      </c>
      <c r="D50" s="2">
        <v>40</v>
      </c>
      <c r="E50" s="11">
        <v>2296</v>
      </c>
      <c r="F50" s="3" t="s">
        <v>11</v>
      </c>
      <c r="G50" s="2" t="s">
        <v>221</v>
      </c>
      <c r="H50" s="12" t="s">
        <v>222</v>
      </c>
      <c r="I50" s="26" t="s">
        <v>217</v>
      </c>
      <c r="J50" s="2" t="s">
        <v>223</v>
      </c>
    </row>
    <row r="51" spans="2:10" x14ac:dyDescent="0.25">
      <c r="B51" s="1" t="s">
        <v>224</v>
      </c>
      <c r="C51" s="1" t="s">
        <v>225</v>
      </c>
      <c r="D51" s="2">
        <v>56</v>
      </c>
      <c r="E51" s="11">
        <v>1068</v>
      </c>
      <c r="F51" s="3" t="s">
        <v>11</v>
      </c>
      <c r="G51" s="2" t="s">
        <v>226</v>
      </c>
      <c r="H51" s="12" t="s">
        <v>227</v>
      </c>
      <c r="I51" s="26" t="s">
        <v>217</v>
      </c>
      <c r="J51" s="2" t="s">
        <v>228</v>
      </c>
    </row>
    <row r="52" spans="2:10" x14ac:dyDescent="0.25">
      <c r="B52" s="1" t="s">
        <v>224</v>
      </c>
      <c r="C52" s="1" t="s">
        <v>229</v>
      </c>
      <c r="D52" s="2">
        <v>49</v>
      </c>
      <c r="E52" s="11">
        <v>1315</v>
      </c>
      <c r="F52" s="3" t="s">
        <v>11</v>
      </c>
      <c r="G52" s="2" t="s">
        <v>230</v>
      </c>
      <c r="H52" s="12" t="s">
        <v>231</v>
      </c>
      <c r="I52" s="26" t="s">
        <v>217</v>
      </c>
      <c r="J52" s="2" t="s">
        <v>232</v>
      </c>
    </row>
    <row r="53" spans="2:10" x14ac:dyDescent="0.25">
      <c r="B53" s="1" t="s">
        <v>208</v>
      </c>
      <c r="C53" s="1" t="s">
        <v>233</v>
      </c>
      <c r="D53" s="2">
        <v>30</v>
      </c>
      <c r="E53" s="11">
        <v>1098</v>
      </c>
      <c r="F53" s="3" t="s">
        <v>28</v>
      </c>
      <c r="G53" s="2" t="s">
        <v>234</v>
      </c>
      <c r="H53" s="12" t="s">
        <v>235</v>
      </c>
      <c r="I53" s="26" t="s">
        <v>217</v>
      </c>
      <c r="J53" s="2" t="s">
        <v>236</v>
      </c>
    </row>
    <row r="54" spans="2:10" x14ac:dyDescent="0.25">
      <c r="B54" s="1" t="s">
        <v>237</v>
      </c>
      <c r="C54" s="1" t="s">
        <v>238</v>
      </c>
      <c r="D54" s="2">
        <v>23</v>
      </c>
      <c r="E54" s="11">
        <v>1420</v>
      </c>
      <c r="F54" s="3" t="s">
        <v>28</v>
      </c>
      <c r="G54" s="2" t="s">
        <v>239</v>
      </c>
      <c r="H54" s="12" t="s">
        <v>240</v>
      </c>
      <c r="I54" s="26" t="s">
        <v>217</v>
      </c>
      <c r="J54" s="2" t="s">
        <v>241</v>
      </c>
    </row>
    <row r="55" spans="2:10" x14ac:dyDescent="0.25">
      <c r="B55" s="1" t="s">
        <v>242</v>
      </c>
      <c r="C55" s="1" t="s">
        <v>243</v>
      </c>
      <c r="D55" s="2">
        <v>36</v>
      </c>
      <c r="E55" s="11">
        <v>1638</v>
      </c>
      <c r="F55" s="3" t="s">
        <v>28</v>
      </c>
      <c r="G55" s="2" t="s">
        <v>244</v>
      </c>
      <c r="H55" s="12" t="s">
        <v>245</v>
      </c>
      <c r="I55" s="26" t="s">
        <v>217</v>
      </c>
      <c r="J55" s="2" t="s">
        <v>246</v>
      </c>
    </row>
    <row r="56" spans="2:10" x14ac:dyDescent="0.25">
      <c r="B56" s="1" t="s">
        <v>242</v>
      </c>
      <c r="C56" s="1" t="s">
        <v>247</v>
      </c>
      <c r="D56" s="2">
        <v>23</v>
      </c>
      <c r="E56" s="11">
        <v>1024</v>
      </c>
      <c r="F56" s="3" t="s">
        <v>28</v>
      </c>
      <c r="G56" s="2" t="s">
        <v>248</v>
      </c>
      <c r="H56" s="12" t="s">
        <v>249</v>
      </c>
      <c r="I56" s="26" t="s">
        <v>217</v>
      </c>
      <c r="J56" s="2" t="s">
        <v>250</v>
      </c>
    </row>
    <row r="57" spans="2:10" x14ac:dyDescent="0.25">
      <c r="B57" s="1" t="s">
        <v>251</v>
      </c>
      <c r="C57" s="1" t="s">
        <v>252</v>
      </c>
      <c r="D57" s="2">
        <v>36</v>
      </c>
      <c r="E57" s="11">
        <v>1680</v>
      </c>
      <c r="F57" s="3" t="s">
        <v>28</v>
      </c>
      <c r="G57" s="2" t="s">
        <v>253</v>
      </c>
      <c r="H57" s="12" t="s">
        <v>254</v>
      </c>
      <c r="I57" s="26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11">
        <v>2337</v>
      </c>
      <c r="F58" s="3" t="s">
        <v>28</v>
      </c>
      <c r="G58" s="2" t="s">
        <v>258</v>
      </c>
      <c r="H58" s="12" t="s">
        <v>259</v>
      </c>
      <c r="I58" s="26" t="s">
        <v>217</v>
      </c>
      <c r="J58" s="2" t="s">
        <v>260</v>
      </c>
    </row>
    <row r="59" spans="2:10" x14ac:dyDescent="0.25">
      <c r="B59" s="1" t="s">
        <v>256</v>
      </c>
      <c r="C59" s="1" t="s">
        <v>261</v>
      </c>
      <c r="D59" s="2">
        <v>50</v>
      </c>
      <c r="E59" s="11">
        <v>1747</v>
      </c>
      <c r="F59" s="3" t="s">
        <v>28</v>
      </c>
      <c r="G59" s="2" t="s">
        <v>262</v>
      </c>
      <c r="H59" s="12" t="s">
        <v>263</v>
      </c>
      <c r="I59" s="26" t="s">
        <v>217</v>
      </c>
      <c r="J59" s="2" t="s">
        <v>264</v>
      </c>
    </row>
    <row r="60" spans="2:10" x14ac:dyDescent="0.25">
      <c r="B60" s="1" t="s">
        <v>265</v>
      </c>
      <c r="C60" s="1" t="s">
        <v>266</v>
      </c>
      <c r="D60" s="2">
        <v>27</v>
      </c>
      <c r="E60" s="11">
        <v>1093</v>
      </c>
      <c r="F60" s="3" t="s">
        <v>11</v>
      </c>
      <c r="G60" s="2" t="s">
        <v>267</v>
      </c>
      <c r="H60" s="12" t="s">
        <v>268</v>
      </c>
      <c r="I60" s="26" t="s">
        <v>269</v>
      </c>
      <c r="J60" s="2" t="s">
        <v>270</v>
      </c>
    </row>
    <row r="61" spans="2:10" x14ac:dyDescent="0.25">
      <c r="B61" s="1" t="s">
        <v>265</v>
      </c>
      <c r="C61" s="1" t="s">
        <v>272</v>
      </c>
      <c r="D61" s="2">
        <v>36</v>
      </c>
      <c r="E61" s="11">
        <v>1431</v>
      </c>
      <c r="F61" s="3" t="s">
        <v>11</v>
      </c>
      <c r="G61" s="2" t="s">
        <v>273</v>
      </c>
      <c r="H61" s="12" t="s">
        <v>274</v>
      </c>
      <c r="I61" s="26" t="s">
        <v>269</v>
      </c>
      <c r="J61" s="2" t="s">
        <v>275</v>
      </c>
    </row>
    <row r="62" spans="2:10" x14ac:dyDescent="0.25">
      <c r="B62" s="1" t="s">
        <v>276</v>
      </c>
      <c r="C62" s="1" t="s">
        <v>277</v>
      </c>
      <c r="D62" s="2">
        <v>29</v>
      </c>
      <c r="E62" s="11">
        <v>1549</v>
      </c>
      <c r="F62" s="3" t="s">
        <v>11</v>
      </c>
      <c r="G62" s="2" t="s">
        <v>278</v>
      </c>
      <c r="H62" s="12" t="s">
        <v>279</v>
      </c>
      <c r="I62" s="26" t="s">
        <v>269</v>
      </c>
      <c r="J62" s="2" t="s">
        <v>280</v>
      </c>
    </row>
    <row r="63" spans="2:10" x14ac:dyDescent="0.25">
      <c r="B63" s="1" t="s">
        <v>281</v>
      </c>
      <c r="C63" s="1" t="s">
        <v>282</v>
      </c>
      <c r="D63" s="2">
        <v>25</v>
      </c>
      <c r="E63" s="11">
        <v>1339</v>
      </c>
      <c r="F63" s="3" t="s">
        <v>11</v>
      </c>
      <c r="G63" s="2" t="s">
        <v>283</v>
      </c>
      <c r="H63" s="12" t="s">
        <v>284</v>
      </c>
      <c r="I63" s="26" t="s">
        <v>269</v>
      </c>
      <c r="J63" s="2" t="s">
        <v>285</v>
      </c>
    </row>
    <row r="64" spans="2:10" x14ac:dyDescent="0.25">
      <c r="B64" s="1" t="s">
        <v>286</v>
      </c>
      <c r="C64" s="1" t="s">
        <v>287</v>
      </c>
      <c r="D64" s="2">
        <v>57</v>
      </c>
      <c r="E64" s="11">
        <v>1002</v>
      </c>
      <c r="F64" s="3" t="s">
        <v>11</v>
      </c>
      <c r="G64" s="2" t="s">
        <v>288</v>
      </c>
      <c r="H64" s="12" t="s">
        <v>289</v>
      </c>
      <c r="I64" s="26" t="s">
        <v>269</v>
      </c>
      <c r="J64" s="2" t="s">
        <v>290</v>
      </c>
    </row>
    <row r="65" spans="2:10" hidden="1" x14ac:dyDescent="0.25">
      <c r="B65" s="1" t="s">
        <v>291</v>
      </c>
      <c r="C65" s="1" t="s">
        <v>292</v>
      </c>
      <c r="D65" s="2">
        <v>52</v>
      </c>
      <c r="E65" s="11">
        <v>2224</v>
      </c>
      <c r="F65" s="3" t="s">
        <v>11</v>
      </c>
      <c r="G65" s="2" t="s">
        <v>293</v>
      </c>
      <c r="H65" s="12" t="s">
        <v>294</v>
      </c>
      <c r="I65" s="26" t="s">
        <v>269</v>
      </c>
      <c r="J65" s="2" t="s">
        <v>295</v>
      </c>
    </row>
    <row r="66" spans="2:10" x14ac:dyDescent="0.25">
      <c r="B66" s="1" t="s">
        <v>296</v>
      </c>
      <c r="C66" s="1" t="s">
        <v>297</v>
      </c>
      <c r="D66" s="2">
        <v>37</v>
      </c>
      <c r="E66" s="11">
        <v>1675</v>
      </c>
      <c r="F66" s="3" t="s">
        <v>11</v>
      </c>
      <c r="G66" s="2" t="s">
        <v>298</v>
      </c>
      <c r="H66" s="12" t="s">
        <v>299</v>
      </c>
      <c r="I66" s="26" t="s">
        <v>269</v>
      </c>
      <c r="J66" s="4" t="s">
        <v>300</v>
      </c>
    </row>
    <row r="67" spans="2:10" x14ac:dyDescent="0.25">
      <c r="B67" s="1" t="s">
        <v>301</v>
      </c>
      <c r="C67" s="1" t="s">
        <v>302</v>
      </c>
      <c r="D67" s="2">
        <v>40</v>
      </c>
      <c r="E67" s="11">
        <v>1257</v>
      </c>
      <c r="F67" s="3" t="s">
        <v>11</v>
      </c>
      <c r="G67" s="2" t="s">
        <v>303</v>
      </c>
      <c r="H67" s="12" t="s">
        <v>304</v>
      </c>
      <c r="I67" s="26" t="s">
        <v>269</v>
      </c>
      <c r="J67" s="2" t="s">
        <v>305</v>
      </c>
    </row>
    <row r="68" spans="2:10" x14ac:dyDescent="0.25">
      <c r="B68" s="1" t="s">
        <v>306</v>
      </c>
      <c r="C68" s="1" t="s">
        <v>307</v>
      </c>
      <c r="D68" s="2">
        <v>28</v>
      </c>
      <c r="E68" s="11">
        <v>1253</v>
      </c>
      <c r="F68" s="3" t="s">
        <v>11</v>
      </c>
      <c r="G68" s="2" t="s">
        <v>308</v>
      </c>
      <c r="H68" s="12" t="s">
        <v>309</v>
      </c>
      <c r="I68" s="26" t="s">
        <v>269</v>
      </c>
      <c r="J68" s="2" t="s">
        <v>310</v>
      </c>
    </row>
    <row r="69" spans="2:10" x14ac:dyDescent="0.25">
      <c r="B69" s="1" t="s">
        <v>311</v>
      </c>
      <c r="C69" s="1" t="s">
        <v>312</v>
      </c>
      <c r="D69" s="2">
        <v>34</v>
      </c>
      <c r="E69" s="11">
        <v>1455</v>
      </c>
      <c r="F69" s="3" t="s">
        <v>11</v>
      </c>
      <c r="G69" s="2" t="s">
        <v>313</v>
      </c>
      <c r="H69" s="12" t="s">
        <v>314</v>
      </c>
      <c r="I69" s="26" t="s">
        <v>315</v>
      </c>
      <c r="J69" s="2" t="s">
        <v>316</v>
      </c>
    </row>
    <row r="70" spans="2:10" x14ac:dyDescent="0.25">
      <c r="B70" s="1" t="s">
        <v>311</v>
      </c>
      <c r="C70" s="1" t="s">
        <v>317</v>
      </c>
      <c r="D70" s="2">
        <v>29</v>
      </c>
      <c r="E70" s="11">
        <v>1609</v>
      </c>
      <c r="F70" s="3" t="s">
        <v>11</v>
      </c>
      <c r="G70" s="2" t="s">
        <v>318</v>
      </c>
      <c r="H70" s="12" t="s">
        <v>319</v>
      </c>
      <c r="I70" s="26" t="s">
        <v>315</v>
      </c>
      <c r="J70" s="2" t="s">
        <v>320</v>
      </c>
    </row>
    <row r="71" spans="2:10" x14ac:dyDescent="0.25">
      <c r="B71" s="1" t="s">
        <v>321</v>
      </c>
      <c r="C71" s="1" t="s">
        <v>322</v>
      </c>
      <c r="D71" s="2">
        <v>29</v>
      </c>
      <c r="E71" s="11">
        <v>1837</v>
      </c>
      <c r="F71" s="3" t="s">
        <v>11</v>
      </c>
      <c r="G71" s="2" t="s">
        <v>323</v>
      </c>
      <c r="H71" s="12" t="s">
        <v>324</v>
      </c>
      <c r="I71" s="26" t="s">
        <v>315</v>
      </c>
      <c r="J71" s="2" t="s">
        <v>325</v>
      </c>
    </row>
    <row r="72" spans="2:10" x14ac:dyDescent="0.25">
      <c r="B72" s="1" t="s">
        <v>326</v>
      </c>
      <c r="C72" s="1" t="s">
        <v>327</v>
      </c>
      <c r="D72" s="2">
        <v>27</v>
      </c>
      <c r="E72" s="11">
        <v>1655</v>
      </c>
      <c r="F72" s="3" t="s">
        <v>11</v>
      </c>
      <c r="G72" s="2" t="s">
        <v>328</v>
      </c>
      <c r="H72" s="12" t="s">
        <v>329</v>
      </c>
      <c r="I72" s="26" t="s">
        <v>315</v>
      </c>
      <c r="J72" s="2" t="s">
        <v>330</v>
      </c>
    </row>
    <row r="73" spans="2:10" x14ac:dyDescent="0.25">
      <c r="B73" s="1" t="s">
        <v>331</v>
      </c>
      <c r="C73" s="1" t="s">
        <v>332</v>
      </c>
      <c r="D73" s="2">
        <v>46</v>
      </c>
      <c r="E73" s="11">
        <v>1163</v>
      </c>
      <c r="F73" s="3" t="s">
        <v>18</v>
      </c>
      <c r="G73" s="2" t="s">
        <v>333</v>
      </c>
      <c r="H73" s="12" t="s">
        <v>334</v>
      </c>
      <c r="I73" s="26" t="s">
        <v>315</v>
      </c>
      <c r="J73" s="2" t="s">
        <v>335</v>
      </c>
    </row>
    <row r="74" spans="2:10" x14ac:dyDescent="0.25">
      <c r="B74" s="1" t="s">
        <v>331</v>
      </c>
      <c r="C74" s="1" t="s">
        <v>336</v>
      </c>
      <c r="D74" s="2">
        <v>34</v>
      </c>
      <c r="E74" s="11">
        <v>1359</v>
      </c>
      <c r="F74" s="3" t="s">
        <v>18</v>
      </c>
      <c r="G74" s="2" t="s">
        <v>337</v>
      </c>
      <c r="H74" s="12" t="s">
        <v>338</v>
      </c>
      <c r="I74" s="26" t="s">
        <v>315</v>
      </c>
      <c r="J74" s="2" t="s">
        <v>339</v>
      </c>
    </row>
    <row r="75" spans="2:10" hidden="1" x14ac:dyDescent="0.25">
      <c r="B75" s="1" t="s">
        <v>475</v>
      </c>
      <c r="C75" s="1" t="s">
        <v>341</v>
      </c>
      <c r="D75" s="2">
        <v>37</v>
      </c>
      <c r="E75" s="11">
        <v>2189</v>
      </c>
      <c r="F75" s="3" t="s">
        <v>18</v>
      </c>
      <c r="G75" s="2" t="s">
        <v>342</v>
      </c>
      <c r="H75" s="12" t="s">
        <v>343</v>
      </c>
      <c r="I75" s="26" t="s">
        <v>315</v>
      </c>
      <c r="J75" s="2" t="s">
        <v>344</v>
      </c>
    </row>
    <row r="76" spans="2:10" x14ac:dyDescent="0.25">
      <c r="B76" s="1" t="s">
        <v>345</v>
      </c>
      <c r="C76" s="1" t="s">
        <v>346</v>
      </c>
      <c r="D76" s="2">
        <v>46</v>
      </c>
      <c r="E76" s="11">
        <v>1442</v>
      </c>
      <c r="F76" s="3" t="s">
        <v>18</v>
      </c>
      <c r="G76" s="2" t="s">
        <v>347</v>
      </c>
      <c r="H76" s="12" t="s">
        <v>348</v>
      </c>
      <c r="I76" s="26" t="s">
        <v>315</v>
      </c>
      <c r="J76" s="2" t="s">
        <v>349</v>
      </c>
    </row>
    <row r="77" spans="2:10" x14ac:dyDescent="0.25">
      <c r="B77" s="1" t="s">
        <v>321</v>
      </c>
      <c r="C77" s="1" t="s">
        <v>350</v>
      </c>
      <c r="D77" s="2">
        <v>39</v>
      </c>
      <c r="E77" s="11">
        <v>1176</v>
      </c>
      <c r="F77" s="3" t="s">
        <v>18</v>
      </c>
      <c r="G77" s="2" t="s">
        <v>351</v>
      </c>
      <c r="H77" s="12" t="s">
        <v>352</v>
      </c>
      <c r="I77" s="26" t="s">
        <v>353</v>
      </c>
      <c r="J77" s="2" t="s">
        <v>354</v>
      </c>
    </row>
    <row r="78" spans="2:10" x14ac:dyDescent="0.25">
      <c r="B78" s="1" t="s">
        <v>355</v>
      </c>
      <c r="C78" s="1" t="s">
        <v>356</v>
      </c>
      <c r="D78" s="2">
        <v>47</v>
      </c>
      <c r="E78" s="11">
        <v>1994</v>
      </c>
      <c r="F78" s="3" t="s">
        <v>18</v>
      </c>
      <c r="G78" s="2" t="s">
        <v>357</v>
      </c>
      <c r="H78" s="12" t="s">
        <v>358</v>
      </c>
      <c r="I78" s="26" t="s">
        <v>353</v>
      </c>
      <c r="J78" s="2" t="s">
        <v>359</v>
      </c>
    </row>
    <row r="79" spans="2:10" x14ac:dyDescent="0.25">
      <c r="B79" s="1" t="s">
        <v>360</v>
      </c>
      <c r="C79" s="1" t="s">
        <v>361</v>
      </c>
      <c r="D79" s="2">
        <v>43</v>
      </c>
      <c r="E79" s="11">
        <v>1015</v>
      </c>
      <c r="F79" s="3" t="s">
        <v>18</v>
      </c>
      <c r="G79" s="2" t="s">
        <v>362</v>
      </c>
      <c r="H79" s="12" t="s">
        <v>363</v>
      </c>
      <c r="I79" s="26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11">
        <v>2346</v>
      </c>
      <c r="F80" s="3" t="s">
        <v>18</v>
      </c>
      <c r="G80" s="2" t="s">
        <v>366</v>
      </c>
      <c r="H80" s="12" t="s">
        <v>367</v>
      </c>
      <c r="I80" s="26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11">
        <v>2888</v>
      </c>
      <c r="F81" s="3" t="s">
        <v>28</v>
      </c>
      <c r="G81" s="2" t="s">
        <v>370</v>
      </c>
      <c r="H81" s="12" t="s">
        <v>371</v>
      </c>
      <c r="I81" s="26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11">
        <v>2750</v>
      </c>
      <c r="F82" s="3" t="s">
        <v>28</v>
      </c>
      <c r="G82" s="2" t="s">
        <v>374</v>
      </c>
      <c r="H82" s="12" t="s">
        <v>375</v>
      </c>
      <c r="I82" s="26" t="s">
        <v>353</v>
      </c>
      <c r="J82" s="2" t="s">
        <v>368</v>
      </c>
    </row>
    <row r="83" spans="2:10" x14ac:dyDescent="0.25">
      <c r="B83" s="1" t="s">
        <v>376</v>
      </c>
      <c r="C83" s="1" t="s">
        <v>377</v>
      </c>
      <c r="D83" s="2">
        <v>44</v>
      </c>
      <c r="E83" s="11">
        <v>1978</v>
      </c>
      <c r="F83" s="3" t="s">
        <v>38</v>
      </c>
      <c r="G83" s="2" t="s">
        <v>378</v>
      </c>
      <c r="H83" s="12" t="s">
        <v>379</v>
      </c>
      <c r="I83" s="26" t="s">
        <v>353</v>
      </c>
      <c r="J83" s="2" t="s">
        <v>380</v>
      </c>
    </row>
    <row r="84" spans="2:10" x14ac:dyDescent="0.25">
      <c r="B84" s="1" t="s">
        <v>381</v>
      </c>
      <c r="C84" s="1" t="s">
        <v>382</v>
      </c>
      <c r="D84" s="2">
        <v>42</v>
      </c>
      <c r="E84" s="11">
        <v>1905</v>
      </c>
      <c r="F84" s="3" t="s">
        <v>38</v>
      </c>
      <c r="G84" s="2" t="s">
        <v>383</v>
      </c>
      <c r="H84" s="12" t="s">
        <v>384</v>
      </c>
      <c r="I84" s="26" t="s">
        <v>353</v>
      </c>
      <c r="J84" s="2" t="s">
        <v>385</v>
      </c>
    </row>
    <row r="85" spans="2:10" hidden="1" x14ac:dyDescent="0.25">
      <c r="B85" s="16" t="s">
        <v>331</v>
      </c>
      <c r="C85" s="16" t="s">
        <v>386</v>
      </c>
      <c r="D85" s="17">
        <v>22</v>
      </c>
      <c r="E85" s="25">
        <v>2044</v>
      </c>
      <c r="F85" s="18" t="s">
        <v>165</v>
      </c>
      <c r="G85" s="17" t="s">
        <v>387</v>
      </c>
      <c r="H85" s="1" t="s">
        <v>388</v>
      </c>
      <c r="I85" s="26" t="s">
        <v>353</v>
      </c>
      <c r="J85" s="2" t="s">
        <v>380</v>
      </c>
    </row>
    <row r="86" spans="2:10" x14ac:dyDescent="0.25">
      <c r="B86" s="1" t="s">
        <v>389</v>
      </c>
      <c r="C86" s="1" t="s">
        <v>390</v>
      </c>
      <c r="D86" s="2">
        <v>52</v>
      </c>
      <c r="E86" s="11">
        <v>1566</v>
      </c>
      <c r="F86" s="3" t="s">
        <v>165</v>
      </c>
      <c r="G86" s="2" t="s">
        <v>391</v>
      </c>
      <c r="H86" s="1" t="s">
        <v>392</v>
      </c>
      <c r="I86" s="26" t="s">
        <v>353</v>
      </c>
      <c r="J86" s="2" t="s">
        <v>393</v>
      </c>
    </row>
    <row r="87" spans="2:10" x14ac:dyDescent="0.25">
      <c r="B87" s="1" t="s">
        <v>394</v>
      </c>
      <c r="C87" s="1" t="s">
        <v>395</v>
      </c>
      <c r="D87" s="2">
        <v>24</v>
      </c>
      <c r="E87" s="11">
        <v>1269</v>
      </c>
      <c r="F87" s="3" t="s">
        <v>18</v>
      </c>
      <c r="G87" s="2" t="s">
        <v>396</v>
      </c>
      <c r="H87" s="1" t="s">
        <v>397</v>
      </c>
      <c r="I87" s="26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11">
        <v>2120</v>
      </c>
      <c r="F88" s="3" t="s">
        <v>18</v>
      </c>
      <c r="G88" s="2" t="s">
        <v>402</v>
      </c>
      <c r="H88" s="1" t="s">
        <v>403</v>
      </c>
      <c r="I88" s="26" t="s">
        <v>398</v>
      </c>
      <c r="J88" s="2" t="s">
        <v>399</v>
      </c>
    </row>
    <row r="89" spans="2:10" x14ac:dyDescent="0.25">
      <c r="B89" s="1" t="s">
        <v>404</v>
      </c>
      <c r="C89" s="1" t="s">
        <v>405</v>
      </c>
      <c r="D89" s="2">
        <v>43</v>
      </c>
      <c r="E89" s="11">
        <v>1868</v>
      </c>
      <c r="F89" s="3" t="s">
        <v>28</v>
      </c>
      <c r="G89" s="2" t="s">
        <v>406</v>
      </c>
      <c r="H89" s="1" t="s">
        <v>407</v>
      </c>
      <c r="I89" s="26" t="s">
        <v>398</v>
      </c>
      <c r="J89" s="2" t="s">
        <v>408</v>
      </c>
    </row>
    <row r="90" spans="2:10" hidden="1" x14ac:dyDescent="0.25">
      <c r="B90" s="1" t="s">
        <v>476</v>
      </c>
      <c r="C90" s="1" t="s">
        <v>410</v>
      </c>
      <c r="D90" s="2">
        <v>24</v>
      </c>
      <c r="E90" s="11">
        <v>2359</v>
      </c>
      <c r="F90" s="3" t="s">
        <v>38</v>
      </c>
      <c r="G90" s="2" t="s">
        <v>411</v>
      </c>
      <c r="H90" s="1" t="s">
        <v>412</v>
      </c>
      <c r="I90" s="26" t="s">
        <v>398</v>
      </c>
      <c r="J90" s="2" t="s">
        <v>413</v>
      </c>
    </row>
    <row r="91" spans="2:10" x14ac:dyDescent="0.25">
      <c r="B91" s="1" t="s">
        <v>414</v>
      </c>
      <c r="C91" s="1" t="s">
        <v>415</v>
      </c>
      <c r="D91" s="2">
        <v>34</v>
      </c>
      <c r="E91" s="11">
        <v>1819</v>
      </c>
      <c r="F91" s="3" t="s">
        <v>38</v>
      </c>
      <c r="G91" s="2" t="s">
        <v>416</v>
      </c>
      <c r="H91" s="1" t="s">
        <v>417</v>
      </c>
      <c r="I91" s="26" t="s">
        <v>398</v>
      </c>
      <c r="J91" s="2" t="s">
        <v>413</v>
      </c>
    </row>
    <row r="92" spans="2:10" x14ac:dyDescent="0.25">
      <c r="B92" s="1" t="s">
        <v>418</v>
      </c>
      <c r="C92" s="1" t="s">
        <v>419</v>
      </c>
      <c r="D92" s="2">
        <v>52</v>
      </c>
      <c r="E92" s="11">
        <v>1476</v>
      </c>
      <c r="F92" s="3" t="s">
        <v>165</v>
      </c>
      <c r="G92" s="2" t="s">
        <v>420</v>
      </c>
      <c r="H92" s="1" t="s">
        <v>421</v>
      </c>
      <c r="I92" s="26" t="s">
        <v>398</v>
      </c>
      <c r="J92" s="2" t="s">
        <v>413</v>
      </c>
    </row>
    <row r="93" spans="2:10" x14ac:dyDescent="0.25">
      <c r="B93" s="1" t="s">
        <v>422</v>
      </c>
      <c r="C93" s="1" t="s">
        <v>423</v>
      </c>
      <c r="D93" s="2">
        <v>51</v>
      </c>
      <c r="E93" s="11">
        <v>1817</v>
      </c>
      <c r="F93" s="3" t="s">
        <v>165</v>
      </c>
      <c r="G93" s="2" t="s">
        <v>424</v>
      </c>
      <c r="H93" s="1" t="s">
        <v>425</v>
      </c>
      <c r="I93" s="26" t="s">
        <v>398</v>
      </c>
      <c r="J93" s="2" t="s">
        <v>399</v>
      </c>
    </row>
    <row r="94" spans="2:10" x14ac:dyDescent="0.25">
      <c r="B94" s="1" t="s">
        <v>426</v>
      </c>
      <c r="C94" s="1" t="s">
        <v>427</v>
      </c>
      <c r="D94" s="2">
        <v>52</v>
      </c>
      <c r="E94" s="11">
        <v>1081</v>
      </c>
      <c r="F94" s="3" t="s">
        <v>18</v>
      </c>
      <c r="G94" s="2" t="s">
        <v>428</v>
      </c>
      <c r="H94" s="1" t="s">
        <v>429</v>
      </c>
      <c r="I94" s="26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11">
        <v>2034</v>
      </c>
      <c r="F95" s="3" t="s">
        <v>18</v>
      </c>
      <c r="G95" s="2" t="s">
        <v>434</v>
      </c>
      <c r="H95" s="1" t="s">
        <v>435</v>
      </c>
      <c r="I95" s="26" t="s">
        <v>430</v>
      </c>
      <c r="J95" s="2" t="s">
        <v>436</v>
      </c>
    </row>
    <row r="96" spans="2:10" x14ac:dyDescent="0.25">
      <c r="B96" s="1" t="s">
        <v>437</v>
      </c>
      <c r="C96" s="1" t="s">
        <v>438</v>
      </c>
      <c r="D96" s="2">
        <v>50</v>
      </c>
      <c r="E96" s="11">
        <v>1638</v>
      </c>
      <c r="F96" s="3" t="s">
        <v>18</v>
      </c>
      <c r="G96" s="2" t="s">
        <v>439</v>
      </c>
      <c r="H96" s="1" t="s">
        <v>440</v>
      </c>
      <c r="I96" s="26" t="s">
        <v>430</v>
      </c>
      <c r="J96" s="2" t="s">
        <v>441</v>
      </c>
    </row>
    <row r="97" spans="2:10" x14ac:dyDescent="0.25">
      <c r="B97" s="1" t="s">
        <v>432</v>
      </c>
      <c r="C97" s="1" t="s">
        <v>442</v>
      </c>
      <c r="D97" s="2">
        <v>52</v>
      </c>
      <c r="E97" s="11">
        <v>1587</v>
      </c>
      <c r="F97" s="3" t="s">
        <v>18</v>
      </c>
      <c r="G97" s="2" t="s">
        <v>443</v>
      </c>
      <c r="H97" s="1" t="s">
        <v>444</v>
      </c>
      <c r="I97" s="26" t="s">
        <v>430</v>
      </c>
      <c r="J97" s="2" t="s">
        <v>445</v>
      </c>
    </row>
    <row r="98" spans="2:10" x14ac:dyDescent="0.25">
      <c r="B98" s="1" t="s">
        <v>446</v>
      </c>
      <c r="C98" s="1" t="s">
        <v>447</v>
      </c>
      <c r="D98" s="2">
        <v>33</v>
      </c>
      <c r="E98" s="11">
        <v>1771</v>
      </c>
      <c r="F98" s="3" t="s">
        <v>28</v>
      </c>
      <c r="G98" s="2" t="s">
        <v>448</v>
      </c>
      <c r="H98" s="1" t="s">
        <v>449</v>
      </c>
      <c r="I98" s="26" t="s">
        <v>430</v>
      </c>
      <c r="J98" s="2" t="s">
        <v>450</v>
      </c>
    </row>
    <row r="99" spans="2:10" x14ac:dyDescent="0.25">
      <c r="B99" s="1" t="s">
        <v>451</v>
      </c>
      <c r="C99" s="1" t="s">
        <v>452</v>
      </c>
      <c r="D99" s="2">
        <v>46</v>
      </c>
      <c r="E99" s="11">
        <v>1935</v>
      </c>
      <c r="F99" s="3" t="s">
        <v>28</v>
      </c>
      <c r="G99" s="2" t="s">
        <v>453</v>
      </c>
      <c r="H99" s="1" t="s">
        <v>454</v>
      </c>
      <c r="I99" s="26" t="s">
        <v>430</v>
      </c>
      <c r="J99" s="2" t="s">
        <v>455</v>
      </c>
    </row>
    <row r="100" spans="2:10" x14ac:dyDescent="0.25">
      <c r="B100" s="1" t="s">
        <v>451</v>
      </c>
      <c r="C100" s="1" t="s">
        <v>456</v>
      </c>
      <c r="D100" s="2">
        <v>23</v>
      </c>
      <c r="E100" s="11">
        <v>1221</v>
      </c>
      <c r="F100" s="3" t="s">
        <v>38</v>
      </c>
      <c r="G100" s="2" t="s">
        <v>457</v>
      </c>
      <c r="H100" s="1" t="s">
        <v>458</v>
      </c>
      <c r="I100" s="26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11">
        <v>2203</v>
      </c>
      <c r="F101" s="3" t="s">
        <v>165</v>
      </c>
      <c r="G101" s="2" t="s">
        <v>462</v>
      </c>
      <c r="H101" s="1" t="s">
        <v>463</v>
      </c>
      <c r="I101" s="26" t="s">
        <v>430</v>
      </c>
      <c r="J101" s="2" t="s">
        <v>464</v>
      </c>
    </row>
    <row r="102" spans="2:10" x14ac:dyDescent="0.25">
      <c r="B102" s="1" t="s">
        <v>465</v>
      </c>
      <c r="C102" s="1" t="s">
        <v>466</v>
      </c>
      <c r="D102" s="2">
        <v>43</v>
      </c>
      <c r="E102" s="11">
        <v>1907</v>
      </c>
      <c r="F102" s="3" t="s">
        <v>165</v>
      </c>
      <c r="G102" s="2" t="s">
        <v>467</v>
      </c>
      <c r="H102" s="1" t="s">
        <v>468</v>
      </c>
      <c r="I102" s="26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11">
        <v>2292</v>
      </c>
      <c r="F103" s="3" t="s">
        <v>165</v>
      </c>
      <c r="G103" s="2" t="s">
        <v>472</v>
      </c>
      <c r="H103" s="1" t="s">
        <v>473</v>
      </c>
      <c r="I103" s="26" t="s">
        <v>430</v>
      </c>
      <c r="J103" s="2" t="s">
        <v>474</v>
      </c>
    </row>
  </sheetData>
  <autoFilter ref="B6:J103">
    <filterColumn colId="3">
      <customFilters and="1">
        <customFilter operator="greaterThanOrEqual" val="1000"/>
        <customFilter operator="lessThanOrEqual" val="2000"/>
      </customFilters>
    </filterColumn>
    <filterColumn colId="7">
      <filters>
        <filter val="Ate - Vitarte"/>
        <filter val="Chorrillos"/>
        <filter val="Jesús María"/>
        <filter val="La Molina"/>
        <filter val="Lima"/>
        <filter val="Los Olivos"/>
        <filter val="San Borja"/>
        <filter val="San Miguel"/>
        <filter val="Surco"/>
      </filters>
    </filterColumn>
  </autoFilter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pageSetup orientation="portrait" r:id="rId8"/>
  <headerFooter alignWithMargins="0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A7:F99"/>
  <sheetViews>
    <sheetView workbookViewId="0">
      <selection activeCell="F33" sqref="F33"/>
    </sheetView>
  </sheetViews>
  <sheetFormatPr baseColWidth="10" defaultColWidth="11.42578125" defaultRowHeight="12.75" x14ac:dyDescent="0.2"/>
  <cols>
    <col min="1" max="1" width="9.140625" style="31" bestFit="1" customWidth="1"/>
    <col min="2" max="2" width="32.42578125" style="31" bestFit="1" customWidth="1"/>
    <col min="3" max="3" width="21.85546875" style="31" bestFit="1" customWidth="1"/>
    <col min="4" max="4" width="29.28515625" style="31" customWidth="1"/>
    <col min="5" max="5" width="40.28515625" style="31" bestFit="1" customWidth="1"/>
    <col min="6" max="6" width="14.140625" style="31" bestFit="1" customWidth="1"/>
    <col min="7" max="7" width="12.28515625" style="31" customWidth="1"/>
    <col min="8" max="16384" width="11.42578125" style="31"/>
  </cols>
  <sheetData>
    <row r="7" spans="1:6" x14ac:dyDescent="0.2">
      <c r="A7" s="34" t="s">
        <v>1355</v>
      </c>
      <c r="B7" s="34" t="s">
        <v>1354</v>
      </c>
      <c r="C7" s="34" t="s">
        <v>1353</v>
      </c>
      <c r="D7" s="34" t="s">
        <v>1352</v>
      </c>
      <c r="E7" s="34" t="s">
        <v>1351</v>
      </c>
      <c r="F7" s="34" t="s">
        <v>1350</v>
      </c>
    </row>
    <row r="8" spans="1:6" hidden="1" x14ac:dyDescent="0.2">
      <c r="A8" s="32" t="s">
        <v>1349</v>
      </c>
      <c r="B8" s="32" t="s">
        <v>1348</v>
      </c>
      <c r="C8" s="32" t="s">
        <v>1347</v>
      </c>
      <c r="D8" s="32" t="s">
        <v>983</v>
      </c>
      <c r="E8" s="32" t="s">
        <v>1346</v>
      </c>
      <c r="F8" s="32" t="s">
        <v>981</v>
      </c>
    </row>
    <row r="9" spans="1:6" hidden="1" x14ac:dyDescent="0.2">
      <c r="A9" s="32" t="s">
        <v>1345</v>
      </c>
      <c r="B9" s="32" t="s">
        <v>1344</v>
      </c>
      <c r="C9" s="32" t="s">
        <v>1343</v>
      </c>
      <c r="D9" s="32" t="s">
        <v>955</v>
      </c>
      <c r="E9" s="32" t="s">
        <v>1342</v>
      </c>
      <c r="F9" s="32" t="s">
        <v>1011</v>
      </c>
    </row>
    <row r="10" spans="1:6" hidden="1" x14ac:dyDescent="0.2">
      <c r="A10" s="32" t="s">
        <v>1341</v>
      </c>
      <c r="B10" s="32" t="s">
        <v>1340</v>
      </c>
      <c r="C10" s="32" t="s">
        <v>1339</v>
      </c>
      <c r="D10" s="32" t="s">
        <v>955</v>
      </c>
      <c r="E10" s="33" t="s">
        <v>1338</v>
      </c>
      <c r="F10" s="32" t="s">
        <v>1011</v>
      </c>
    </row>
    <row r="11" spans="1:6" hidden="1" x14ac:dyDescent="0.2">
      <c r="A11" s="32" t="s">
        <v>1337</v>
      </c>
      <c r="B11" s="32" t="s">
        <v>1336</v>
      </c>
      <c r="C11" s="33" t="s">
        <v>1335</v>
      </c>
      <c r="D11" s="32" t="s">
        <v>983</v>
      </c>
      <c r="E11" s="32" t="s">
        <v>1334</v>
      </c>
      <c r="F11" s="32" t="s">
        <v>1047</v>
      </c>
    </row>
    <row r="12" spans="1:6" x14ac:dyDescent="0.2">
      <c r="A12" s="32" t="s">
        <v>1333</v>
      </c>
      <c r="B12" s="32" t="s">
        <v>1332</v>
      </c>
      <c r="C12" s="32" t="s">
        <v>1331</v>
      </c>
      <c r="D12" s="32" t="s">
        <v>1282</v>
      </c>
      <c r="E12" s="32" t="s">
        <v>1330</v>
      </c>
      <c r="F12" s="32" t="s">
        <v>1252</v>
      </c>
    </row>
    <row r="13" spans="1:6" hidden="1" x14ac:dyDescent="0.2">
      <c r="A13" s="32" t="s">
        <v>1329</v>
      </c>
      <c r="B13" s="32" t="s">
        <v>1328</v>
      </c>
      <c r="C13" s="32" t="s">
        <v>1327</v>
      </c>
      <c r="D13" s="32" t="s">
        <v>983</v>
      </c>
      <c r="E13" s="32" t="s">
        <v>1326</v>
      </c>
      <c r="F13" s="32" t="s">
        <v>981</v>
      </c>
    </row>
    <row r="14" spans="1:6" hidden="1" x14ac:dyDescent="0.2">
      <c r="A14" s="32" t="s">
        <v>1325</v>
      </c>
      <c r="B14" s="32" t="s">
        <v>1324</v>
      </c>
      <c r="C14" s="32" t="s">
        <v>1323</v>
      </c>
      <c r="D14" s="32" t="s">
        <v>1017</v>
      </c>
      <c r="E14" s="32" t="s">
        <v>1322</v>
      </c>
      <c r="F14" s="32" t="s">
        <v>987</v>
      </c>
    </row>
    <row r="15" spans="1:6" hidden="1" x14ac:dyDescent="0.2">
      <c r="A15" s="32" t="s">
        <v>1321</v>
      </c>
      <c r="B15" s="32" t="s">
        <v>1320</v>
      </c>
      <c r="C15" s="32" t="s">
        <v>1319</v>
      </c>
      <c r="D15" s="32" t="s">
        <v>955</v>
      </c>
      <c r="E15" s="32" t="s">
        <v>1318</v>
      </c>
      <c r="F15" s="32" t="s">
        <v>1061</v>
      </c>
    </row>
    <row r="16" spans="1:6" hidden="1" x14ac:dyDescent="0.2">
      <c r="A16" s="32" t="s">
        <v>1317</v>
      </c>
      <c r="B16" s="32" t="s">
        <v>1316</v>
      </c>
      <c r="C16" s="32" t="s">
        <v>1315</v>
      </c>
      <c r="D16" s="32" t="s">
        <v>955</v>
      </c>
      <c r="E16" s="32" t="s">
        <v>1314</v>
      </c>
      <c r="F16" s="32" t="s">
        <v>987</v>
      </c>
    </row>
    <row r="17" spans="1:6" hidden="1" x14ac:dyDescent="0.2">
      <c r="A17" s="32" t="s">
        <v>1313</v>
      </c>
      <c r="B17" s="32" t="s">
        <v>1312</v>
      </c>
      <c r="C17" s="32" t="s">
        <v>1311</v>
      </c>
      <c r="D17" s="32" t="s">
        <v>977</v>
      </c>
      <c r="E17" s="32" t="s">
        <v>1310</v>
      </c>
      <c r="F17" s="32" t="s">
        <v>1141</v>
      </c>
    </row>
    <row r="18" spans="1:6" hidden="1" x14ac:dyDescent="0.2">
      <c r="A18" s="32" t="s">
        <v>1309</v>
      </c>
      <c r="B18" s="32" t="s">
        <v>1308</v>
      </c>
      <c r="C18" s="32" t="s">
        <v>1307</v>
      </c>
      <c r="D18" s="32" t="s">
        <v>983</v>
      </c>
      <c r="E18" s="32" t="s">
        <v>1306</v>
      </c>
      <c r="F18" s="32" t="s">
        <v>1047</v>
      </c>
    </row>
    <row r="19" spans="1:6" hidden="1" x14ac:dyDescent="0.2">
      <c r="A19" s="32" t="s">
        <v>1305</v>
      </c>
      <c r="B19" s="32" t="s">
        <v>1304</v>
      </c>
      <c r="C19" s="32" t="s">
        <v>1303</v>
      </c>
      <c r="D19" s="32" t="s">
        <v>993</v>
      </c>
      <c r="E19" s="32" t="s">
        <v>1302</v>
      </c>
      <c r="F19" s="32" t="s">
        <v>1086</v>
      </c>
    </row>
    <row r="20" spans="1:6" hidden="1" x14ac:dyDescent="0.2">
      <c r="A20" s="32" t="s">
        <v>1301</v>
      </c>
      <c r="B20" s="32" t="s">
        <v>1300</v>
      </c>
      <c r="C20" s="32" t="s">
        <v>1299</v>
      </c>
      <c r="D20" s="32" t="s">
        <v>1017</v>
      </c>
      <c r="E20" s="32" t="s">
        <v>1298</v>
      </c>
      <c r="F20" s="32" t="s">
        <v>1011</v>
      </c>
    </row>
    <row r="21" spans="1:6" hidden="1" x14ac:dyDescent="0.2">
      <c r="A21" s="32" t="s">
        <v>1297</v>
      </c>
      <c r="B21" s="32" t="s">
        <v>1296</v>
      </c>
      <c r="C21" s="32" t="s">
        <v>1295</v>
      </c>
      <c r="D21" s="32" t="s">
        <v>955</v>
      </c>
      <c r="E21" s="32" t="s">
        <v>1294</v>
      </c>
      <c r="F21" s="32" t="s">
        <v>1066</v>
      </c>
    </row>
    <row r="22" spans="1:6" hidden="1" x14ac:dyDescent="0.2">
      <c r="A22" s="32" t="s">
        <v>1293</v>
      </c>
      <c r="B22" s="32" t="s">
        <v>1292</v>
      </c>
      <c r="C22" s="32" t="s">
        <v>1291</v>
      </c>
      <c r="D22" s="32" t="s">
        <v>1003</v>
      </c>
      <c r="E22" s="32" t="s">
        <v>1290</v>
      </c>
      <c r="F22" s="32" t="s">
        <v>970</v>
      </c>
    </row>
    <row r="23" spans="1:6" hidden="1" x14ac:dyDescent="0.2">
      <c r="A23" s="32" t="s">
        <v>1289</v>
      </c>
      <c r="B23" s="32" t="s">
        <v>1288</v>
      </c>
      <c r="C23" s="32" t="s">
        <v>1287</v>
      </c>
      <c r="D23" s="32" t="s">
        <v>983</v>
      </c>
      <c r="E23" s="32" t="s">
        <v>1286</v>
      </c>
      <c r="F23" s="32" t="s">
        <v>1047</v>
      </c>
    </row>
    <row r="24" spans="1:6" hidden="1" x14ac:dyDescent="0.2">
      <c r="A24" s="32" t="s">
        <v>1285</v>
      </c>
      <c r="B24" s="32" t="s">
        <v>1284</v>
      </c>
      <c r="C24" s="32" t="s">
        <v>1283</v>
      </c>
      <c r="D24" s="32" t="s">
        <v>1282</v>
      </c>
      <c r="E24" s="32" t="s">
        <v>1281</v>
      </c>
      <c r="F24" s="32" t="s">
        <v>981</v>
      </c>
    </row>
    <row r="25" spans="1:6" hidden="1" x14ac:dyDescent="0.2">
      <c r="A25" s="32" t="s">
        <v>1280</v>
      </c>
      <c r="B25" s="32" t="s">
        <v>1279</v>
      </c>
      <c r="C25" s="32" t="s">
        <v>1278</v>
      </c>
      <c r="D25" s="32" t="s">
        <v>955</v>
      </c>
      <c r="E25" s="32" t="s">
        <v>1277</v>
      </c>
      <c r="F25" s="32" t="s">
        <v>987</v>
      </c>
    </row>
    <row r="26" spans="1:6" x14ac:dyDescent="0.2">
      <c r="A26" s="32" t="s">
        <v>1276</v>
      </c>
      <c r="B26" s="32" t="s">
        <v>1275</v>
      </c>
      <c r="C26" s="32" t="s">
        <v>1274</v>
      </c>
      <c r="D26" s="32" t="s">
        <v>993</v>
      </c>
      <c r="E26" s="32" t="s">
        <v>1273</v>
      </c>
      <c r="F26" s="32" t="s">
        <v>1047</v>
      </c>
    </row>
    <row r="27" spans="1:6" hidden="1" x14ac:dyDescent="0.2">
      <c r="A27" s="32" t="s">
        <v>1272</v>
      </c>
      <c r="B27" s="32" t="s">
        <v>1271</v>
      </c>
      <c r="C27" s="32" t="s">
        <v>1270</v>
      </c>
      <c r="D27" s="32" t="s">
        <v>972</v>
      </c>
      <c r="E27" s="32" t="s">
        <v>1269</v>
      </c>
      <c r="F27" s="32" t="s">
        <v>1108</v>
      </c>
    </row>
    <row r="28" spans="1:6" x14ac:dyDescent="0.2">
      <c r="A28" s="32" t="s">
        <v>1268</v>
      </c>
      <c r="B28" s="32" t="s">
        <v>1267</v>
      </c>
      <c r="C28" s="32" t="s">
        <v>1266</v>
      </c>
      <c r="D28" s="32" t="s">
        <v>1022</v>
      </c>
      <c r="E28" s="32" t="s">
        <v>1265</v>
      </c>
      <c r="F28" s="32" t="s">
        <v>970</v>
      </c>
    </row>
    <row r="29" spans="1:6" hidden="1" x14ac:dyDescent="0.2">
      <c r="A29" s="32" t="s">
        <v>1264</v>
      </c>
      <c r="B29" s="32" t="s">
        <v>1263</v>
      </c>
      <c r="C29" s="32" t="s">
        <v>1262</v>
      </c>
      <c r="D29" s="32" t="s">
        <v>977</v>
      </c>
      <c r="E29" s="32" t="s">
        <v>1261</v>
      </c>
      <c r="F29" s="32" t="s">
        <v>1061</v>
      </c>
    </row>
    <row r="30" spans="1:6" hidden="1" x14ac:dyDescent="0.2">
      <c r="A30" s="32" t="s">
        <v>1260</v>
      </c>
      <c r="B30" s="32" t="s">
        <v>1259</v>
      </c>
      <c r="C30" s="32" t="s">
        <v>1258</v>
      </c>
      <c r="D30" s="32" t="s">
        <v>1072</v>
      </c>
      <c r="E30" s="32" t="s">
        <v>1257</v>
      </c>
      <c r="F30" s="32" t="s">
        <v>987</v>
      </c>
    </row>
    <row r="31" spans="1:6" hidden="1" x14ac:dyDescent="0.2">
      <c r="A31" s="32" t="s">
        <v>1256</v>
      </c>
      <c r="B31" s="32" t="s">
        <v>1255</v>
      </c>
      <c r="C31" s="32" t="s">
        <v>1254</v>
      </c>
      <c r="D31" s="32" t="s">
        <v>955</v>
      </c>
      <c r="E31" s="32" t="s">
        <v>1253</v>
      </c>
      <c r="F31" s="32" t="s">
        <v>1252</v>
      </c>
    </row>
    <row r="32" spans="1:6" hidden="1" x14ac:dyDescent="0.2">
      <c r="A32" s="32" t="s">
        <v>1251</v>
      </c>
      <c r="B32" s="32" t="s">
        <v>1250</v>
      </c>
      <c r="C32" s="32" t="s">
        <v>1249</v>
      </c>
      <c r="D32" s="32" t="s">
        <v>1017</v>
      </c>
      <c r="E32" s="32" t="s">
        <v>1248</v>
      </c>
      <c r="F32" s="32" t="s">
        <v>981</v>
      </c>
    </row>
    <row r="33" spans="1:6" x14ac:dyDescent="0.2">
      <c r="A33" s="32" t="s">
        <v>1247</v>
      </c>
      <c r="B33" s="32" t="s">
        <v>1246</v>
      </c>
      <c r="C33" s="32" t="s">
        <v>1245</v>
      </c>
      <c r="D33" s="32" t="s">
        <v>1017</v>
      </c>
      <c r="E33" s="32" t="s">
        <v>1244</v>
      </c>
      <c r="F33" s="32" t="s">
        <v>987</v>
      </c>
    </row>
    <row r="34" spans="1:6" hidden="1" x14ac:dyDescent="0.2">
      <c r="A34" s="32" t="s">
        <v>1243</v>
      </c>
      <c r="B34" s="32" t="s">
        <v>1242</v>
      </c>
      <c r="C34" s="32" t="s">
        <v>1241</v>
      </c>
      <c r="D34" s="32" t="s">
        <v>983</v>
      </c>
      <c r="E34" s="32" t="s">
        <v>1240</v>
      </c>
      <c r="F34" s="32" t="s">
        <v>1076</v>
      </c>
    </row>
    <row r="35" spans="1:6" hidden="1" x14ac:dyDescent="0.2">
      <c r="A35" s="32" t="s">
        <v>1239</v>
      </c>
      <c r="B35" s="32" t="s">
        <v>1238</v>
      </c>
      <c r="C35" s="32" t="s">
        <v>1237</v>
      </c>
      <c r="D35" s="32" t="s">
        <v>972</v>
      </c>
      <c r="E35" s="32" t="s">
        <v>1236</v>
      </c>
      <c r="F35" s="32" t="s">
        <v>1103</v>
      </c>
    </row>
    <row r="36" spans="1:6" hidden="1" x14ac:dyDescent="0.2">
      <c r="A36" s="32" t="s">
        <v>1235</v>
      </c>
      <c r="B36" s="32" t="s">
        <v>1234</v>
      </c>
      <c r="C36" s="32" t="s">
        <v>1233</v>
      </c>
      <c r="D36" s="32" t="s">
        <v>1017</v>
      </c>
      <c r="E36" s="32" t="s">
        <v>1232</v>
      </c>
      <c r="F36" s="32" t="s">
        <v>1061</v>
      </c>
    </row>
    <row r="37" spans="1:6" hidden="1" x14ac:dyDescent="0.2">
      <c r="A37" s="32" t="s">
        <v>1231</v>
      </c>
      <c r="B37" s="32" t="s">
        <v>1230</v>
      </c>
      <c r="C37" s="32" t="s">
        <v>1229</v>
      </c>
      <c r="D37" s="32" t="s">
        <v>972</v>
      </c>
      <c r="E37" s="32" t="s">
        <v>1228</v>
      </c>
      <c r="F37" s="32" t="s">
        <v>1061</v>
      </c>
    </row>
    <row r="38" spans="1:6" x14ac:dyDescent="0.2">
      <c r="A38" s="32" t="s">
        <v>1227</v>
      </c>
      <c r="B38" s="32" t="s">
        <v>1226</v>
      </c>
      <c r="C38" s="32" t="s">
        <v>1225</v>
      </c>
      <c r="D38" s="32" t="s">
        <v>1003</v>
      </c>
      <c r="E38" s="32" t="s">
        <v>1224</v>
      </c>
      <c r="F38" s="32" t="s">
        <v>970</v>
      </c>
    </row>
    <row r="39" spans="1:6" hidden="1" x14ac:dyDescent="0.2">
      <c r="A39" s="32" t="s">
        <v>1223</v>
      </c>
      <c r="B39" s="32" t="s">
        <v>1222</v>
      </c>
      <c r="C39" s="32" t="s">
        <v>1221</v>
      </c>
      <c r="D39" s="32" t="s">
        <v>1017</v>
      </c>
      <c r="E39" s="32" t="s">
        <v>1220</v>
      </c>
      <c r="F39" s="32" t="s">
        <v>965</v>
      </c>
    </row>
    <row r="40" spans="1:6" hidden="1" x14ac:dyDescent="0.2">
      <c r="A40" s="32" t="s">
        <v>1219</v>
      </c>
      <c r="B40" s="32" t="s">
        <v>1218</v>
      </c>
      <c r="C40" s="32" t="s">
        <v>1217</v>
      </c>
      <c r="D40" s="32" t="s">
        <v>955</v>
      </c>
      <c r="E40" s="32" t="s">
        <v>1216</v>
      </c>
      <c r="F40" s="32" t="s">
        <v>1158</v>
      </c>
    </row>
    <row r="41" spans="1:6" hidden="1" x14ac:dyDescent="0.2">
      <c r="A41" s="32" t="s">
        <v>1215</v>
      </c>
      <c r="B41" s="32" t="s">
        <v>1214</v>
      </c>
      <c r="C41" s="32" t="s">
        <v>1213</v>
      </c>
      <c r="D41" s="32" t="s">
        <v>977</v>
      </c>
      <c r="E41" s="32" t="s">
        <v>1212</v>
      </c>
      <c r="F41" s="32" t="s">
        <v>970</v>
      </c>
    </row>
    <row r="42" spans="1:6" x14ac:dyDescent="0.2">
      <c r="A42" s="32" t="s">
        <v>1211</v>
      </c>
      <c r="B42" s="32" t="s">
        <v>1210</v>
      </c>
      <c r="C42" s="32" t="s">
        <v>1209</v>
      </c>
      <c r="D42" s="32" t="s">
        <v>983</v>
      </c>
      <c r="E42" s="32" t="s">
        <v>1208</v>
      </c>
      <c r="F42" s="32" t="s">
        <v>1158</v>
      </c>
    </row>
    <row r="43" spans="1:6" hidden="1" x14ac:dyDescent="0.2">
      <c r="A43" s="32" t="s">
        <v>1207</v>
      </c>
      <c r="B43" s="32" t="s">
        <v>1206</v>
      </c>
      <c r="C43" s="32" t="s">
        <v>1205</v>
      </c>
      <c r="D43" s="32" t="s">
        <v>983</v>
      </c>
      <c r="E43" s="32" t="s">
        <v>1204</v>
      </c>
      <c r="F43" s="32" t="s">
        <v>965</v>
      </c>
    </row>
    <row r="44" spans="1:6" hidden="1" x14ac:dyDescent="0.2">
      <c r="A44" s="32" t="s">
        <v>1203</v>
      </c>
      <c r="B44" s="32" t="s">
        <v>1202</v>
      </c>
      <c r="C44" s="32" t="s">
        <v>1201</v>
      </c>
      <c r="D44" s="32" t="s">
        <v>1003</v>
      </c>
      <c r="E44" s="32" t="s">
        <v>1200</v>
      </c>
      <c r="F44" s="32" t="s">
        <v>1199</v>
      </c>
    </row>
    <row r="45" spans="1:6" hidden="1" x14ac:dyDescent="0.2">
      <c r="A45" s="32" t="s">
        <v>1198</v>
      </c>
      <c r="B45" s="32" t="s">
        <v>1197</v>
      </c>
      <c r="C45" s="32" t="s">
        <v>1196</v>
      </c>
      <c r="D45" s="32" t="s">
        <v>1017</v>
      </c>
      <c r="E45" s="32" t="s">
        <v>1195</v>
      </c>
      <c r="F45" s="32" t="s">
        <v>1047</v>
      </c>
    </row>
    <row r="46" spans="1:6" hidden="1" x14ac:dyDescent="0.2">
      <c r="A46" s="32" t="s">
        <v>1194</v>
      </c>
      <c r="B46" s="32" t="s">
        <v>1193</v>
      </c>
      <c r="C46" s="32" t="s">
        <v>1192</v>
      </c>
      <c r="D46" s="32" t="s">
        <v>1003</v>
      </c>
      <c r="E46" s="32" t="s">
        <v>1191</v>
      </c>
      <c r="F46" s="32" t="s">
        <v>981</v>
      </c>
    </row>
    <row r="47" spans="1:6" hidden="1" x14ac:dyDescent="0.2">
      <c r="A47" s="32" t="s">
        <v>1190</v>
      </c>
      <c r="B47" s="32" t="s">
        <v>1189</v>
      </c>
      <c r="C47" s="32" t="s">
        <v>1188</v>
      </c>
      <c r="D47" s="32" t="s">
        <v>983</v>
      </c>
      <c r="E47" s="32" t="s">
        <v>1187</v>
      </c>
      <c r="F47" s="32" t="s">
        <v>987</v>
      </c>
    </row>
    <row r="48" spans="1:6" x14ac:dyDescent="0.2">
      <c r="A48" s="32" t="s">
        <v>1186</v>
      </c>
      <c r="B48" s="32" t="s">
        <v>1185</v>
      </c>
      <c r="C48" s="32" t="s">
        <v>1184</v>
      </c>
      <c r="D48" s="32" t="s">
        <v>972</v>
      </c>
      <c r="E48" s="32" t="s">
        <v>1183</v>
      </c>
      <c r="F48" s="32" t="s">
        <v>987</v>
      </c>
    </row>
    <row r="49" spans="1:6" hidden="1" x14ac:dyDescent="0.2">
      <c r="A49" s="32" t="s">
        <v>1182</v>
      </c>
      <c r="B49" s="32" t="s">
        <v>1181</v>
      </c>
      <c r="C49" s="32" t="s">
        <v>1180</v>
      </c>
      <c r="D49" s="32" t="s">
        <v>1022</v>
      </c>
      <c r="E49" s="32" t="s">
        <v>1179</v>
      </c>
      <c r="F49" s="32" t="s">
        <v>1141</v>
      </c>
    </row>
    <row r="50" spans="1:6" hidden="1" x14ac:dyDescent="0.2">
      <c r="A50" s="32" t="s">
        <v>1178</v>
      </c>
      <c r="B50" s="32" t="s">
        <v>1177</v>
      </c>
      <c r="C50" s="32" t="s">
        <v>1176</v>
      </c>
      <c r="D50" s="32" t="s">
        <v>1017</v>
      </c>
      <c r="E50" s="32" t="s">
        <v>1175</v>
      </c>
      <c r="F50" s="32" t="s">
        <v>965</v>
      </c>
    </row>
    <row r="51" spans="1:6" hidden="1" x14ac:dyDescent="0.2">
      <c r="A51" s="32" t="s">
        <v>1174</v>
      </c>
      <c r="B51" s="32" t="s">
        <v>1173</v>
      </c>
      <c r="C51" s="32" t="s">
        <v>1172</v>
      </c>
      <c r="D51" s="32" t="s">
        <v>983</v>
      </c>
      <c r="E51" s="32" t="s">
        <v>1171</v>
      </c>
      <c r="F51" s="32" t="s">
        <v>981</v>
      </c>
    </row>
    <row r="52" spans="1:6" hidden="1" x14ac:dyDescent="0.2">
      <c r="A52" s="32" t="s">
        <v>1170</v>
      </c>
      <c r="B52" s="32" t="s">
        <v>1169</v>
      </c>
      <c r="C52" s="32" t="s">
        <v>1168</v>
      </c>
      <c r="D52" s="32" t="s">
        <v>955</v>
      </c>
      <c r="E52" s="32" t="s">
        <v>1167</v>
      </c>
      <c r="F52" s="32" t="s">
        <v>965</v>
      </c>
    </row>
    <row r="53" spans="1:6" x14ac:dyDescent="0.2">
      <c r="A53" s="32" t="s">
        <v>1166</v>
      </c>
      <c r="B53" s="32" t="s">
        <v>1165</v>
      </c>
      <c r="C53" s="32" t="s">
        <v>1164</v>
      </c>
      <c r="D53" s="32" t="s">
        <v>977</v>
      </c>
      <c r="E53" s="32" t="s">
        <v>1163</v>
      </c>
      <c r="F53" s="32" t="s">
        <v>1158</v>
      </c>
    </row>
    <row r="54" spans="1:6" hidden="1" x14ac:dyDescent="0.2">
      <c r="A54" s="32" t="s">
        <v>1162</v>
      </c>
      <c r="B54" s="32" t="s">
        <v>1161</v>
      </c>
      <c r="C54" s="32" t="s">
        <v>1160</v>
      </c>
      <c r="D54" s="32" t="s">
        <v>955</v>
      </c>
      <c r="E54" s="32" t="s">
        <v>1159</v>
      </c>
      <c r="F54" s="32" t="s">
        <v>1158</v>
      </c>
    </row>
    <row r="55" spans="1:6" hidden="1" x14ac:dyDescent="0.2">
      <c r="A55" s="32" t="s">
        <v>1157</v>
      </c>
      <c r="B55" s="32" t="s">
        <v>1156</v>
      </c>
      <c r="C55" s="32" t="s">
        <v>1155</v>
      </c>
      <c r="D55" s="32" t="s">
        <v>972</v>
      </c>
      <c r="E55" s="32" t="s">
        <v>1154</v>
      </c>
      <c r="F55" s="32" t="s">
        <v>965</v>
      </c>
    </row>
    <row r="56" spans="1:6" hidden="1" x14ac:dyDescent="0.2">
      <c r="A56" s="32" t="s">
        <v>1153</v>
      </c>
      <c r="B56" s="32" t="s">
        <v>1152</v>
      </c>
      <c r="C56" s="32" t="s">
        <v>1151</v>
      </c>
      <c r="D56" s="32" t="s">
        <v>1017</v>
      </c>
      <c r="E56" s="32" t="s">
        <v>1150</v>
      </c>
      <c r="F56" s="32" t="s">
        <v>1076</v>
      </c>
    </row>
    <row r="57" spans="1:6" x14ac:dyDescent="0.2">
      <c r="A57" s="32" t="s">
        <v>1149</v>
      </c>
      <c r="B57" s="32" t="s">
        <v>1148</v>
      </c>
      <c r="C57" s="32" t="s">
        <v>1147</v>
      </c>
      <c r="D57" s="32" t="s">
        <v>993</v>
      </c>
      <c r="E57" s="32" t="s">
        <v>1146</v>
      </c>
      <c r="F57" s="32" t="s">
        <v>1030</v>
      </c>
    </row>
    <row r="58" spans="1:6" hidden="1" x14ac:dyDescent="0.2">
      <c r="A58" s="32" t="s">
        <v>1145</v>
      </c>
      <c r="B58" s="32" t="s">
        <v>1144</v>
      </c>
      <c r="C58" s="32" t="s">
        <v>1143</v>
      </c>
      <c r="D58" s="32" t="s">
        <v>1022</v>
      </c>
      <c r="E58" s="32" t="s">
        <v>1142</v>
      </c>
      <c r="F58" s="32" t="s">
        <v>1141</v>
      </c>
    </row>
    <row r="59" spans="1:6" x14ac:dyDescent="0.2">
      <c r="A59" s="32" t="s">
        <v>1140</v>
      </c>
      <c r="B59" s="32" t="s">
        <v>1139</v>
      </c>
      <c r="C59" s="32" t="s">
        <v>1138</v>
      </c>
      <c r="D59" s="32" t="s">
        <v>1022</v>
      </c>
      <c r="E59" s="32" t="s">
        <v>1137</v>
      </c>
      <c r="F59" s="32" t="s">
        <v>981</v>
      </c>
    </row>
    <row r="60" spans="1:6" hidden="1" x14ac:dyDescent="0.2">
      <c r="A60" s="32" t="s">
        <v>1136</v>
      </c>
      <c r="B60" s="32" t="s">
        <v>1135</v>
      </c>
      <c r="C60" s="32" t="s">
        <v>1134</v>
      </c>
      <c r="D60" s="32" t="s">
        <v>1003</v>
      </c>
      <c r="E60" s="32" t="s">
        <v>1133</v>
      </c>
      <c r="F60" s="32" t="s">
        <v>1047</v>
      </c>
    </row>
    <row r="61" spans="1:6" hidden="1" x14ac:dyDescent="0.2">
      <c r="A61" s="32" t="s">
        <v>1132</v>
      </c>
      <c r="B61" s="32" t="s">
        <v>1131</v>
      </c>
      <c r="C61" s="32" t="s">
        <v>1130</v>
      </c>
      <c r="D61" s="32" t="s">
        <v>993</v>
      </c>
      <c r="E61" s="32" t="s">
        <v>1129</v>
      </c>
      <c r="F61" s="32" t="s">
        <v>1086</v>
      </c>
    </row>
    <row r="62" spans="1:6" hidden="1" x14ac:dyDescent="0.2">
      <c r="A62" s="32" t="s">
        <v>1128</v>
      </c>
      <c r="B62" s="32" t="s">
        <v>1127</v>
      </c>
      <c r="C62" s="32" t="s">
        <v>1126</v>
      </c>
      <c r="D62" s="32" t="s">
        <v>983</v>
      </c>
      <c r="E62" s="32" t="s">
        <v>1125</v>
      </c>
      <c r="F62" s="32" t="s">
        <v>965</v>
      </c>
    </row>
    <row r="63" spans="1:6" hidden="1" x14ac:dyDescent="0.2">
      <c r="A63" s="32" t="s">
        <v>1124</v>
      </c>
      <c r="B63" s="32" t="s">
        <v>1123</v>
      </c>
      <c r="C63" s="32" t="s">
        <v>1122</v>
      </c>
      <c r="D63" s="32" t="s">
        <v>955</v>
      </c>
      <c r="E63" s="32" t="s">
        <v>1121</v>
      </c>
      <c r="F63" s="32" t="s">
        <v>981</v>
      </c>
    </row>
    <row r="64" spans="1:6" hidden="1" x14ac:dyDescent="0.2">
      <c r="A64" s="32" t="s">
        <v>1120</v>
      </c>
      <c r="B64" s="32" t="s">
        <v>1119</v>
      </c>
      <c r="C64" s="32" t="s">
        <v>1118</v>
      </c>
      <c r="D64" s="32" t="s">
        <v>955</v>
      </c>
      <c r="E64" s="32" t="s">
        <v>1117</v>
      </c>
      <c r="F64" s="32" t="s">
        <v>987</v>
      </c>
    </row>
    <row r="65" spans="1:6" hidden="1" x14ac:dyDescent="0.2">
      <c r="A65" s="32" t="s">
        <v>1116</v>
      </c>
      <c r="B65" s="32" t="s">
        <v>1115</v>
      </c>
      <c r="C65" s="32" t="s">
        <v>1114</v>
      </c>
      <c r="D65" s="32" t="s">
        <v>983</v>
      </c>
      <c r="E65" s="32" t="s">
        <v>1113</v>
      </c>
      <c r="F65" s="32" t="s">
        <v>1011</v>
      </c>
    </row>
    <row r="66" spans="1:6" hidden="1" x14ac:dyDescent="0.2">
      <c r="A66" s="32" t="s">
        <v>1112</v>
      </c>
      <c r="B66" s="32" t="s">
        <v>1111</v>
      </c>
      <c r="C66" s="32" t="s">
        <v>1110</v>
      </c>
      <c r="D66" s="32" t="s">
        <v>972</v>
      </c>
      <c r="E66" s="32" t="s">
        <v>1109</v>
      </c>
      <c r="F66" s="32" t="s">
        <v>1108</v>
      </c>
    </row>
    <row r="67" spans="1:6" hidden="1" x14ac:dyDescent="0.2">
      <c r="A67" s="32" t="s">
        <v>1107</v>
      </c>
      <c r="B67" s="32" t="s">
        <v>1106</v>
      </c>
      <c r="C67" s="32" t="s">
        <v>1105</v>
      </c>
      <c r="D67" s="32" t="s">
        <v>983</v>
      </c>
      <c r="E67" s="32" t="s">
        <v>1104</v>
      </c>
      <c r="F67" s="32" t="s">
        <v>1103</v>
      </c>
    </row>
    <row r="68" spans="1:6" hidden="1" x14ac:dyDescent="0.2">
      <c r="A68" s="32" t="s">
        <v>1102</v>
      </c>
      <c r="B68" s="32" t="s">
        <v>1101</v>
      </c>
      <c r="C68" s="32" t="s">
        <v>1100</v>
      </c>
      <c r="D68" s="32" t="s">
        <v>977</v>
      </c>
      <c r="E68" s="32" t="s">
        <v>1099</v>
      </c>
      <c r="F68" s="32" t="s">
        <v>970</v>
      </c>
    </row>
    <row r="69" spans="1:6" hidden="1" x14ac:dyDescent="0.2">
      <c r="A69" s="32" t="s">
        <v>1098</v>
      </c>
      <c r="B69" s="32" t="s">
        <v>1097</v>
      </c>
      <c r="C69" s="32" t="s">
        <v>1096</v>
      </c>
      <c r="D69" s="32" t="s">
        <v>1022</v>
      </c>
      <c r="E69" s="32" t="s">
        <v>1095</v>
      </c>
      <c r="F69" s="32" t="s">
        <v>970</v>
      </c>
    </row>
    <row r="70" spans="1:6" hidden="1" x14ac:dyDescent="0.2">
      <c r="A70" s="32" t="s">
        <v>1094</v>
      </c>
      <c r="B70" s="32" t="s">
        <v>1093</v>
      </c>
      <c r="C70" s="32" t="s">
        <v>1092</v>
      </c>
      <c r="D70" s="32" t="s">
        <v>977</v>
      </c>
      <c r="E70" s="32" t="s">
        <v>1091</v>
      </c>
      <c r="F70" s="32" t="s">
        <v>981</v>
      </c>
    </row>
    <row r="71" spans="1:6" hidden="1" x14ac:dyDescent="0.2">
      <c r="A71" s="32" t="s">
        <v>1090</v>
      </c>
      <c r="B71" s="32" t="s">
        <v>1089</v>
      </c>
      <c r="C71" s="32" t="s">
        <v>1088</v>
      </c>
      <c r="D71" s="32" t="s">
        <v>983</v>
      </c>
      <c r="E71" s="32" t="s">
        <v>1087</v>
      </c>
      <c r="F71" s="32" t="s">
        <v>1086</v>
      </c>
    </row>
    <row r="72" spans="1:6" hidden="1" x14ac:dyDescent="0.2">
      <c r="A72" s="32" t="s">
        <v>1085</v>
      </c>
      <c r="B72" s="32" t="s">
        <v>1084</v>
      </c>
      <c r="C72" s="32" t="s">
        <v>1083</v>
      </c>
      <c r="D72" s="32" t="s">
        <v>1082</v>
      </c>
      <c r="E72" s="32" t="s">
        <v>1081</v>
      </c>
      <c r="F72" s="32" t="s">
        <v>965</v>
      </c>
    </row>
    <row r="73" spans="1:6" hidden="1" x14ac:dyDescent="0.2">
      <c r="A73" s="32" t="s">
        <v>1080</v>
      </c>
      <c r="B73" s="32" t="s">
        <v>1079</v>
      </c>
      <c r="C73" s="32" t="s">
        <v>1078</v>
      </c>
      <c r="D73" s="32" t="s">
        <v>1003</v>
      </c>
      <c r="E73" s="32" t="s">
        <v>1077</v>
      </c>
      <c r="F73" s="32" t="s">
        <v>1076</v>
      </c>
    </row>
    <row r="74" spans="1:6" hidden="1" x14ac:dyDescent="0.2">
      <c r="A74" s="32" t="s">
        <v>1075</v>
      </c>
      <c r="B74" s="32" t="s">
        <v>1074</v>
      </c>
      <c r="C74" s="32" t="s">
        <v>1073</v>
      </c>
      <c r="D74" s="32" t="s">
        <v>1072</v>
      </c>
      <c r="E74" s="32" t="s">
        <v>1071</v>
      </c>
      <c r="F74" s="32" t="s">
        <v>970</v>
      </c>
    </row>
    <row r="75" spans="1:6" hidden="1" x14ac:dyDescent="0.2">
      <c r="A75" s="32" t="s">
        <v>1070</v>
      </c>
      <c r="B75" s="32" t="s">
        <v>1069</v>
      </c>
      <c r="C75" s="32" t="s">
        <v>1068</v>
      </c>
      <c r="D75" s="32" t="s">
        <v>972</v>
      </c>
      <c r="E75" s="32" t="s">
        <v>1067</v>
      </c>
      <c r="F75" s="32" t="s">
        <v>1066</v>
      </c>
    </row>
    <row r="76" spans="1:6" hidden="1" x14ac:dyDescent="0.2">
      <c r="A76" s="32" t="s">
        <v>1065</v>
      </c>
      <c r="B76" s="32" t="s">
        <v>1064</v>
      </c>
      <c r="C76" s="32" t="s">
        <v>1063</v>
      </c>
      <c r="D76" s="32" t="s">
        <v>977</v>
      </c>
      <c r="E76" s="32" t="s">
        <v>1062</v>
      </c>
      <c r="F76" s="32" t="s">
        <v>1061</v>
      </c>
    </row>
    <row r="77" spans="1:6" hidden="1" x14ac:dyDescent="0.2">
      <c r="A77" s="32" t="s">
        <v>1060</v>
      </c>
      <c r="B77" s="32" t="s">
        <v>1059</v>
      </c>
      <c r="C77" s="32" t="s">
        <v>1058</v>
      </c>
      <c r="D77" s="32" t="s">
        <v>955</v>
      </c>
      <c r="E77" s="32" t="s">
        <v>1057</v>
      </c>
      <c r="F77" s="32" t="s">
        <v>1056</v>
      </c>
    </row>
    <row r="78" spans="1:6" hidden="1" x14ac:dyDescent="0.2">
      <c r="A78" s="32" t="s">
        <v>1055</v>
      </c>
      <c r="B78" s="32" t="s">
        <v>1054</v>
      </c>
      <c r="C78" s="32" t="s">
        <v>1053</v>
      </c>
      <c r="D78" s="32" t="s">
        <v>983</v>
      </c>
      <c r="E78" s="32" t="s">
        <v>1052</v>
      </c>
      <c r="F78" s="32" t="s">
        <v>965</v>
      </c>
    </row>
    <row r="79" spans="1:6" hidden="1" x14ac:dyDescent="0.2">
      <c r="A79" s="32" t="s">
        <v>1051</v>
      </c>
      <c r="B79" s="32" t="s">
        <v>1050</v>
      </c>
      <c r="C79" s="32" t="s">
        <v>1049</v>
      </c>
      <c r="D79" s="32" t="s">
        <v>972</v>
      </c>
      <c r="E79" s="32" t="s">
        <v>1048</v>
      </c>
      <c r="F79" s="32" t="s">
        <v>1047</v>
      </c>
    </row>
    <row r="80" spans="1:6" hidden="1" x14ac:dyDescent="0.2">
      <c r="A80" s="32" t="s">
        <v>1046</v>
      </c>
      <c r="B80" s="32" t="s">
        <v>1045</v>
      </c>
      <c r="C80" s="32" t="s">
        <v>1044</v>
      </c>
      <c r="D80" s="32" t="s">
        <v>955</v>
      </c>
      <c r="E80" s="32" t="s">
        <v>1043</v>
      </c>
      <c r="F80" s="32" t="s">
        <v>997</v>
      </c>
    </row>
    <row r="81" spans="1:6" hidden="1" x14ac:dyDescent="0.2">
      <c r="A81" s="32" t="s">
        <v>1042</v>
      </c>
      <c r="B81" s="32" t="s">
        <v>1041</v>
      </c>
      <c r="C81" s="32" t="s">
        <v>1040</v>
      </c>
      <c r="D81" s="32" t="s">
        <v>1017</v>
      </c>
      <c r="E81" s="32" t="s">
        <v>1039</v>
      </c>
      <c r="F81" s="32" t="s">
        <v>987</v>
      </c>
    </row>
    <row r="82" spans="1:6" hidden="1" x14ac:dyDescent="0.2">
      <c r="A82" s="32" t="s">
        <v>1038</v>
      </c>
      <c r="B82" s="32" t="s">
        <v>1037</v>
      </c>
      <c r="C82" s="32" t="s">
        <v>1036</v>
      </c>
      <c r="D82" s="32" t="s">
        <v>972</v>
      </c>
      <c r="E82" s="32" t="s">
        <v>1035</v>
      </c>
      <c r="F82" s="32" t="s">
        <v>965</v>
      </c>
    </row>
    <row r="83" spans="1:6" hidden="1" x14ac:dyDescent="0.2">
      <c r="A83" s="32" t="s">
        <v>1034</v>
      </c>
      <c r="B83" s="32" t="s">
        <v>1033</v>
      </c>
      <c r="C83" s="32" t="s">
        <v>1032</v>
      </c>
      <c r="D83" s="32" t="s">
        <v>977</v>
      </c>
      <c r="E83" s="32" t="s">
        <v>1031</v>
      </c>
      <c r="F83" s="32" t="s">
        <v>1030</v>
      </c>
    </row>
    <row r="84" spans="1:6" hidden="1" x14ac:dyDescent="0.2">
      <c r="A84" s="32" t="s">
        <v>1029</v>
      </c>
      <c r="B84" s="32" t="s">
        <v>1028</v>
      </c>
      <c r="C84" s="32" t="s">
        <v>1027</v>
      </c>
      <c r="D84" s="32" t="s">
        <v>1017</v>
      </c>
      <c r="E84" s="32" t="s">
        <v>1026</v>
      </c>
      <c r="F84" s="32" t="s">
        <v>965</v>
      </c>
    </row>
    <row r="85" spans="1:6" hidden="1" x14ac:dyDescent="0.2">
      <c r="A85" s="32" t="s">
        <v>1025</v>
      </c>
      <c r="B85" s="32" t="s">
        <v>1024</v>
      </c>
      <c r="C85" s="32" t="s">
        <v>1023</v>
      </c>
      <c r="D85" s="32" t="s">
        <v>1022</v>
      </c>
      <c r="E85" s="32" t="s">
        <v>1021</v>
      </c>
      <c r="F85" s="32" t="s">
        <v>965</v>
      </c>
    </row>
    <row r="86" spans="1:6" hidden="1" x14ac:dyDescent="0.2">
      <c r="A86" s="32" t="s">
        <v>1020</v>
      </c>
      <c r="B86" s="32" t="s">
        <v>1019</v>
      </c>
      <c r="C86" s="32" t="s">
        <v>1018</v>
      </c>
      <c r="D86" s="32" t="s">
        <v>1017</v>
      </c>
      <c r="E86" s="32" t="s">
        <v>1016</v>
      </c>
      <c r="F86" s="32" t="s">
        <v>981</v>
      </c>
    </row>
    <row r="87" spans="1:6" hidden="1" x14ac:dyDescent="0.2">
      <c r="A87" s="32" t="s">
        <v>1015</v>
      </c>
      <c r="B87" s="32" t="s">
        <v>1014</v>
      </c>
      <c r="C87" s="32" t="s">
        <v>1013</v>
      </c>
      <c r="D87" s="32" t="s">
        <v>955</v>
      </c>
      <c r="E87" s="32" t="s">
        <v>1012</v>
      </c>
      <c r="F87" s="32" t="s">
        <v>1011</v>
      </c>
    </row>
    <row r="88" spans="1:6" x14ac:dyDescent="0.2">
      <c r="A88" s="32" t="s">
        <v>1010</v>
      </c>
      <c r="B88" s="32" t="s">
        <v>1009</v>
      </c>
      <c r="C88" s="32" t="s">
        <v>1008</v>
      </c>
      <c r="D88" s="32" t="s">
        <v>983</v>
      </c>
      <c r="E88" s="32" t="s">
        <v>1007</v>
      </c>
      <c r="F88" s="32" t="s">
        <v>970</v>
      </c>
    </row>
    <row r="89" spans="1:6" hidden="1" x14ac:dyDescent="0.2">
      <c r="A89" s="32" t="s">
        <v>1006</v>
      </c>
      <c r="B89" s="32" t="s">
        <v>1005</v>
      </c>
      <c r="C89" s="32" t="s">
        <v>1004</v>
      </c>
      <c r="D89" s="32" t="s">
        <v>1003</v>
      </c>
      <c r="E89" s="32" t="s">
        <v>1002</v>
      </c>
      <c r="F89" s="32" t="s">
        <v>965</v>
      </c>
    </row>
    <row r="90" spans="1:6" hidden="1" x14ac:dyDescent="0.2">
      <c r="A90" s="32" t="s">
        <v>1001</v>
      </c>
      <c r="B90" s="32" t="s">
        <v>1000</v>
      </c>
      <c r="C90" s="32" t="s">
        <v>999</v>
      </c>
      <c r="D90" s="32" t="s">
        <v>972</v>
      </c>
      <c r="E90" s="32" t="s">
        <v>998</v>
      </c>
      <c r="F90" s="32" t="s">
        <v>997</v>
      </c>
    </row>
    <row r="91" spans="1:6" hidden="1" x14ac:dyDescent="0.2">
      <c r="A91" s="32" t="s">
        <v>996</v>
      </c>
      <c r="B91" s="32" t="s">
        <v>995</v>
      </c>
      <c r="C91" s="32" t="s">
        <v>994</v>
      </c>
      <c r="D91" s="32" t="s">
        <v>993</v>
      </c>
      <c r="E91" s="32" t="s">
        <v>992</v>
      </c>
      <c r="F91" s="32" t="s">
        <v>987</v>
      </c>
    </row>
    <row r="92" spans="1:6" hidden="1" x14ac:dyDescent="0.2">
      <c r="A92" s="32" t="s">
        <v>991</v>
      </c>
      <c r="B92" s="32" t="s">
        <v>990</v>
      </c>
      <c r="C92" s="32" t="s">
        <v>989</v>
      </c>
      <c r="D92" s="32" t="s">
        <v>977</v>
      </c>
      <c r="E92" s="32" t="s">
        <v>988</v>
      </c>
      <c r="F92" s="32" t="s">
        <v>987</v>
      </c>
    </row>
    <row r="93" spans="1:6" hidden="1" x14ac:dyDescent="0.2">
      <c r="A93" s="32" t="s">
        <v>986</v>
      </c>
      <c r="B93" s="32" t="s">
        <v>985</v>
      </c>
      <c r="C93" s="32" t="s">
        <v>984</v>
      </c>
      <c r="D93" s="32" t="s">
        <v>983</v>
      </c>
      <c r="E93" s="32" t="s">
        <v>982</v>
      </c>
      <c r="F93" s="32" t="s">
        <v>981</v>
      </c>
    </row>
    <row r="94" spans="1:6" hidden="1" x14ac:dyDescent="0.2">
      <c r="A94" s="32" t="s">
        <v>980</v>
      </c>
      <c r="B94" s="32" t="s">
        <v>979</v>
      </c>
      <c r="C94" s="32" t="s">
        <v>978</v>
      </c>
      <c r="D94" s="32" t="s">
        <v>977</v>
      </c>
      <c r="E94" s="32" t="s">
        <v>976</v>
      </c>
      <c r="F94" s="32" t="s">
        <v>959</v>
      </c>
    </row>
    <row r="95" spans="1:6" hidden="1" x14ac:dyDescent="0.2">
      <c r="A95" s="32" t="s">
        <v>975</v>
      </c>
      <c r="B95" s="32" t="s">
        <v>974</v>
      </c>
      <c r="C95" s="32" t="s">
        <v>973</v>
      </c>
      <c r="D95" s="32" t="s">
        <v>972</v>
      </c>
      <c r="E95" s="32" t="s">
        <v>971</v>
      </c>
      <c r="F95" s="32" t="s">
        <v>970</v>
      </c>
    </row>
    <row r="96" spans="1:6" hidden="1" x14ac:dyDescent="0.2">
      <c r="A96" s="32" t="s">
        <v>969</v>
      </c>
      <c r="B96" s="32" t="s">
        <v>968</v>
      </c>
      <c r="C96" s="32" t="s">
        <v>967</v>
      </c>
      <c r="D96" s="32" t="s">
        <v>955</v>
      </c>
      <c r="E96" s="32" t="s">
        <v>966</v>
      </c>
      <c r="F96" s="32" t="s">
        <v>965</v>
      </c>
    </row>
    <row r="97" spans="1:6" hidden="1" x14ac:dyDescent="0.2">
      <c r="A97" s="32" t="s">
        <v>964</v>
      </c>
      <c r="B97" s="32" t="s">
        <v>963</v>
      </c>
      <c r="C97" s="32" t="s">
        <v>962</v>
      </c>
      <c r="D97" s="32" t="s">
        <v>961</v>
      </c>
      <c r="E97" s="32" t="s">
        <v>960</v>
      </c>
      <c r="F97" s="32" t="s">
        <v>959</v>
      </c>
    </row>
    <row r="98" spans="1:6" hidden="1" x14ac:dyDescent="0.2">
      <c r="A98" s="32" t="s">
        <v>958</v>
      </c>
      <c r="B98" s="32" t="s">
        <v>957</v>
      </c>
      <c r="C98" s="32" t="s">
        <v>956</v>
      </c>
      <c r="D98" s="32" t="s">
        <v>955</v>
      </c>
      <c r="E98" s="32" t="s">
        <v>954</v>
      </c>
      <c r="F98" s="32" t="s">
        <v>953</v>
      </c>
    </row>
    <row r="99" spans="1:6" hidden="1" x14ac:dyDescent="0.2"/>
  </sheetData>
  <sheetProtection selectLockedCells="1"/>
  <autoFilter ref="A7:F98">
    <filterColumn colId="2">
      <customFilters>
        <customFilter val="A*"/>
        <customFilter val="C*"/>
      </customFilters>
    </filterColumn>
    <filterColumn colId="5">
      <customFilters and="1">
        <customFilter operator="notEqual" val="M*"/>
        <customFilter operator="notEqual" val="E*"/>
      </customFilters>
    </filterColumn>
  </autoFilter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499984740745262"/>
  </sheetPr>
  <dimension ref="B2:J103"/>
  <sheetViews>
    <sheetView showGridLines="0" zoomScaleNormal="90" workbookViewId="0">
      <selection activeCell="E16" sqref="E16"/>
    </sheetView>
  </sheetViews>
  <sheetFormatPr baseColWidth="10" defaultRowHeight="15" x14ac:dyDescent="0.25"/>
  <cols>
    <col min="1" max="1" width="4.42578125" customWidth="1"/>
    <col min="2" max="2" width="13.7109375" bestFit="1" customWidth="1"/>
    <col min="3" max="3" width="17.28515625" customWidth="1"/>
    <col min="4" max="4" width="17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/>
    </row>
    <row r="6" spans="2:10" ht="27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hidden="1" x14ac:dyDescent="0.25">
      <c r="B7" s="13" t="s">
        <v>9</v>
      </c>
      <c r="C7" s="13" t="s">
        <v>10</v>
      </c>
      <c r="D7" s="14">
        <v>39</v>
      </c>
      <c r="E7" s="15">
        <v>1451</v>
      </c>
      <c r="F7" s="15" t="s">
        <v>11</v>
      </c>
      <c r="G7" s="14" t="s">
        <v>12</v>
      </c>
      <c r="H7" s="1" t="s">
        <v>13</v>
      </c>
      <c r="I7" s="2" t="s">
        <v>14</v>
      </c>
      <c r="J7" s="2" t="s">
        <v>15</v>
      </c>
    </row>
    <row r="8" spans="2:10" x14ac:dyDescent="0.25">
      <c r="B8" s="1" t="s">
        <v>16</v>
      </c>
      <c r="C8" s="1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2" t="s">
        <v>20</v>
      </c>
      <c r="I8" s="2" t="s">
        <v>14</v>
      </c>
      <c r="J8" s="2" t="s">
        <v>21</v>
      </c>
    </row>
    <row r="9" spans="2:10" x14ac:dyDescent="0.25">
      <c r="B9" s="1" t="s">
        <v>22</v>
      </c>
      <c r="C9" s="1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2" t="s">
        <v>25</v>
      </c>
      <c r="I9" s="2" t="s">
        <v>14</v>
      </c>
      <c r="J9" s="2" t="s">
        <v>26</v>
      </c>
    </row>
    <row r="10" spans="2:10" hidden="1" x14ac:dyDescent="0.25">
      <c r="B10" s="1" t="s">
        <v>16</v>
      </c>
      <c r="C10" s="1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2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2" t="s">
        <v>35</v>
      </c>
      <c r="I11" s="2" t="s">
        <v>14</v>
      </c>
      <c r="J11" s="2" t="s">
        <v>36</v>
      </c>
    </row>
    <row r="12" spans="2:10" x14ac:dyDescent="0.25">
      <c r="B12" s="1" t="s">
        <v>16</v>
      </c>
      <c r="C12" s="1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2" t="s">
        <v>40</v>
      </c>
      <c r="I12" s="2" t="s">
        <v>14</v>
      </c>
      <c r="J12" s="2" t="s">
        <v>41</v>
      </c>
    </row>
    <row r="13" spans="2:10" x14ac:dyDescent="0.25">
      <c r="B13" s="1" t="s">
        <v>42</v>
      </c>
      <c r="C13" s="1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2" t="s">
        <v>45</v>
      </c>
      <c r="I13" s="2" t="s">
        <v>14</v>
      </c>
      <c r="J13" s="2" t="s">
        <v>46</v>
      </c>
    </row>
    <row r="14" spans="2:10" x14ac:dyDescent="0.25">
      <c r="B14" s="1" t="s">
        <v>32</v>
      </c>
      <c r="C14" s="1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2" t="s">
        <v>48</v>
      </c>
      <c r="I14" s="2" t="s">
        <v>14</v>
      </c>
      <c r="J14" s="2" t="s">
        <v>49</v>
      </c>
    </row>
    <row r="15" spans="2:10" hidden="1" x14ac:dyDescent="0.25">
      <c r="B15" s="1" t="s">
        <v>22</v>
      </c>
      <c r="C15" s="1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2" t="s">
        <v>52</v>
      </c>
      <c r="I15" s="2" t="s">
        <v>53</v>
      </c>
      <c r="J15" s="2" t="s">
        <v>54</v>
      </c>
    </row>
    <row r="16" spans="2:10" x14ac:dyDescent="0.25">
      <c r="B16" s="1" t="s">
        <v>55</v>
      </c>
      <c r="C16" s="1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2" t="s">
        <v>58</v>
      </c>
      <c r="I16" s="2" t="s">
        <v>53</v>
      </c>
      <c r="J16" s="2" t="s">
        <v>59</v>
      </c>
    </row>
    <row r="17" spans="2:10" x14ac:dyDescent="0.25">
      <c r="B17" s="1" t="s">
        <v>60</v>
      </c>
      <c r="C17" s="1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2" t="s">
        <v>63</v>
      </c>
      <c r="I17" s="2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3">
        <v>1179</v>
      </c>
      <c r="F18" s="7" t="s">
        <v>18</v>
      </c>
      <c r="G18" s="2" t="s">
        <v>67</v>
      </c>
      <c r="H18" s="12" t="s">
        <v>68</v>
      </c>
      <c r="I18" s="2" t="s">
        <v>53</v>
      </c>
      <c r="J18" s="2" t="s">
        <v>69</v>
      </c>
    </row>
    <row r="19" spans="2:10" x14ac:dyDescent="0.25">
      <c r="B19" s="1" t="s">
        <v>70</v>
      </c>
      <c r="C19" s="1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2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2" t="s">
        <v>78</v>
      </c>
      <c r="I20" s="2" t="s">
        <v>53</v>
      </c>
      <c r="J20" s="2" t="s">
        <v>79</v>
      </c>
    </row>
    <row r="21" spans="2:10" x14ac:dyDescent="0.25">
      <c r="B21" s="1" t="s">
        <v>80</v>
      </c>
      <c r="C21" s="1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2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2" t="s">
        <v>88</v>
      </c>
      <c r="I22" s="2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2" t="s">
        <v>92</v>
      </c>
      <c r="I23" s="2" t="s">
        <v>53</v>
      </c>
      <c r="J23" s="2" t="s">
        <v>93</v>
      </c>
    </row>
    <row r="24" spans="2:10" x14ac:dyDescent="0.25">
      <c r="B24" s="1" t="s">
        <v>55</v>
      </c>
      <c r="C24" s="1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2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2" t="s">
        <v>100</v>
      </c>
      <c r="I25" s="2" t="s">
        <v>53</v>
      </c>
      <c r="J25" s="2" t="s">
        <v>101</v>
      </c>
    </row>
    <row r="26" spans="2:10" x14ac:dyDescent="0.25">
      <c r="B26" s="1" t="s">
        <v>55</v>
      </c>
      <c r="C26" s="1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2" t="s">
        <v>104</v>
      </c>
      <c r="I26" s="2" t="s">
        <v>53</v>
      </c>
      <c r="J26" s="2" t="s">
        <v>105</v>
      </c>
    </row>
    <row r="27" spans="2:10" x14ac:dyDescent="0.25">
      <c r="B27" s="1" t="s">
        <v>80</v>
      </c>
      <c r="C27" s="1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2" t="s">
        <v>108</v>
      </c>
      <c r="I27" s="2" t="s">
        <v>53</v>
      </c>
      <c r="J27" s="2" t="s">
        <v>109</v>
      </c>
    </row>
    <row r="28" spans="2:10" x14ac:dyDescent="0.25">
      <c r="B28" s="1" t="s">
        <v>110</v>
      </c>
      <c r="C28" s="1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2" t="s">
        <v>113</v>
      </c>
      <c r="I28" s="2" t="s">
        <v>53</v>
      </c>
      <c r="J28" s="2" t="s">
        <v>114</v>
      </c>
    </row>
    <row r="29" spans="2:10" x14ac:dyDescent="0.25">
      <c r="B29" s="1" t="s">
        <v>110</v>
      </c>
      <c r="C29" s="1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2" t="s">
        <v>117</v>
      </c>
      <c r="I29" s="2" t="s">
        <v>53</v>
      </c>
      <c r="J29" s="2" t="s">
        <v>118</v>
      </c>
    </row>
    <row r="30" spans="2:10" x14ac:dyDescent="0.25">
      <c r="B30" s="1" t="s">
        <v>110</v>
      </c>
      <c r="C30" s="1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2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1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2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1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2" t="s">
        <v>132</v>
      </c>
      <c r="I32" s="2" t="s">
        <v>127</v>
      </c>
      <c r="J32" s="2" t="s">
        <v>133</v>
      </c>
    </row>
    <row r="33" spans="2:10" x14ac:dyDescent="0.25">
      <c r="B33" s="1" t="s">
        <v>134</v>
      </c>
      <c r="C33" s="1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2" t="s">
        <v>137</v>
      </c>
      <c r="I33" s="2" t="s">
        <v>127</v>
      </c>
      <c r="J33" s="2" t="s">
        <v>138</v>
      </c>
    </row>
    <row r="34" spans="2:10" x14ac:dyDescent="0.25">
      <c r="B34" s="1" t="s">
        <v>139</v>
      </c>
      <c r="C34" s="1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2" t="s">
        <v>142</v>
      </c>
      <c r="I34" s="2" t="s">
        <v>127</v>
      </c>
      <c r="J34" s="2" t="s">
        <v>143</v>
      </c>
    </row>
    <row r="35" spans="2:10" x14ac:dyDescent="0.25">
      <c r="B35" s="1" t="s">
        <v>144</v>
      </c>
      <c r="C35" s="1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2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1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2" t="s">
        <v>152</v>
      </c>
      <c r="I36" s="2" t="s">
        <v>127</v>
      </c>
      <c r="J36" s="2" t="s">
        <v>153</v>
      </c>
    </row>
    <row r="37" spans="2:10" x14ac:dyDescent="0.25">
      <c r="B37" s="1" t="s">
        <v>154</v>
      </c>
      <c r="C37" s="1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2" t="s">
        <v>157</v>
      </c>
      <c r="I37" s="2" t="s">
        <v>127</v>
      </c>
      <c r="J37" s="2" t="s">
        <v>158</v>
      </c>
    </row>
    <row r="38" spans="2:10" x14ac:dyDescent="0.25">
      <c r="B38" s="1" t="s">
        <v>159</v>
      </c>
      <c r="C38" s="1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2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2" t="s">
        <v>167</v>
      </c>
      <c r="I39" s="2" t="s">
        <v>127</v>
      </c>
      <c r="J39" s="2" t="s">
        <v>168</v>
      </c>
    </row>
    <row r="40" spans="2:10" x14ac:dyDescent="0.25">
      <c r="B40" s="1" t="s">
        <v>139</v>
      </c>
      <c r="C40" s="1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2" t="s">
        <v>171</v>
      </c>
      <c r="I40" s="2" t="s">
        <v>127</v>
      </c>
      <c r="J40" s="2" t="s">
        <v>172</v>
      </c>
    </row>
    <row r="41" spans="2:10" x14ac:dyDescent="0.25">
      <c r="B41" s="1" t="s">
        <v>159</v>
      </c>
      <c r="C41" s="1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2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1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2" t="s">
        <v>181</v>
      </c>
      <c r="I42" s="2" t="s">
        <v>176</v>
      </c>
      <c r="J42" s="2" t="s">
        <v>182</v>
      </c>
    </row>
    <row r="43" spans="2:10" x14ac:dyDescent="0.25">
      <c r="B43" s="1" t="s">
        <v>183</v>
      </c>
      <c r="C43" s="1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2" t="s">
        <v>186</v>
      </c>
      <c r="I43" s="2" t="s">
        <v>176</v>
      </c>
      <c r="J43" s="2" t="s">
        <v>187</v>
      </c>
    </row>
    <row r="44" spans="2:10" hidden="1" x14ac:dyDescent="0.25">
      <c r="B44" s="1" t="s">
        <v>188</v>
      </c>
      <c r="C44" s="1" t="s">
        <v>189</v>
      </c>
      <c r="D44" s="2">
        <v>28</v>
      </c>
      <c r="E44" s="3">
        <v>1054</v>
      </c>
      <c r="F44" s="3" t="s">
        <v>165</v>
      </c>
      <c r="G44" s="2" t="s">
        <v>190</v>
      </c>
      <c r="H44" s="12" t="s">
        <v>191</v>
      </c>
      <c r="I44" s="2" t="s">
        <v>176</v>
      </c>
      <c r="J44" s="2" t="s">
        <v>192</v>
      </c>
    </row>
    <row r="45" spans="2:10" hidden="1" x14ac:dyDescent="0.25">
      <c r="B45" s="1" t="s">
        <v>193</v>
      </c>
      <c r="C45" s="1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2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2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1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2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1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2" t="s">
        <v>211</v>
      </c>
      <c r="I48" s="2" t="s">
        <v>176</v>
      </c>
      <c r="J48" s="2" t="s">
        <v>212</v>
      </c>
    </row>
    <row r="49" spans="2:10" x14ac:dyDescent="0.25">
      <c r="B49" s="1" t="s">
        <v>213</v>
      </c>
      <c r="C49" s="1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2" t="s">
        <v>216</v>
      </c>
      <c r="I49" s="2" t="s">
        <v>217</v>
      </c>
      <c r="J49" s="2" t="s">
        <v>218</v>
      </c>
    </row>
    <row r="50" spans="2:10" x14ac:dyDescent="0.25">
      <c r="B50" s="1" t="s">
        <v>219</v>
      </c>
      <c r="C50" s="1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2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1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2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1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2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1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2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1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2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2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1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2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2" t="s">
        <v>254</v>
      </c>
      <c r="I57" s="2" t="s">
        <v>217</v>
      </c>
      <c r="J57" s="2" t="s">
        <v>255</v>
      </c>
    </row>
    <row r="58" spans="2:10" x14ac:dyDescent="0.25">
      <c r="B58" s="1" t="s">
        <v>256</v>
      </c>
      <c r="C58" s="1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2" t="s">
        <v>259</v>
      </c>
      <c r="I58" s="2" t="s">
        <v>217</v>
      </c>
      <c r="J58" s="2" t="s">
        <v>260</v>
      </c>
    </row>
    <row r="59" spans="2:10" x14ac:dyDescent="0.25">
      <c r="B59" s="1" t="s">
        <v>256</v>
      </c>
      <c r="C59" s="1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2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1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2" t="s">
        <v>268</v>
      </c>
      <c r="I60" s="2" t="s">
        <v>269</v>
      </c>
      <c r="J60" s="2" t="s">
        <v>270</v>
      </c>
    </row>
    <row r="61" spans="2:10" hidden="1" x14ac:dyDescent="0.25">
      <c r="B61" s="1" t="s">
        <v>265</v>
      </c>
      <c r="C61" s="1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2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2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1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2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1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2" t="s">
        <v>289</v>
      </c>
      <c r="I64" s="2" t="s">
        <v>269</v>
      </c>
      <c r="J64" s="2" t="s">
        <v>290</v>
      </c>
    </row>
    <row r="65" spans="2:10" x14ac:dyDescent="0.25">
      <c r="B65" s="1" t="s">
        <v>291</v>
      </c>
      <c r="C65" s="1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2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2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1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2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1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2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1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2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2" t="s">
        <v>319</v>
      </c>
      <c r="I70" s="2" t="s">
        <v>315</v>
      </c>
      <c r="J70" s="2" t="s">
        <v>320</v>
      </c>
    </row>
    <row r="71" spans="2:10" x14ac:dyDescent="0.25">
      <c r="B71" s="1" t="s">
        <v>321</v>
      </c>
      <c r="C71" s="1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2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2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1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2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1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2" t="s">
        <v>338</v>
      </c>
      <c r="I74" s="2" t="s">
        <v>315</v>
      </c>
      <c r="J74" s="2" t="s">
        <v>339</v>
      </c>
    </row>
    <row r="75" spans="2:10" x14ac:dyDescent="0.25">
      <c r="B75" s="1" t="s">
        <v>475</v>
      </c>
      <c r="C75" s="1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2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1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2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1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2" t="s">
        <v>352</v>
      </c>
      <c r="I77" s="2" t="s">
        <v>353</v>
      </c>
      <c r="J77" s="2" t="s">
        <v>354</v>
      </c>
    </row>
    <row r="78" spans="2:10" x14ac:dyDescent="0.25">
      <c r="B78" s="1" t="s">
        <v>355</v>
      </c>
      <c r="C78" s="1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2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1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2" t="s">
        <v>363</v>
      </c>
      <c r="I79" s="2" t="s">
        <v>353</v>
      </c>
      <c r="J79" s="2" t="s">
        <v>364</v>
      </c>
    </row>
    <row r="80" spans="2:10" x14ac:dyDescent="0.25">
      <c r="B80" s="1" t="s">
        <v>355</v>
      </c>
      <c r="C80" s="1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2" t="s">
        <v>367</v>
      </c>
      <c r="I80" s="2" t="s">
        <v>353</v>
      </c>
      <c r="J80" s="2" t="s">
        <v>368</v>
      </c>
    </row>
    <row r="81" spans="2:10" x14ac:dyDescent="0.25">
      <c r="B81" s="1" t="s">
        <v>360</v>
      </c>
      <c r="C81" s="1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2" t="s">
        <v>371</v>
      </c>
      <c r="I81" s="2" t="s">
        <v>353</v>
      </c>
      <c r="J81" s="2" t="s">
        <v>372</v>
      </c>
    </row>
    <row r="82" spans="2:10" x14ac:dyDescent="0.25">
      <c r="B82" s="1" t="s">
        <v>355</v>
      </c>
      <c r="C82" s="1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2" t="s">
        <v>375</v>
      </c>
      <c r="I82" s="2" t="s">
        <v>353</v>
      </c>
      <c r="J82" s="2" t="s">
        <v>368</v>
      </c>
    </row>
    <row r="83" spans="2:10" x14ac:dyDescent="0.25">
      <c r="B83" s="1" t="s">
        <v>376</v>
      </c>
      <c r="C83" s="1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2" t="s">
        <v>379</v>
      </c>
      <c r="I83" s="2" t="s">
        <v>353</v>
      </c>
      <c r="J83" s="2" t="s">
        <v>380</v>
      </c>
    </row>
    <row r="84" spans="2:10" x14ac:dyDescent="0.25">
      <c r="B84" s="1" t="s">
        <v>381</v>
      </c>
      <c r="C84" s="1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2" t="s">
        <v>384</v>
      </c>
      <c r="I84" s="2" t="s">
        <v>353</v>
      </c>
      <c r="J84" s="2" t="s">
        <v>385</v>
      </c>
    </row>
    <row r="85" spans="2:10" x14ac:dyDescent="0.25">
      <c r="B85" s="16" t="s">
        <v>331</v>
      </c>
      <c r="C85" s="16" t="s">
        <v>386</v>
      </c>
      <c r="D85" s="17">
        <v>22</v>
      </c>
      <c r="E85" s="18">
        <v>2044</v>
      </c>
      <c r="F85" s="18" t="s">
        <v>165</v>
      </c>
      <c r="G85" s="17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1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x14ac:dyDescent="0.25">
      <c r="B88" s="1" t="s">
        <v>400</v>
      </c>
      <c r="C88" s="1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x14ac:dyDescent="0.25">
      <c r="B89" s="1" t="s">
        <v>404</v>
      </c>
      <c r="C89" s="1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x14ac:dyDescent="0.25">
      <c r="B90" s="1" t="s">
        <v>476</v>
      </c>
      <c r="C90" s="1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x14ac:dyDescent="0.25">
      <c r="B91" s="1" t="s">
        <v>414</v>
      </c>
      <c r="C91" s="1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1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x14ac:dyDescent="0.25">
      <c r="B93" s="1" t="s">
        <v>422</v>
      </c>
      <c r="C93" s="1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1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x14ac:dyDescent="0.25">
      <c r="B95" s="1" t="s">
        <v>432</v>
      </c>
      <c r="C95" s="1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x14ac:dyDescent="0.25">
      <c r="B98" s="1" t="s">
        <v>446</v>
      </c>
      <c r="C98" s="1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x14ac:dyDescent="0.25">
      <c r="B99" s="1" t="s">
        <v>451</v>
      </c>
      <c r="C99" s="1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1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x14ac:dyDescent="0.25">
      <c r="B101" s="1" t="s">
        <v>460</v>
      </c>
      <c r="C101" s="1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x14ac:dyDescent="0.25">
      <c r="B102" s="1" t="s">
        <v>465</v>
      </c>
      <c r="C102" s="1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x14ac:dyDescent="0.25">
      <c r="B103" s="1" t="s">
        <v>470</v>
      </c>
      <c r="C103" s="1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3">
      <dynamicFilter type="aboveAverage"/>
    </filterColumn>
  </autoFilter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headerFooter alignWithMargins="0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A6:F97"/>
  <sheetViews>
    <sheetView workbookViewId="0">
      <selection activeCell="E107" sqref="E107"/>
    </sheetView>
  </sheetViews>
  <sheetFormatPr baseColWidth="10" defaultColWidth="11.42578125" defaultRowHeight="12.75" x14ac:dyDescent="0.2"/>
  <cols>
    <col min="1" max="1" width="10.85546875" style="30" bestFit="1" customWidth="1"/>
    <col min="2" max="2" width="32.42578125" style="30" bestFit="1" customWidth="1"/>
    <col min="3" max="3" width="21.85546875" style="30" bestFit="1" customWidth="1"/>
    <col min="4" max="4" width="26.42578125" style="30" bestFit="1" customWidth="1"/>
    <col min="5" max="5" width="40.28515625" style="30" bestFit="1" customWidth="1"/>
    <col min="6" max="6" width="14.140625" style="30" bestFit="1" customWidth="1"/>
    <col min="7" max="7" width="12.28515625" style="30" customWidth="1"/>
    <col min="8" max="16383" width="11.42578125" style="30" customWidth="1"/>
    <col min="16384" max="16384" width="11.42578125" style="30"/>
  </cols>
  <sheetData>
    <row r="6" spans="1:6" ht="15.75" x14ac:dyDescent="0.25">
      <c r="A6" s="38" t="s">
        <v>1355</v>
      </c>
      <c r="B6" s="38" t="s">
        <v>1354</v>
      </c>
      <c r="C6" s="38" t="s">
        <v>1353</v>
      </c>
      <c r="D6" s="38" t="s">
        <v>1352</v>
      </c>
      <c r="E6" s="38" t="s">
        <v>1351</v>
      </c>
      <c r="F6" s="38" t="s">
        <v>1350</v>
      </c>
    </row>
    <row r="7" spans="1:6" hidden="1" x14ac:dyDescent="0.2">
      <c r="A7" s="35" t="s">
        <v>1349</v>
      </c>
      <c r="B7" s="35" t="s">
        <v>1348</v>
      </c>
      <c r="C7" s="35" t="s">
        <v>1347</v>
      </c>
      <c r="D7" s="35" t="s">
        <v>983</v>
      </c>
      <c r="E7" s="35" t="s">
        <v>1346</v>
      </c>
      <c r="F7" s="35" t="s">
        <v>981</v>
      </c>
    </row>
    <row r="8" spans="1:6" hidden="1" x14ac:dyDescent="0.2">
      <c r="A8" s="36" t="s">
        <v>1345</v>
      </c>
      <c r="B8" s="36" t="s">
        <v>1344</v>
      </c>
      <c r="C8" s="36" t="s">
        <v>1343</v>
      </c>
      <c r="D8" s="36" t="s">
        <v>955</v>
      </c>
      <c r="E8" s="36" t="s">
        <v>1342</v>
      </c>
      <c r="F8" s="36" t="s">
        <v>1011</v>
      </c>
    </row>
    <row r="9" spans="1:6" hidden="1" x14ac:dyDescent="0.2">
      <c r="A9" s="35" t="s">
        <v>1341</v>
      </c>
      <c r="B9" s="35" t="s">
        <v>1340</v>
      </c>
      <c r="C9" s="35" t="s">
        <v>1339</v>
      </c>
      <c r="D9" s="35" t="s">
        <v>955</v>
      </c>
      <c r="E9" s="37" t="s">
        <v>1338</v>
      </c>
      <c r="F9" s="35" t="s">
        <v>1011</v>
      </c>
    </row>
    <row r="10" spans="1:6" hidden="1" x14ac:dyDescent="0.2">
      <c r="A10" s="35" t="s">
        <v>1337</v>
      </c>
      <c r="B10" s="35" t="s">
        <v>1336</v>
      </c>
      <c r="C10" s="37" t="s">
        <v>1335</v>
      </c>
      <c r="D10" s="35" t="s">
        <v>983</v>
      </c>
      <c r="E10" s="35" t="s">
        <v>1334</v>
      </c>
      <c r="F10" s="35" t="s">
        <v>1047</v>
      </c>
    </row>
    <row r="11" spans="1:6" hidden="1" x14ac:dyDescent="0.2">
      <c r="A11" s="35" t="s">
        <v>1333</v>
      </c>
      <c r="B11" s="35" t="s">
        <v>1332</v>
      </c>
      <c r="C11" s="35" t="s">
        <v>1331</v>
      </c>
      <c r="D11" s="35" t="s">
        <v>1282</v>
      </c>
      <c r="E11" s="35" t="s">
        <v>1330</v>
      </c>
      <c r="F11" s="35" t="s">
        <v>1252</v>
      </c>
    </row>
    <row r="12" spans="1:6" hidden="1" x14ac:dyDescent="0.2">
      <c r="A12" s="35" t="s">
        <v>1329</v>
      </c>
      <c r="B12" s="35" t="s">
        <v>1328</v>
      </c>
      <c r="C12" s="35" t="s">
        <v>1327</v>
      </c>
      <c r="D12" s="35" t="s">
        <v>983</v>
      </c>
      <c r="E12" s="35" t="s">
        <v>1326</v>
      </c>
      <c r="F12" s="35" t="s">
        <v>981</v>
      </c>
    </row>
    <row r="13" spans="1:6" hidden="1" x14ac:dyDescent="0.2">
      <c r="A13" s="36" t="s">
        <v>1325</v>
      </c>
      <c r="B13" s="36" t="s">
        <v>1324</v>
      </c>
      <c r="C13" s="36" t="s">
        <v>1323</v>
      </c>
      <c r="D13" s="36" t="s">
        <v>1017</v>
      </c>
      <c r="E13" s="36" t="s">
        <v>1322</v>
      </c>
      <c r="F13" s="36" t="s">
        <v>987</v>
      </c>
    </row>
    <row r="14" spans="1:6" hidden="1" x14ac:dyDescent="0.2">
      <c r="A14" s="36" t="s">
        <v>1321</v>
      </c>
      <c r="B14" s="36" t="s">
        <v>1320</v>
      </c>
      <c r="C14" s="36" t="s">
        <v>1319</v>
      </c>
      <c r="D14" s="36" t="s">
        <v>955</v>
      </c>
      <c r="E14" s="36" t="s">
        <v>1318</v>
      </c>
      <c r="F14" s="36" t="s">
        <v>1061</v>
      </c>
    </row>
    <row r="15" spans="1:6" hidden="1" x14ac:dyDescent="0.2">
      <c r="A15" s="35" t="s">
        <v>1317</v>
      </c>
      <c r="B15" s="35" t="s">
        <v>1316</v>
      </c>
      <c r="C15" s="35" t="s">
        <v>1315</v>
      </c>
      <c r="D15" s="35" t="s">
        <v>955</v>
      </c>
      <c r="E15" s="35" t="s">
        <v>1314</v>
      </c>
      <c r="F15" s="35" t="s">
        <v>987</v>
      </c>
    </row>
    <row r="16" spans="1:6" hidden="1" x14ac:dyDescent="0.2">
      <c r="A16" s="35" t="s">
        <v>1313</v>
      </c>
      <c r="B16" s="35" t="s">
        <v>1312</v>
      </c>
      <c r="C16" s="35" t="s">
        <v>1311</v>
      </c>
      <c r="D16" s="35" t="s">
        <v>977</v>
      </c>
      <c r="E16" s="35" t="s">
        <v>1310</v>
      </c>
      <c r="F16" s="35" t="s">
        <v>1141</v>
      </c>
    </row>
    <row r="17" spans="1:6" hidden="1" x14ac:dyDescent="0.2">
      <c r="A17" s="35" t="s">
        <v>1309</v>
      </c>
      <c r="B17" s="35" t="s">
        <v>1308</v>
      </c>
      <c r="C17" s="35" t="s">
        <v>1307</v>
      </c>
      <c r="D17" s="35" t="s">
        <v>983</v>
      </c>
      <c r="E17" s="35" t="s">
        <v>1306</v>
      </c>
      <c r="F17" s="35" t="s">
        <v>1047</v>
      </c>
    </row>
    <row r="18" spans="1:6" hidden="1" x14ac:dyDescent="0.2">
      <c r="A18" s="36" t="s">
        <v>1305</v>
      </c>
      <c r="B18" s="36" t="s">
        <v>1304</v>
      </c>
      <c r="C18" s="36" t="s">
        <v>1303</v>
      </c>
      <c r="D18" s="36" t="s">
        <v>993</v>
      </c>
      <c r="E18" s="36" t="s">
        <v>1302</v>
      </c>
      <c r="F18" s="36" t="s">
        <v>1086</v>
      </c>
    </row>
    <row r="19" spans="1:6" hidden="1" x14ac:dyDescent="0.2">
      <c r="A19" s="35" t="s">
        <v>1301</v>
      </c>
      <c r="B19" s="35" t="s">
        <v>1300</v>
      </c>
      <c r="C19" s="35" t="s">
        <v>1299</v>
      </c>
      <c r="D19" s="35" t="s">
        <v>1017</v>
      </c>
      <c r="E19" s="35" t="s">
        <v>1298</v>
      </c>
      <c r="F19" s="35" t="s">
        <v>1011</v>
      </c>
    </row>
    <row r="20" spans="1:6" hidden="1" x14ac:dyDescent="0.2">
      <c r="A20" s="35" t="s">
        <v>1297</v>
      </c>
      <c r="B20" s="35" t="s">
        <v>1296</v>
      </c>
      <c r="C20" s="35" t="s">
        <v>1295</v>
      </c>
      <c r="D20" s="35" t="s">
        <v>955</v>
      </c>
      <c r="E20" s="35" t="s">
        <v>1294</v>
      </c>
      <c r="F20" s="35" t="s">
        <v>1066</v>
      </c>
    </row>
    <row r="21" spans="1:6" hidden="1" x14ac:dyDescent="0.2">
      <c r="A21" s="35" t="s">
        <v>1293</v>
      </c>
      <c r="B21" s="35" t="s">
        <v>1292</v>
      </c>
      <c r="C21" s="35" t="s">
        <v>1291</v>
      </c>
      <c r="D21" s="35" t="s">
        <v>1003</v>
      </c>
      <c r="E21" s="35" t="s">
        <v>1290</v>
      </c>
      <c r="F21" s="35" t="s">
        <v>970</v>
      </c>
    </row>
    <row r="22" spans="1:6" hidden="1" x14ac:dyDescent="0.2">
      <c r="A22" s="35" t="s">
        <v>1289</v>
      </c>
      <c r="B22" s="35" t="s">
        <v>1288</v>
      </c>
      <c r="C22" s="35" t="s">
        <v>1287</v>
      </c>
      <c r="D22" s="35" t="s">
        <v>983</v>
      </c>
      <c r="E22" s="35" t="s">
        <v>1286</v>
      </c>
      <c r="F22" s="35" t="s">
        <v>1047</v>
      </c>
    </row>
    <row r="23" spans="1:6" hidden="1" x14ac:dyDescent="0.2">
      <c r="A23" s="35" t="s">
        <v>1285</v>
      </c>
      <c r="B23" s="35" t="s">
        <v>1284</v>
      </c>
      <c r="C23" s="35" t="s">
        <v>1283</v>
      </c>
      <c r="D23" s="35" t="s">
        <v>1282</v>
      </c>
      <c r="E23" s="35" t="s">
        <v>1281</v>
      </c>
      <c r="F23" s="35" t="s">
        <v>981</v>
      </c>
    </row>
    <row r="24" spans="1:6" hidden="1" x14ac:dyDescent="0.2">
      <c r="A24" s="35" t="s">
        <v>1280</v>
      </c>
      <c r="B24" s="35" t="s">
        <v>1279</v>
      </c>
      <c r="C24" s="35" t="s">
        <v>1278</v>
      </c>
      <c r="D24" s="35" t="s">
        <v>955</v>
      </c>
      <c r="E24" s="35" t="s">
        <v>1277</v>
      </c>
      <c r="F24" s="35" t="s">
        <v>987</v>
      </c>
    </row>
    <row r="25" spans="1:6" hidden="1" x14ac:dyDescent="0.2">
      <c r="A25" s="35" t="s">
        <v>1276</v>
      </c>
      <c r="B25" s="35" t="s">
        <v>1275</v>
      </c>
      <c r="C25" s="35" t="s">
        <v>1274</v>
      </c>
      <c r="D25" s="35" t="s">
        <v>993</v>
      </c>
      <c r="E25" s="35" t="s">
        <v>1273</v>
      </c>
      <c r="F25" s="35" t="s">
        <v>1047</v>
      </c>
    </row>
    <row r="26" spans="1:6" hidden="1" x14ac:dyDescent="0.2">
      <c r="A26" s="36" t="s">
        <v>1272</v>
      </c>
      <c r="B26" s="36" t="s">
        <v>1271</v>
      </c>
      <c r="C26" s="36" t="s">
        <v>1270</v>
      </c>
      <c r="D26" s="36" t="s">
        <v>972</v>
      </c>
      <c r="E26" s="36" t="s">
        <v>1269</v>
      </c>
      <c r="F26" s="36" t="s">
        <v>1108</v>
      </c>
    </row>
    <row r="27" spans="1:6" hidden="1" x14ac:dyDescent="0.2">
      <c r="A27" s="35" t="s">
        <v>1268</v>
      </c>
      <c r="B27" s="35" t="s">
        <v>1267</v>
      </c>
      <c r="C27" s="35" t="s">
        <v>1266</v>
      </c>
      <c r="D27" s="35" t="s">
        <v>1022</v>
      </c>
      <c r="E27" s="35" t="s">
        <v>1265</v>
      </c>
      <c r="F27" s="35" t="s">
        <v>970</v>
      </c>
    </row>
    <row r="28" spans="1:6" hidden="1" x14ac:dyDescent="0.2">
      <c r="A28" s="35" t="s">
        <v>1264</v>
      </c>
      <c r="B28" s="35" t="s">
        <v>1263</v>
      </c>
      <c r="C28" s="35" t="s">
        <v>1262</v>
      </c>
      <c r="D28" s="35" t="s">
        <v>977</v>
      </c>
      <c r="E28" s="35" t="s">
        <v>1261</v>
      </c>
      <c r="F28" s="35" t="s">
        <v>1061</v>
      </c>
    </row>
    <row r="29" spans="1:6" hidden="1" x14ac:dyDescent="0.2">
      <c r="A29" s="35" t="s">
        <v>1260</v>
      </c>
      <c r="B29" s="35" t="s">
        <v>1259</v>
      </c>
      <c r="C29" s="35" t="s">
        <v>1258</v>
      </c>
      <c r="D29" s="35" t="s">
        <v>1072</v>
      </c>
      <c r="E29" s="35" t="s">
        <v>1257</v>
      </c>
      <c r="F29" s="35" t="s">
        <v>987</v>
      </c>
    </row>
    <row r="30" spans="1:6" hidden="1" x14ac:dyDescent="0.2">
      <c r="A30" s="35" t="s">
        <v>1256</v>
      </c>
      <c r="B30" s="35" t="s">
        <v>1255</v>
      </c>
      <c r="C30" s="35" t="s">
        <v>1254</v>
      </c>
      <c r="D30" s="35" t="s">
        <v>955</v>
      </c>
      <c r="E30" s="35" t="s">
        <v>1253</v>
      </c>
      <c r="F30" s="35" t="s">
        <v>1252</v>
      </c>
    </row>
    <row r="31" spans="1:6" hidden="1" x14ac:dyDescent="0.2">
      <c r="A31" s="35" t="s">
        <v>1251</v>
      </c>
      <c r="B31" s="35" t="s">
        <v>1250</v>
      </c>
      <c r="C31" s="35" t="s">
        <v>1249</v>
      </c>
      <c r="D31" s="35" t="s">
        <v>1017</v>
      </c>
      <c r="E31" s="35" t="s">
        <v>1248</v>
      </c>
      <c r="F31" s="35" t="s">
        <v>981</v>
      </c>
    </row>
    <row r="32" spans="1:6" hidden="1" x14ac:dyDescent="0.2">
      <c r="A32" s="35" t="s">
        <v>1247</v>
      </c>
      <c r="B32" s="35" t="s">
        <v>1246</v>
      </c>
      <c r="C32" s="35" t="s">
        <v>1245</v>
      </c>
      <c r="D32" s="35" t="s">
        <v>1017</v>
      </c>
      <c r="E32" s="35" t="s">
        <v>1244</v>
      </c>
      <c r="F32" s="35" t="s">
        <v>987</v>
      </c>
    </row>
    <row r="33" spans="1:6" hidden="1" x14ac:dyDescent="0.2">
      <c r="A33" s="35" t="s">
        <v>1243</v>
      </c>
      <c r="B33" s="35" t="s">
        <v>1242</v>
      </c>
      <c r="C33" s="35" t="s">
        <v>1241</v>
      </c>
      <c r="D33" s="35" t="s">
        <v>983</v>
      </c>
      <c r="E33" s="35" t="s">
        <v>1240</v>
      </c>
      <c r="F33" s="35" t="s">
        <v>1076</v>
      </c>
    </row>
    <row r="34" spans="1:6" hidden="1" x14ac:dyDescent="0.2">
      <c r="A34" s="36" t="s">
        <v>1239</v>
      </c>
      <c r="B34" s="36" t="s">
        <v>1238</v>
      </c>
      <c r="C34" s="36" t="s">
        <v>1237</v>
      </c>
      <c r="D34" s="36" t="s">
        <v>972</v>
      </c>
      <c r="E34" s="36" t="s">
        <v>1236</v>
      </c>
      <c r="F34" s="36" t="s">
        <v>1103</v>
      </c>
    </row>
    <row r="35" spans="1:6" hidden="1" x14ac:dyDescent="0.2">
      <c r="A35" s="36" t="s">
        <v>1235</v>
      </c>
      <c r="B35" s="36" t="s">
        <v>1234</v>
      </c>
      <c r="C35" s="36" t="s">
        <v>1233</v>
      </c>
      <c r="D35" s="36" t="s">
        <v>1017</v>
      </c>
      <c r="E35" s="36" t="s">
        <v>1232</v>
      </c>
      <c r="F35" s="36" t="s">
        <v>1061</v>
      </c>
    </row>
    <row r="36" spans="1:6" hidden="1" x14ac:dyDescent="0.2">
      <c r="A36" s="35" t="s">
        <v>1231</v>
      </c>
      <c r="B36" s="35" t="s">
        <v>1230</v>
      </c>
      <c r="C36" s="35" t="s">
        <v>1229</v>
      </c>
      <c r="D36" s="35" t="s">
        <v>972</v>
      </c>
      <c r="E36" s="35" t="s">
        <v>1228</v>
      </c>
      <c r="F36" s="35" t="s">
        <v>1061</v>
      </c>
    </row>
    <row r="37" spans="1:6" hidden="1" x14ac:dyDescent="0.2">
      <c r="A37" s="35" t="s">
        <v>1227</v>
      </c>
      <c r="B37" s="35" t="s">
        <v>1226</v>
      </c>
      <c r="C37" s="35" t="s">
        <v>1225</v>
      </c>
      <c r="D37" s="35" t="s">
        <v>1003</v>
      </c>
      <c r="E37" s="35" t="s">
        <v>1224</v>
      </c>
      <c r="F37" s="35" t="s">
        <v>970</v>
      </c>
    </row>
    <row r="38" spans="1:6" hidden="1" x14ac:dyDescent="0.2">
      <c r="A38" s="35" t="s">
        <v>1223</v>
      </c>
      <c r="B38" s="35" t="s">
        <v>1222</v>
      </c>
      <c r="C38" s="35" t="s">
        <v>1221</v>
      </c>
      <c r="D38" s="35" t="s">
        <v>1017</v>
      </c>
      <c r="E38" s="35" t="s">
        <v>1220</v>
      </c>
      <c r="F38" s="35" t="s">
        <v>965</v>
      </c>
    </row>
    <row r="39" spans="1:6" hidden="1" x14ac:dyDescent="0.2">
      <c r="A39" s="35" t="s">
        <v>1219</v>
      </c>
      <c r="B39" s="35" t="s">
        <v>1218</v>
      </c>
      <c r="C39" s="35" t="s">
        <v>1217</v>
      </c>
      <c r="D39" s="35" t="s">
        <v>955</v>
      </c>
      <c r="E39" s="35" t="s">
        <v>1216</v>
      </c>
      <c r="F39" s="35" t="s">
        <v>1158</v>
      </c>
    </row>
    <row r="40" spans="1:6" hidden="1" x14ac:dyDescent="0.2">
      <c r="A40" s="35" t="s">
        <v>1215</v>
      </c>
      <c r="B40" s="35" t="s">
        <v>1214</v>
      </c>
      <c r="C40" s="35" t="s">
        <v>1213</v>
      </c>
      <c r="D40" s="35" t="s">
        <v>977</v>
      </c>
      <c r="E40" s="35" t="s">
        <v>1212</v>
      </c>
      <c r="F40" s="35" t="s">
        <v>970</v>
      </c>
    </row>
    <row r="41" spans="1:6" x14ac:dyDescent="0.2">
      <c r="A41" s="36" t="s">
        <v>1211</v>
      </c>
      <c r="B41" s="36" t="s">
        <v>1210</v>
      </c>
      <c r="C41" s="36" t="s">
        <v>1209</v>
      </c>
      <c r="D41" s="36" t="s">
        <v>983</v>
      </c>
      <c r="E41" s="36" t="s">
        <v>1208</v>
      </c>
      <c r="F41" s="36" t="s">
        <v>1158</v>
      </c>
    </row>
    <row r="42" spans="1:6" hidden="1" x14ac:dyDescent="0.2">
      <c r="A42" s="36" t="s">
        <v>1207</v>
      </c>
      <c r="B42" s="36" t="s">
        <v>1206</v>
      </c>
      <c r="C42" s="36" t="s">
        <v>1205</v>
      </c>
      <c r="D42" s="36" t="s">
        <v>983</v>
      </c>
      <c r="E42" s="36" t="s">
        <v>1204</v>
      </c>
      <c r="F42" s="36" t="s">
        <v>965</v>
      </c>
    </row>
    <row r="43" spans="1:6" hidden="1" x14ac:dyDescent="0.2">
      <c r="A43" s="36" t="s">
        <v>1203</v>
      </c>
      <c r="B43" s="36" t="s">
        <v>1202</v>
      </c>
      <c r="C43" s="36" t="s">
        <v>1201</v>
      </c>
      <c r="D43" s="36" t="s">
        <v>1003</v>
      </c>
      <c r="E43" s="36" t="s">
        <v>1200</v>
      </c>
      <c r="F43" s="36" t="s">
        <v>1199</v>
      </c>
    </row>
    <row r="44" spans="1:6" hidden="1" x14ac:dyDescent="0.2">
      <c r="A44" s="36" t="s">
        <v>1198</v>
      </c>
      <c r="B44" s="36" t="s">
        <v>1197</v>
      </c>
      <c r="C44" s="36" t="s">
        <v>1196</v>
      </c>
      <c r="D44" s="36" t="s">
        <v>1017</v>
      </c>
      <c r="E44" s="36" t="s">
        <v>1195</v>
      </c>
      <c r="F44" s="36" t="s">
        <v>1047</v>
      </c>
    </row>
    <row r="45" spans="1:6" hidden="1" x14ac:dyDescent="0.2">
      <c r="A45" s="35" t="s">
        <v>1194</v>
      </c>
      <c r="B45" s="35" t="s">
        <v>1193</v>
      </c>
      <c r="C45" s="35" t="s">
        <v>1192</v>
      </c>
      <c r="D45" s="35" t="s">
        <v>1003</v>
      </c>
      <c r="E45" s="35" t="s">
        <v>1191</v>
      </c>
      <c r="F45" s="35" t="s">
        <v>981</v>
      </c>
    </row>
    <row r="46" spans="1:6" hidden="1" x14ac:dyDescent="0.2">
      <c r="A46" s="35" t="s">
        <v>1190</v>
      </c>
      <c r="B46" s="35" t="s">
        <v>1189</v>
      </c>
      <c r="C46" s="35" t="s">
        <v>1188</v>
      </c>
      <c r="D46" s="35" t="s">
        <v>983</v>
      </c>
      <c r="E46" s="35" t="s">
        <v>1187</v>
      </c>
      <c r="F46" s="35" t="s">
        <v>987</v>
      </c>
    </row>
    <row r="47" spans="1:6" hidden="1" x14ac:dyDescent="0.2">
      <c r="A47" s="35" t="s">
        <v>1186</v>
      </c>
      <c r="B47" s="35" t="s">
        <v>1185</v>
      </c>
      <c r="C47" s="35" t="s">
        <v>1184</v>
      </c>
      <c r="D47" s="35" t="s">
        <v>972</v>
      </c>
      <c r="E47" s="35" t="s">
        <v>1183</v>
      </c>
      <c r="F47" s="35" t="s">
        <v>987</v>
      </c>
    </row>
    <row r="48" spans="1:6" hidden="1" x14ac:dyDescent="0.2">
      <c r="A48" s="35" t="s">
        <v>1182</v>
      </c>
      <c r="B48" s="35" t="s">
        <v>1181</v>
      </c>
      <c r="C48" s="35" t="s">
        <v>1180</v>
      </c>
      <c r="D48" s="35" t="s">
        <v>1022</v>
      </c>
      <c r="E48" s="35" t="s">
        <v>1179</v>
      </c>
      <c r="F48" s="35" t="s">
        <v>1141</v>
      </c>
    </row>
    <row r="49" spans="1:6" hidden="1" x14ac:dyDescent="0.2">
      <c r="A49" s="35" t="s">
        <v>1178</v>
      </c>
      <c r="B49" s="35" t="s">
        <v>1177</v>
      </c>
      <c r="C49" s="35" t="s">
        <v>1176</v>
      </c>
      <c r="D49" s="35" t="s">
        <v>1017</v>
      </c>
      <c r="E49" s="35" t="s">
        <v>1175</v>
      </c>
      <c r="F49" s="35" t="s">
        <v>965</v>
      </c>
    </row>
    <row r="50" spans="1:6" hidden="1" x14ac:dyDescent="0.2">
      <c r="A50" s="35" t="s">
        <v>1174</v>
      </c>
      <c r="B50" s="35" t="s">
        <v>1173</v>
      </c>
      <c r="C50" s="35" t="s">
        <v>1172</v>
      </c>
      <c r="D50" s="35" t="s">
        <v>983</v>
      </c>
      <c r="E50" s="35" t="s">
        <v>1171</v>
      </c>
      <c r="F50" s="35" t="s">
        <v>981</v>
      </c>
    </row>
    <row r="51" spans="1:6" hidden="1" x14ac:dyDescent="0.2">
      <c r="A51" s="35" t="s">
        <v>1170</v>
      </c>
      <c r="B51" s="35" t="s">
        <v>1169</v>
      </c>
      <c r="C51" s="35" t="s">
        <v>1168</v>
      </c>
      <c r="D51" s="35" t="s">
        <v>955</v>
      </c>
      <c r="E51" s="35" t="s">
        <v>1167</v>
      </c>
      <c r="F51" s="35" t="s">
        <v>965</v>
      </c>
    </row>
    <row r="52" spans="1:6" x14ac:dyDescent="0.2">
      <c r="A52" s="36" t="s">
        <v>1166</v>
      </c>
      <c r="B52" s="36" t="s">
        <v>1165</v>
      </c>
      <c r="C52" s="36" t="s">
        <v>1164</v>
      </c>
      <c r="D52" s="36" t="s">
        <v>977</v>
      </c>
      <c r="E52" s="36" t="s">
        <v>1163</v>
      </c>
      <c r="F52" s="36" t="s">
        <v>1158</v>
      </c>
    </row>
    <row r="53" spans="1:6" hidden="1" x14ac:dyDescent="0.2">
      <c r="A53" s="35" t="s">
        <v>1162</v>
      </c>
      <c r="B53" s="35" t="s">
        <v>1161</v>
      </c>
      <c r="C53" s="35" t="s">
        <v>1160</v>
      </c>
      <c r="D53" s="35" t="s">
        <v>955</v>
      </c>
      <c r="E53" s="35" t="s">
        <v>1159</v>
      </c>
      <c r="F53" s="35" t="s">
        <v>1158</v>
      </c>
    </row>
    <row r="54" spans="1:6" hidden="1" x14ac:dyDescent="0.2">
      <c r="A54" s="35" t="s">
        <v>1157</v>
      </c>
      <c r="B54" s="35" t="s">
        <v>1156</v>
      </c>
      <c r="C54" s="35" t="s">
        <v>1155</v>
      </c>
      <c r="D54" s="35" t="s">
        <v>972</v>
      </c>
      <c r="E54" s="35" t="s">
        <v>1154</v>
      </c>
      <c r="F54" s="35" t="s">
        <v>965</v>
      </c>
    </row>
    <row r="55" spans="1:6" hidden="1" x14ac:dyDescent="0.2">
      <c r="A55" s="35" t="s">
        <v>1153</v>
      </c>
      <c r="B55" s="35" t="s">
        <v>1152</v>
      </c>
      <c r="C55" s="35" t="s">
        <v>1151</v>
      </c>
      <c r="D55" s="35" t="s">
        <v>1017</v>
      </c>
      <c r="E55" s="35" t="s">
        <v>1150</v>
      </c>
      <c r="F55" s="35" t="s">
        <v>1076</v>
      </c>
    </row>
    <row r="56" spans="1:6" hidden="1" x14ac:dyDescent="0.2">
      <c r="A56" s="35" t="s">
        <v>1149</v>
      </c>
      <c r="B56" s="35" t="s">
        <v>1148</v>
      </c>
      <c r="C56" s="35" t="s">
        <v>1147</v>
      </c>
      <c r="D56" s="35" t="s">
        <v>993</v>
      </c>
      <c r="E56" s="35" t="s">
        <v>1146</v>
      </c>
      <c r="F56" s="35" t="s">
        <v>1030</v>
      </c>
    </row>
    <row r="57" spans="1:6" hidden="1" x14ac:dyDescent="0.2">
      <c r="A57" s="35" t="s">
        <v>1145</v>
      </c>
      <c r="B57" s="35" t="s">
        <v>1144</v>
      </c>
      <c r="C57" s="35" t="s">
        <v>1143</v>
      </c>
      <c r="D57" s="35" t="s">
        <v>1022</v>
      </c>
      <c r="E57" s="35" t="s">
        <v>1142</v>
      </c>
      <c r="F57" s="35" t="s">
        <v>1141</v>
      </c>
    </row>
    <row r="58" spans="1:6" hidden="1" x14ac:dyDescent="0.2">
      <c r="A58" s="35" t="s">
        <v>1140</v>
      </c>
      <c r="B58" s="35" t="s">
        <v>1139</v>
      </c>
      <c r="C58" s="35" t="s">
        <v>1138</v>
      </c>
      <c r="D58" s="35" t="s">
        <v>1022</v>
      </c>
      <c r="E58" s="35" t="s">
        <v>1137</v>
      </c>
      <c r="F58" s="35" t="s">
        <v>981</v>
      </c>
    </row>
    <row r="59" spans="1:6" hidden="1" x14ac:dyDescent="0.2">
      <c r="A59" s="35" t="s">
        <v>1136</v>
      </c>
      <c r="B59" s="35" t="s">
        <v>1135</v>
      </c>
      <c r="C59" s="35" t="s">
        <v>1134</v>
      </c>
      <c r="D59" s="35" t="s">
        <v>1003</v>
      </c>
      <c r="E59" s="35" t="s">
        <v>1133</v>
      </c>
      <c r="F59" s="35" t="s">
        <v>1047</v>
      </c>
    </row>
    <row r="60" spans="1:6" hidden="1" x14ac:dyDescent="0.2">
      <c r="A60" s="35" t="s">
        <v>1132</v>
      </c>
      <c r="B60" s="35" t="s">
        <v>1131</v>
      </c>
      <c r="C60" s="35" t="s">
        <v>1130</v>
      </c>
      <c r="D60" s="35" t="s">
        <v>993</v>
      </c>
      <c r="E60" s="35" t="s">
        <v>1129</v>
      </c>
      <c r="F60" s="35" t="s">
        <v>1086</v>
      </c>
    </row>
    <row r="61" spans="1:6" hidden="1" x14ac:dyDescent="0.2">
      <c r="A61" s="35" t="s">
        <v>1128</v>
      </c>
      <c r="B61" s="35" t="s">
        <v>1127</v>
      </c>
      <c r="C61" s="35" t="s">
        <v>1126</v>
      </c>
      <c r="D61" s="35" t="s">
        <v>983</v>
      </c>
      <c r="E61" s="35" t="s">
        <v>1125</v>
      </c>
      <c r="F61" s="35" t="s">
        <v>965</v>
      </c>
    </row>
    <row r="62" spans="1:6" hidden="1" x14ac:dyDescent="0.2">
      <c r="A62" s="35" t="s">
        <v>1124</v>
      </c>
      <c r="B62" s="35" t="s">
        <v>1123</v>
      </c>
      <c r="C62" s="35" t="s">
        <v>1122</v>
      </c>
      <c r="D62" s="35" t="s">
        <v>955</v>
      </c>
      <c r="E62" s="35" t="s">
        <v>1121</v>
      </c>
      <c r="F62" s="35" t="s">
        <v>981</v>
      </c>
    </row>
    <row r="63" spans="1:6" hidden="1" x14ac:dyDescent="0.2">
      <c r="A63" s="36" t="s">
        <v>1120</v>
      </c>
      <c r="B63" s="36" t="s">
        <v>1119</v>
      </c>
      <c r="C63" s="36" t="s">
        <v>1118</v>
      </c>
      <c r="D63" s="36" t="s">
        <v>955</v>
      </c>
      <c r="E63" s="36" t="s">
        <v>1117</v>
      </c>
      <c r="F63" s="36" t="s">
        <v>987</v>
      </c>
    </row>
    <row r="64" spans="1:6" hidden="1" x14ac:dyDescent="0.2">
      <c r="A64" s="36" t="s">
        <v>1116</v>
      </c>
      <c r="B64" s="36" t="s">
        <v>1115</v>
      </c>
      <c r="C64" s="36" t="s">
        <v>1114</v>
      </c>
      <c r="D64" s="36" t="s">
        <v>983</v>
      </c>
      <c r="E64" s="36" t="s">
        <v>1113</v>
      </c>
      <c r="F64" s="36" t="s">
        <v>1011</v>
      </c>
    </row>
    <row r="65" spans="1:6" hidden="1" x14ac:dyDescent="0.2">
      <c r="A65" s="36" t="s">
        <v>1112</v>
      </c>
      <c r="B65" s="36" t="s">
        <v>1111</v>
      </c>
      <c r="C65" s="36" t="s">
        <v>1110</v>
      </c>
      <c r="D65" s="36" t="s">
        <v>972</v>
      </c>
      <c r="E65" s="36" t="s">
        <v>1109</v>
      </c>
      <c r="F65" s="36" t="s">
        <v>1108</v>
      </c>
    </row>
    <row r="66" spans="1:6" hidden="1" x14ac:dyDescent="0.2">
      <c r="A66" s="35" t="s">
        <v>1107</v>
      </c>
      <c r="B66" s="35" t="s">
        <v>1106</v>
      </c>
      <c r="C66" s="35" t="s">
        <v>1105</v>
      </c>
      <c r="D66" s="35" t="s">
        <v>983</v>
      </c>
      <c r="E66" s="35" t="s">
        <v>1104</v>
      </c>
      <c r="F66" s="35" t="s">
        <v>1103</v>
      </c>
    </row>
    <row r="67" spans="1:6" hidden="1" x14ac:dyDescent="0.2">
      <c r="A67" s="35" t="s">
        <v>1102</v>
      </c>
      <c r="B67" s="35" t="s">
        <v>1101</v>
      </c>
      <c r="C67" s="35" t="s">
        <v>1100</v>
      </c>
      <c r="D67" s="35" t="s">
        <v>977</v>
      </c>
      <c r="E67" s="35" t="s">
        <v>1099</v>
      </c>
      <c r="F67" s="35" t="s">
        <v>970</v>
      </c>
    </row>
    <row r="68" spans="1:6" hidden="1" x14ac:dyDescent="0.2">
      <c r="A68" s="35" t="s">
        <v>1098</v>
      </c>
      <c r="B68" s="35" t="s">
        <v>1097</v>
      </c>
      <c r="C68" s="35" t="s">
        <v>1096</v>
      </c>
      <c r="D68" s="35" t="s">
        <v>1022</v>
      </c>
      <c r="E68" s="35" t="s">
        <v>1095</v>
      </c>
      <c r="F68" s="35" t="s">
        <v>970</v>
      </c>
    </row>
    <row r="69" spans="1:6" hidden="1" x14ac:dyDescent="0.2">
      <c r="A69" s="35" t="s">
        <v>1094</v>
      </c>
      <c r="B69" s="35" t="s">
        <v>1093</v>
      </c>
      <c r="C69" s="35" t="s">
        <v>1092</v>
      </c>
      <c r="D69" s="35" t="s">
        <v>977</v>
      </c>
      <c r="E69" s="35" t="s">
        <v>1091</v>
      </c>
      <c r="F69" s="35" t="s">
        <v>981</v>
      </c>
    </row>
    <row r="70" spans="1:6" hidden="1" x14ac:dyDescent="0.2">
      <c r="A70" s="35" t="s">
        <v>1090</v>
      </c>
      <c r="B70" s="35" t="s">
        <v>1089</v>
      </c>
      <c r="C70" s="35" t="s">
        <v>1088</v>
      </c>
      <c r="D70" s="35" t="s">
        <v>983</v>
      </c>
      <c r="E70" s="35" t="s">
        <v>1087</v>
      </c>
      <c r="F70" s="35" t="s">
        <v>1086</v>
      </c>
    </row>
    <row r="71" spans="1:6" hidden="1" x14ac:dyDescent="0.2">
      <c r="A71" s="35" t="s">
        <v>1085</v>
      </c>
      <c r="B71" s="35" t="s">
        <v>1084</v>
      </c>
      <c r="C71" s="35" t="s">
        <v>1083</v>
      </c>
      <c r="D71" s="35" t="s">
        <v>1082</v>
      </c>
      <c r="E71" s="35" t="s">
        <v>1081</v>
      </c>
      <c r="F71" s="35" t="s">
        <v>965</v>
      </c>
    </row>
    <row r="72" spans="1:6" hidden="1" x14ac:dyDescent="0.2">
      <c r="A72" s="35" t="s">
        <v>1080</v>
      </c>
      <c r="B72" s="35" t="s">
        <v>1079</v>
      </c>
      <c r="C72" s="35" t="s">
        <v>1078</v>
      </c>
      <c r="D72" s="35" t="s">
        <v>1003</v>
      </c>
      <c r="E72" s="35" t="s">
        <v>1077</v>
      </c>
      <c r="F72" s="35" t="s">
        <v>1076</v>
      </c>
    </row>
    <row r="73" spans="1:6" hidden="1" x14ac:dyDescent="0.2">
      <c r="A73" s="35" t="s">
        <v>1075</v>
      </c>
      <c r="B73" s="35" t="s">
        <v>1074</v>
      </c>
      <c r="C73" s="35" t="s">
        <v>1073</v>
      </c>
      <c r="D73" s="35" t="s">
        <v>1072</v>
      </c>
      <c r="E73" s="35" t="s">
        <v>1071</v>
      </c>
      <c r="F73" s="35" t="s">
        <v>970</v>
      </c>
    </row>
    <row r="74" spans="1:6" hidden="1" x14ac:dyDescent="0.2">
      <c r="A74" s="35" t="s">
        <v>1070</v>
      </c>
      <c r="B74" s="35" t="s">
        <v>1069</v>
      </c>
      <c r="C74" s="35" t="s">
        <v>1068</v>
      </c>
      <c r="D74" s="35" t="s">
        <v>972</v>
      </c>
      <c r="E74" s="35" t="s">
        <v>1067</v>
      </c>
      <c r="F74" s="35" t="s">
        <v>1066</v>
      </c>
    </row>
    <row r="75" spans="1:6" hidden="1" x14ac:dyDescent="0.2">
      <c r="A75" s="35" t="s">
        <v>1065</v>
      </c>
      <c r="B75" s="35" t="s">
        <v>1064</v>
      </c>
      <c r="C75" s="35" t="s">
        <v>1063</v>
      </c>
      <c r="D75" s="35" t="s">
        <v>977</v>
      </c>
      <c r="E75" s="35" t="s">
        <v>1062</v>
      </c>
      <c r="F75" s="35" t="s">
        <v>1061</v>
      </c>
    </row>
    <row r="76" spans="1:6" hidden="1" x14ac:dyDescent="0.2">
      <c r="A76" s="35" t="s">
        <v>1060</v>
      </c>
      <c r="B76" s="35" t="s">
        <v>1059</v>
      </c>
      <c r="C76" s="35" t="s">
        <v>1058</v>
      </c>
      <c r="D76" s="35" t="s">
        <v>955</v>
      </c>
      <c r="E76" s="35" t="s">
        <v>1057</v>
      </c>
      <c r="F76" s="35" t="s">
        <v>1056</v>
      </c>
    </row>
    <row r="77" spans="1:6" hidden="1" x14ac:dyDescent="0.2">
      <c r="A77" s="35" t="s">
        <v>1055</v>
      </c>
      <c r="B77" s="35" t="s">
        <v>1054</v>
      </c>
      <c r="C77" s="35" t="s">
        <v>1053</v>
      </c>
      <c r="D77" s="35" t="s">
        <v>983</v>
      </c>
      <c r="E77" s="35" t="s">
        <v>1052</v>
      </c>
      <c r="F77" s="35" t="s">
        <v>965</v>
      </c>
    </row>
    <row r="78" spans="1:6" hidden="1" x14ac:dyDescent="0.2">
      <c r="A78" s="35" t="s">
        <v>1051</v>
      </c>
      <c r="B78" s="35" t="s">
        <v>1050</v>
      </c>
      <c r="C78" s="35" t="s">
        <v>1049</v>
      </c>
      <c r="D78" s="35" t="s">
        <v>972</v>
      </c>
      <c r="E78" s="35" t="s">
        <v>1048</v>
      </c>
      <c r="F78" s="35" t="s">
        <v>1047</v>
      </c>
    </row>
    <row r="79" spans="1:6" hidden="1" x14ac:dyDescent="0.2">
      <c r="A79" s="35" t="s">
        <v>1046</v>
      </c>
      <c r="B79" s="35" t="s">
        <v>1045</v>
      </c>
      <c r="C79" s="35" t="s">
        <v>1044</v>
      </c>
      <c r="D79" s="35" t="s">
        <v>955</v>
      </c>
      <c r="E79" s="35" t="s">
        <v>1043</v>
      </c>
      <c r="F79" s="35" t="s">
        <v>997</v>
      </c>
    </row>
    <row r="80" spans="1:6" hidden="1" x14ac:dyDescent="0.2">
      <c r="A80" s="35" t="s">
        <v>1042</v>
      </c>
      <c r="B80" s="35" t="s">
        <v>1041</v>
      </c>
      <c r="C80" s="35" t="s">
        <v>1040</v>
      </c>
      <c r="D80" s="35" t="s">
        <v>1017</v>
      </c>
      <c r="E80" s="35" t="s">
        <v>1039</v>
      </c>
      <c r="F80" s="35" t="s">
        <v>987</v>
      </c>
    </row>
    <row r="81" spans="1:6" hidden="1" x14ac:dyDescent="0.2">
      <c r="A81" s="36" t="s">
        <v>1038</v>
      </c>
      <c r="B81" s="36" t="s">
        <v>1037</v>
      </c>
      <c r="C81" s="36" t="s">
        <v>1036</v>
      </c>
      <c r="D81" s="36" t="s">
        <v>972</v>
      </c>
      <c r="E81" s="36" t="s">
        <v>1035</v>
      </c>
      <c r="F81" s="36" t="s">
        <v>965</v>
      </c>
    </row>
    <row r="82" spans="1:6" hidden="1" x14ac:dyDescent="0.2">
      <c r="A82" s="36" t="s">
        <v>1034</v>
      </c>
      <c r="B82" s="36" t="s">
        <v>1033</v>
      </c>
      <c r="C82" s="36" t="s">
        <v>1032</v>
      </c>
      <c r="D82" s="36" t="s">
        <v>977</v>
      </c>
      <c r="E82" s="36" t="s">
        <v>1031</v>
      </c>
      <c r="F82" s="36" t="s">
        <v>1030</v>
      </c>
    </row>
    <row r="83" spans="1:6" hidden="1" x14ac:dyDescent="0.2">
      <c r="A83" s="36" t="s">
        <v>1029</v>
      </c>
      <c r="B83" s="36" t="s">
        <v>1028</v>
      </c>
      <c r="C83" s="36" t="s">
        <v>1027</v>
      </c>
      <c r="D83" s="36" t="s">
        <v>1017</v>
      </c>
      <c r="E83" s="36" t="s">
        <v>1026</v>
      </c>
      <c r="F83" s="36" t="s">
        <v>965</v>
      </c>
    </row>
    <row r="84" spans="1:6" hidden="1" x14ac:dyDescent="0.2">
      <c r="A84" s="35" t="s">
        <v>1025</v>
      </c>
      <c r="B84" s="35" t="s">
        <v>1024</v>
      </c>
      <c r="C84" s="35" t="s">
        <v>1023</v>
      </c>
      <c r="D84" s="35" t="s">
        <v>1022</v>
      </c>
      <c r="E84" s="35" t="s">
        <v>1021</v>
      </c>
      <c r="F84" s="35" t="s">
        <v>965</v>
      </c>
    </row>
    <row r="85" spans="1:6" hidden="1" x14ac:dyDescent="0.2">
      <c r="A85" s="35" t="s">
        <v>1020</v>
      </c>
      <c r="B85" s="35" t="s">
        <v>1019</v>
      </c>
      <c r="C85" s="35" t="s">
        <v>1018</v>
      </c>
      <c r="D85" s="35" t="s">
        <v>1017</v>
      </c>
      <c r="E85" s="35" t="s">
        <v>1016</v>
      </c>
      <c r="F85" s="35" t="s">
        <v>981</v>
      </c>
    </row>
    <row r="86" spans="1:6" hidden="1" x14ac:dyDescent="0.2">
      <c r="A86" s="35" t="s">
        <v>1015</v>
      </c>
      <c r="B86" s="35" t="s">
        <v>1014</v>
      </c>
      <c r="C86" s="35" t="s">
        <v>1013</v>
      </c>
      <c r="D86" s="35" t="s">
        <v>955</v>
      </c>
      <c r="E86" s="35" t="s">
        <v>1012</v>
      </c>
      <c r="F86" s="35" t="s">
        <v>1011</v>
      </c>
    </row>
    <row r="87" spans="1:6" hidden="1" x14ac:dyDescent="0.2">
      <c r="A87" s="35" t="s">
        <v>1010</v>
      </c>
      <c r="B87" s="35" t="s">
        <v>1009</v>
      </c>
      <c r="C87" s="35" t="s">
        <v>1008</v>
      </c>
      <c r="D87" s="35" t="s">
        <v>983</v>
      </c>
      <c r="E87" s="35" t="s">
        <v>1007</v>
      </c>
      <c r="F87" s="35" t="s">
        <v>970</v>
      </c>
    </row>
    <row r="88" spans="1:6" hidden="1" x14ac:dyDescent="0.2">
      <c r="A88" s="35" t="s">
        <v>1006</v>
      </c>
      <c r="B88" s="35" t="s">
        <v>1005</v>
      </c>
      <c r="C88" s="35" t="s">
        <v>1004</v>
      </c>
      <c r="D88" s="35" t="s">
        <v>1003</v>
      </c>
      <c r="E88" s="35" t="s">
        <v>1002</v>
      </c>
      <c r="F88" s="35" t="s">
        <v>965</v>
      </c>
    </row>
    <row r="89" spans="1:6" hidden="1" x14ac:dyDescent="0.2">
      <c r="A89" s="35" t="s">
        <v>1001</v>
      </c>
      <c r="B89" s="35" t="s">
        <v>1000</v>
      </c>
      <c r="C89" s="35" t="s">
        <v>999</v>
      </c>
      <c r="D89" s="35" t="s">
        <v>972</v>
      </c>
      <c r="E89" s="35" t="s">
        <v>998</v>
      </c>
      <c r="F89" s="35" t="s">
        <v>997</v>
      </c>
    </row>
    <row r="90" spans="1:6" hidden="1" x14ac:dyDescent="0.2">
      <c r="A90" s="35" t="s">
        <v>996</v>
      </c>
      <c r="B90" s="35" t="s">
        <v>995</v>
      </c>
      <c r="C90" s="35" t="s">
        <v>994</v>
      </c>
      <c r="D90" s="35" t="s">
        <v>993</v>
      </c>
      <c r="E90" s="35" t="s">
        <v>992</v>
      </c>
      <c r="F90" s="35" t="s">
        <v>987</v>
      </c>
    </row>
    <row r="91" spans="1:6" hidden="1" x14ac:dyDescent="0.2">
      <c r="A91" s="35" t="s">
        <v>991</v>
      </c>
      <c r="B91" s="35" t="s">
        <v>990</v>
      </c>
      <c r="C91" s="35" t="s">
        <v>989</v>
      </c>
      <c r="D91" s="35" t="s">
        <v>977</v>
      </c>
      <c r="E91" s="35" t="s">
        <v>988</v>
      </c>
      <c r="F91" s="35" t="s">
        <v>987</v>
      </c>
    </row>
    <row r="92" spans="1:6" hidden="1" x14ac:dyDescent="0.2">
      <c r="A92" s="35" t="s">
        <v>986</v>
      </c>
      <c r="B92" s="35" t="s">
        <v>985</v>
      </c>
      <c r="C92" s="35" t="s">
        <v>984</v>
      </c>
      <c r="D92" s="35" t="s">
        <v>983</v>
      </c>
      <c r="E92" s="35" t="s">
        <v>982</v>
      </c>
      <c r="F92" s="35" t="s">
        <v>981</v>
      </c>
    </row>
    <row r="93" spans="1:6" hidden="1" x14ac:dyDescent="0.2">
      <c r="A93" s="35" t="s">
        <v>980</v>
      </c>
      <c r="B93" s="35" t="s">
        <v>979</v>
      </c>
      <c r="C93" s="35" t="s">
        <v>978</v>
      </c>
      <c r="D93" s="35" t="s">
        <v>977</v>
      </c>
      <c r="E93" s="35" t="s">
        <v>976</v>
      </c>
      <c r="F93" s="35" t="s">
        <v>959</v>
      </c>
    </row>
    <row r="94" spans="1:6" hidden="1" x14ac:dyDescent="0.2">
      <c r="A94" s="36" t="s">
        <v>975</v>
      </c>
      <c r="B94" s="36" t="s">
        <v>974</v>
      </c>
      <c r="C94" s="36" t="s">
        <v>973</v>
      </c>
      <c r="D94" s="36" t="s">
        <v>972</v>
      </c>
      <c r="E94" s="36" t="s">
        <v>971</v>
      </c>
      <c r="F94" s="36" t="s">
        <v>970</v>
      </c>
    </row>
    <row r="95" spans="1:6" hidden="1" x14ac:dyDescent="0.2">
      <c r="A95" s="36" t="s">
        <v>969</v>
      </c>
      <c r="B95" s="36" t="s">
        <v>968</v>
      </c>
      <c r="C95" s="36" t="s">
        <v>967</v>
      </c>
      <c r="D95" s="36" t="s">
        <v>955</v>
      </c>
      <c r="E95" s="36" t="s">
        <v>966</v>
      </c>
      <c r="F95" s="36" t="s">
        <v>965</v>
      </c>
    </row>
    <row r="96" spans="1:6" hidden="1" x14ac:dyDescent="0.2">
      <c r="A96" s="36" t="s">
        <v>964</v>
      </c>
      <c r="B96" s="36" t="s">
        <v>963</v>
      </c>
      <c r="C96" s="36" t="s">
        <v>962</v>
      </c>
      <c r="D96" s="36" t="s">
        <v>961</v>
      </c>
      <c r="E96" s="36" t="s">
        <v>960</v>
      </c>
      <c r="F96" s="36" t="s">
        <v>959</v>
      </c>
    </row>
    <row r="97" spans="1:6" hidden="1" x14ac:dyDescent="0.2">
      <c r="A97" s="35" t="s">
        <v>958</v>
      </c>
      <c r="B97" s="35" t="s">
        <v>957</v>
      </c>
      <c r="C97" s="35" t="s">
        <v>956</v>
      </c>
      <c r="D97" s="35" t="s">
        <v>955</v>
      </c>
      <c r="E97" s="35" t="s">
        <v>954</v>
      </c>
      <c r="F97" s="35" t="s">
        <v>953</v>
      </c>
    </row>
  </sheetData>
  <sheetProtection selectLockedCells="1"/>
  <autoFilter ref="A6:F97">
    <filterColumn colId="0">
      <colorFilter dxfId="0"/>
    </filterColumn>
    <filterColumn colId="5">
      <filters>
        <filter val="Venezuela"/>
      </filters>
    </filterColumn>
  </autoFilter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</sheetPr>
  <dimension ref="B1:K103"/>
  <sheetViews>
    <sheetView showGridLines="0" zoomScaleNormal="90" workbookViewId="0">
      <selection activeCell="G111" sqref="G111"/>
    </sheetView>
  </sheetViews>
  <sheetFormatPr baseColWidth="10" defaultRowHeight="15" x14ac:dyDescent="0.25"/>
  <cols>
    <col min="1" max="1" width="3.42578125" customWidth="1"/>
    <col min="2" max="2" width="13.7109375" bestFit="1" customWidth="1"/>
    <col min="3" max="3" width="17.28515625" customWidth="1"/>
    <col min="4" max="4" width="6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1" spans="2:11" x14ac:dyDescent="0.25">
      <c r="D1"/>
      <c r="E1"/>
      <c r="F1"/>
      <c r="G1"/>
      <c r="I1"/>
      <c r="J1"/>
    </row>
    <row r="2" spans="2:11" ht="15" customHeight="1" x14ac:dyDescent="0.25">
      <c r="D2"/>
      <c r="E2"/>
      <c r="F2"/>
      <c r="G2"/>
      <c r="I2"/>
      <c r="J2"/>
    </row>
    <row r="3" spans="2:11" x14ac:dyDescent="0.25">
      <c r="D3"/>
      <c r="E3"/>
      <c r="F3"/>
      <c r="G3"/>
      <c r="I3"/>
      <c r="J3"/>
    </row>
    <row r="4" spans="2:11" x14ac:dyDescent="0.25">
      <c r="K4" s="40"/>
    </row>
    <row r="6" spans="2:11" s="10" customFormat="1" ht="28.5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1" hidden="1" x14ac:dyDescent="0.25">
      <c r="B7" s="1" t="s">
        <v>9</v>
      </c>
      <c r="C7" s="1" t="s">
        <v>10</v>
      </c>
      <c r="D7" s="2">
        <v>39</v>
      </c>
      <c r="E7" s="3">
        <v>1451</v>
      </c>
      <c r="F7" s="3" t="s">
        <v>11</v>
      </c>
      <c r="G7" s="2" t="s">
        <v>12</v>
      </c>
      <c r="H7" s="1" t="s">
        <v>13</v>
      </c>
      <c r="I7" s="2" t="s">
        <v>14</v>
      </c>
      <c r="J7" s="2" t="s">
        <v>15</v>
      </c>
    </row>
    <row r="8" spans="2:11" hidden="1" x14ac:dyDescent="0.25">
      <c r="B8" s="1" t="s">
        <v>16</v>
      </c>
      <c r="C8" s="1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" t="s">
        <v>20</v>
      </c>
      <c r="I8" s="2" t="s">
        <v>14</v>
      </c>
      <c r="J8" s="2" t="s">
        <v>21</v>
      </c>
    </row>
    <row r="9" spans="2:11" hidden="1" x14ac:dyDescent="0.25">
      <c r="B9" s="1" t="s">
        <v>22</v>
      </c>
      <c r="C9" s="1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" t="s">
        <v>25</v>
      </c>
      <c r="I9" s="2" t="s">
        <v>14</v>
      </c>
      <c r="J9" s="2" t="s">
        <v>26</v>
      </c>
    </row>
    <row r="10" spans="2:11" hidden="1" x14ac:dyDescent="0.25">
      <c r="B10" s="1" t="s">
        <v>16</v>
      </c>
      <c r="C10" s="1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" t="s">
        <v>30</v>
      </c>
      <c r="I10" s="2" t="s">
        <v>14</v>
      </c>
      <c r="J10" s="2" t="s">
        <v>31</v>
      </c>
    </row>
    <row r="11" spans="2:11" hidden="1" x14ac:dyDescent="0.25">
      <c r="B11" s="1" t="s">
        <v>32</v>
      </c>
      <c r="C11" s="1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" t="s">
        <v>35</v>
      </c>
      <c r="I11" s="2" t="s">
        <v>14</v>
      </c>
      <c r="J11" s="2" t="s">
        <v>36</v>
      </c>
    </row>
    <row r="12" spans="2:11" hidden="1" x14ac:dyDescent="0.25">
      <c r="B12" s="1" t="s">
        <v>16</v>
      </c>
      <c r="C12" s="1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" t="s">
        <v>40</v>
      </c>
      <c r="I12" s="2" t="s">
        <v>14</v>
      </c>
      <c r="J12" s="2" t="s">
        <v>41</v>
      </c>
    </row>
    <row r="13" spans="2:11" hidden="1" x14ac:dyDescent="0.25">
      <c r="B13" s="1" t="s">
        <v>42</v>
      </c>
      <c r="C13" s="1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" t="s">
        <v>45</v>
      </c>
      <c r="I13" s="2" t="s">
        <v>14</v>
      </c>
      <c r="J13" s="2" t="s">
        <v>46</v>
      </c>
    </row>
    <row r="14" spans="2:11" hidden="1" x14ac:dyDescent="0.25">
      <c r="B14" s="1" t="s">
        <v>32</v>
      </c>
      <c r="C14" s="1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" t="s">
        <v>48</v>
      </c>
      <c r="I14" s="2" t="s">
        <v>14</v>
      </c>
      <c r="J14" s="2" t="s">
        <v>49</v>
      </c>
    </row>
    <row r="15" spans="2:11" hidden="1" x14ac:dyDescent="0.25">
      <c r="B15" s="1" t="s">
        <v>22</v>
      </c>
      <c r="C15" s="1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" t="s">
        <v>52</v>
      </c>
      <c r="I15" s="2" t="s">
        <v>53</v>
      </c>
      <c r="J15" s="2" t="s">
        <v>54</v>
      </c>
    </row>
    <row r="16" spans="2:11" hidden="1" x14ac:dyDescent="0.25">
      <c r="B16" s="1" t="s">
        <v>55</v>
      </c>
      <c r="C16" s="1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" t="s">
        <v>58</v>
      </c>
      <c r="I16" s="2" t="s">
        <v>53</v>
      </c>
      <c r="J16" s="2" t="s">
        <v>59</v>
      </c>
    </row>
    <row r="17" spans="2:10" hidden="1" x14ac:dyDescent="0.25">
      <c r="B17" s="1" t="s">
        <v>60</v>
      </c>
      <c r="C17" s="1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" t="s">
        <v>63</v>
      </c>
      <c r="I17" s="2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3">
        <v>1179</v>
      </c>
      <c r="F18" s="3" t="s">
        <v>18</v>
      </c>
      <c r="G18" s="2" t="s">
        <v>67</v>
      </c>
      <c r="H18" s="1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" t="s">
        <v>88</v>
      </c>
      <c r="I22" s="2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" t="s">
        <v>92</v>
      </c>
      <c r="I23" s="2" t="s">
        <v>53</v>
      </c>
      <c r="J23" s="2" t="s">
        <v>93</v>
      </c>
    </row>
    <row r="24" spans="2:10" hidden="1" x14ac:dyDescent="0.25">
      <c r="B24" s="1" t="s">
        <v>55</v>
      </c>
      <c r="C24" s="1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" t="s">
        <v>100</v>
      </c>
      <c r="I25" s="2" t="s">
        <v>53</v>
      </c>
      <c r="J25" s="2" t="s">
        <v>101</v>
      </c>
    </row>
    <row r="26" spans="2:10" hidden="1" x14ac:dyDescent="0.25">
      <c r="B26" s="1" t="s">
        <v>55</v>
      </c>
      <c r="C26" s="1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" t="s">
        <v>104</v>
      </c>
      <c r="I26" s="2" t="s">
        <v>53</v>
      </c>
      <c r="J26" s="2" t="s">
        <v>105</v>
      </c>
    </row>
    <row r="27" spans="2:10" hidden="1" x14ac:dyDescent="0.25">
      <c r="B27" s="1" t="s">
        <v>80</v>
      </c>
      <c r="C27" s="1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" t="s">
        <v>108</v>
      </c>
      <c r="I27" s="2" t="s">
        <v>53</v>
      </c>
      <c r="J27" s="2" t="s">
        <v>109</v>
      </c>
    </row>
    <row r="28" spans="2:10" hidden="1" x14ac:dyDescent="0.25">
      <c r="B28" s="1" t="s">
        <v>110</v>
      </c>
      <c r="C28" s="1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" t="s">
        <v>113</v>
      </c>
      <c r="I28" s="2" t="s">
        <v>53</v>
      </c>
      <c r="J28" s="2" t="s">
        <v>114</v>
      </c>
    </row>
    <row r="29" spans="2:10" hidden="1" x14ac:dyDescent="0.25">
      <c r="B29" s="1" t="s">
        <v>110</v>
      </c>
      <c r="C29" s="1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" t="s">
        <v>117</v>
      </c>
      <c r="I29" s="2" t="s">
        <v>53</v>
      </c>
      <c r="J29" s="2" t="s">
        <v>118</v>
      </c>
    </row>
    <row r="30" spans="2:10" hidden="1" x14ac:dyDescent="0.25">
      <c r="B30" s="1" t="s">
        <v>110</v>
      </c>
      <c r="C30" s="1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1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1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1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" t="s">
        <v>137</v>
      </c>
      <c r="I33" s="2" t="s">
        <v>127</v>
      </c>
      <c r="J33" s="2" t="s">
        <v>138</v>
      </c>
    </row>
    <row r="34" spans="2:10" hidden="1" x14ac:dyDescent="0.25">
      <c r="B34" s="1" t="s">
        <v>139</v>
      </c>
      <c r="C34" s="1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" t="s">
        <v>142</v>
      </c>
      <c r="I34" s="2" t="s">
        <v>127</v>
      </c>
      <c r="J34" s="2" t="s">
        <v>143</v>
      </c>
    </row>
    <row r="35" spans="2:10" hidden="1" x14ac:dyDescent="0.25">
      <c r="B35" s="1" t="s">
        <v>144</v>
      </c>
      <c r="C35" s="1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1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" t="s">
        <v>152</v>
      </c>
      <c r="I36" s="2" t="s">
        <v>127</v>
      </c>
      <c r="J36" s="2" t="s">
        <v>153</v>
      </c>
    </row>
    <row r="37" spans="2:10" hidden="1" x14ac:dyDescent="0.25">
      <c r="B37" s="1" t="s">
        <v>154</v>
      </c>
      <c r="C37" s="1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" t="s">
        <v>157</v>
      </c>
      <c r="I37" s="2" t="s">
        <v>127</v>
      </c>
      <c r="J37" s="2" t="s">
        <v>158</v>
      </c>
    </row>
    <row r="38" spans="2:10" hidden="1" x14ac:dyDescent="0.25">
      <c r="B38" s="1" t="s">
        <v>159</v>
      </c>
      <c r="C38" s="1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1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1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" t="s">
        <v>186</v>
      </c>
      <c r="I43" s="2" t="s">
        <v>176</v>
      </c>
      <c r="J43" s="2" t="s">
        <v>187</v>
      </c>
    </row>
    <row r="44" spans="2:10" x14ac:dyDescent="0.25">
      <c r="B44" s="1" t="s">
        <v>188</v>
      </c>
      <c r="C44" s="1" t="s">
        <v>189</v>
      </c>
      <c r="D44" s="2">
        <v>28</v>
      </c>
      <c r="E44" s="3">
        <v>1054</v>
      </c>
      <c r="F44" s="3" t="s">
        <v>165</v>
      </c>
      <c r="G44" s="2" t="s">
        <v>1356</v>
      </c>
      <c r="H44" s="1" t="s">
        <v>191</v>
      </c>
      <c r="I44" s="2" t="s">
        <v>176</v>
      </c>
      <c r="J44" s="39" t="s">
        <v>1357</v>
      </c>
    </row>
    <row r="45" spans="2:10" hidden="1" x14ac:dyDescent="0.25">
      <c r="B45" s="1" t="s">
        <v>193</v>
      </c>
      <c r="C45" s="1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1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1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" t="s">
        <v>211</v>
      </c>
      <c r="I48" s="2" t="s">
        <v>176</v>
      </c>
      <c r="J48" s="2" t="s">
        <v>212</v>
      </c>
    </row>
    <row r="49" spans="2:10" hidden="1" x14ac:dyDescent="0.25">
      <c r="B49" s="1" t="s">
        <v>213</v>
      </c>
      <c r="C49" s="1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" t="s">
        <v>216</v>
      </c>
      <c r="I49" s="2" t="s">
        <v>217</v>
      </c>
      <c r="J49" s="2" t="s">
        <v>218</v>
      </c>
    </row>
    <row r="50" spans="2:10" hidden="1" x14ac:dyDescent="0.25">
      <c r="B50" s="1" t="s">
        <v>219</v>
      </c>
      <c r="C50" s="1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1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1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1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1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1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1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1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" t="s">
        <v>268</v>
      </c>
      <c r="I60" s="2" t="s">
        <v>269</v>
      </c>
      <c r="J60" s="2" t="s">
        <v>270</v>
      </c>
    </row>
    <row r="61" spans="2:10" hidden="1" x14ac:dyDescent="0.25">
      <c r="B61" s="1" t="s">
        <v>271</v>
      </c>
      <c r="C61" s="1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1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1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" t="s">
        <v>289</v>
      </c>
      <c r="I64" s="2" t="s">
        <v>269</v>
      </c>
      <c r="J64" s="2" t="s">
        <v>290</v>
      </c>
    </row>
    <row r="65" spans="2:10" hidden="1" x14ac:dyDescent="0.25">
      <c r="B65" s="1" t="s">
        <v>291</v>
      </c>
      <c r="C65" s="1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1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1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1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" t="s">
        <v>319</v>
      </c>
      <c r="I70" s="2" t="s">
        <v>315</v>
      </c>
      <c r="J70" s="2" t="s">
        <v>320</v>
      </c>
    </row>
    <row r="71" spans="2:10" hidden="1" x14ac:dyDescent="0.25">
      <c r="B71" s="1" t="s">
        <v>321</v>
      </c>
      <c r="C71" s="1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1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1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" t="s">
        <v>338</v>
      </c>
      <c r="I74" s="2" t="s">
        <v>315</v>
      </c>
      <c r="J74" s="2" t="s">
        <v>339</v>
      </c>
    </row>
    <row r="75" spans="2:10" hidden="1" x14ac:dyDescent="0.25">
      <c r="B75" s="1" t="s">
        <v>340</v>
      </c>
      <c r="C75" s="1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1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1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1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1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" t="s">
        <v>375</v>
      </c>
      <c r="I82" s="2" t="s">
        <v>353</v>
      </c>
      <c r="J82" s="2" t="s">
        <v>368</v>
      </c>
    </row>
    <row r="83" spans="2:10" hidden="1" x14ac:dyDescent="0.25">
      <c r="B83" s="1" t="s">
        <v>376</v>
      </c>
      <c r="C83" s="1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" t="s">
        <v>379</v>
      </c>
      <c r="I83" s="2" t="s">
        <v>353</v>
      </c>
      <c r="J83" s="2" t="s">
        <v>380</v>
      </c>
    </row>
    <row r="84" spans="2:10" hidden="1" x14ac:dyDescent="0.25">
      <c r="B84" s="1" t="s">
        <v>381</v>
      </c>
      <c r="C84" s="1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" t="s">
        <v>384</v>
      </c>
      <c r="I84" s="2" t="s">
        <v>353</v>
      </c>
      <c r="J84" s="2" t="s">
        <v>385</v>
      </c>
    </row>
    <row r="85" spans="2:10" hidden="1" x14ac:dyDescent="0.25">
      <c r="B85" s="1" t="s">
        <v>331</v>
      </c>
      <c r="C85" s="1" t="s">
        <v>386</v>
      </c>
      <c r="D85" s="2">
        <v>22</v>
      </c>
      <c r="E85" s="3">
        <v>2044</v>
      </c>
      <c r="F85" s="3" t="s">
        <v>165</v>
      </c>
      <c r="G85" s="2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1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1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hidden="1" x14ac:dyDescent="0.25">
      <c r="B90" s="1" t="s">
        <v>409</v>
      </c>
      <c r="C90" s="1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hidden="1" x14ac:dyDescent="0.25">
      <c r="B91" s="1" t="s">
        <v>414</v>
      </c>
      <c r="C91" s="1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1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1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1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1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1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1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1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5">
      <customFilters>
        <customFilter val="42*"/>
        <customFilter val="34*"/>
      </customFilters>
    </filterColumn>
    <filterColumn colId="7">
      <filters>
        <filter val="La Molina"/>
      </filters>
    </filterColumn>
    <filterColumn colId="8">
      <customFilters>
        <customFilter val="*yahoo*"/>
      </customFilters>
    </filterColumn>
  </autoFilter>
  <phoneticPr fontId="19" type="noConversion"/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  <hyperlink ref="J44" r:id="rId8"/>
  </hyperlinks>
  <pageMargins left="0.7" right="0.7" top="0.75" bottom="0.75" header="0.3" footer="0.3"/>
  <headerFooter alignWithMargins="0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B2:J103"/>
  <sheetViews>
    <sheetView showGridLines="0" topLeftCell="B1" zoomScaleNormal="100" workbookViewId="0">
      <selection activeCell="F27" sqref="F27"/>
    </sheetView>
  </sheetViews>
  <sheetFormatPr baseColWidth="10" defaultRowHeight="15" x14ac:dyDescent="0.25"/>
  <cols>
    <col min="1" max="1" width="4.42578125" customWidth="1"/>
    <col min="2" max="2" width="13.7109375" bestFit="1" customWidth="1"/>
    <col min="3" max="3" width="17.28515625" customWidth="1"/>
    <col min="4" max="4" width="17.140625" style="4" customWidth="1"/>
    <col min="5" max="5" width="11.85546875" style="4" customWidth="1"/>
    <col min="6" max="6" width="16.140625" style="4" customWidth="1"/>
    <col min="7" max="7" width="12" style="4" customWidth="1"/>
    <col min="8" max="8" width="33.85546875" bestFit="1" customWidth="1"/>
    <col min="9" max="9" width="12.42578125" style="4" customWidth="1"/>
    <col min="10" max="10" width="29.42578125" style="4" bestFit="1" customWidth="1"/>
  </cols>
  <sheetData>
    <row r="2" spans="2:10" ht="15" customHeight="1" x14ac:dyDescent="0.25">
      <c r="D2"/>
      <c r="E2"/>
      <c r="F2"/>
      <c r="G2"/>
      <c r="I2"/>
      <c r="J2"/>
    </row>
    <row r="3" spans="2:10" x14ac:dyDescent="0.25">
      <c r="D3"/>
      <c r="E3"/>
      <c r="F3"/>
      <c r="G3"/>
      <c r="I3"/>
      <c r="J3" s="40"/>
    </row>
    <row r="6" spans="2:10" ht="27" customHeight="1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</row>
    <row r="7" spans="2:10" hidden="1" x14ac:dyDescent="0.25">
      <c r="B7" s="13" t="s">
        <v>9</v>
      </c>
      <c r="C7" s="13" t="s">
        <v>10</v>
      </c>
      <c r="D7" s="14">
        <v>39</v>
      </c>
      <c r="E7" s="15">
        <v>1451</v>
      </c>
      <c r="F7" s="15" t="s">
        <v>11</v>
      </c>
      <c r="G7" s="14" t="s">
        <v>12</v>
      </c>
      <c r="H7" s="1" t="s">
        <v>13</v>
      </c>
      <c r="I7" s="2" t="s">
        <v>14</v>
      </c>
      <c r="J7" s="2" t="s">
        <v>15</v>
      </c>
    </row>
    <row r="8" spans="2:10" hidden="1" x14ac:dyDescent="0.25">
      <c r="B8" s="1" t="s">
        <v>16</v>
      </c>
      <c r="C8" s="1" t="s">
        <v>17</v>
      </c>
      <c r="D8" s="2">
        <v>47</v>
      </c>
      <c r="E8" s="3">
        <v>1985</v>
      </c>
      <c r="F8" s="3" t="s">
        <v>18</v>
      </c>
      <c r="G8" s="2" t="s">
        <v>19</v>
      </c>
      <c r="H8" s="12" t="s">
        <v>20</v>
      </c>
      <c r="I8" s="2" t="s">
        <v>14</v>
      </c>
      <c r="J8" s="2" t="s">
        <v>21</v>
      </c>
    </row>
    <row r="9" spans="2:10" hidden="1" x14ac:dyDescent="0.25">
      <c r="B9" s="1" t="s">
        <v>22</v>
      </c>
      <c r="C9" s="1" t="s">
        <v>23</v>
      </c>
      <c r="D9" s="2">
        <v>33</v>
      </c>
      <c r="E9" s="3">
        <v>2180</v>
      </c>
      <c r="F9" s="3" t="s">
        <v>18</v>
      </c>
      <c r="G9" s="2" t="s">
        <v>24</v>
      </c>
      <c r="H9" s="12" t="s">
        <v>25</v>
      </c>
      <c r="I9" s="2" t="s">
        <v>14</v>
      </c>
      <c r="J9" s="2" t="s">
        <v>26</v>
      </c>
    </row>
    <row r="10" spans="2:10" hidden="1" x14ac:dyDescent="0.25">
      <c r="B10" s="1" t="s">
        <v>16</v>
      </c>
      <c r="C10" s="1" t="s">
        <v>27</v>
      </c>
      <c r="D10" s="2">
        <v>26</v>
      </c>
      <c r="E10" s="3">
        <v>1200</v>
      </c>
      <c r="F10" s="3" t="s">
        <v>28</v>
      </c>
      <c r="G10" s="2" t="s">
        <v>29</v>
      </c>
      <c r="H10" s="12" t="s">
        <v>30</v>
      </c>
      <c r="I10" s="2" t="s">
        <v>14</v>
      </c>
      <c r="J10" s="2" t="s">
        <v>31</v>
      </c>
    </row>
    <row r="11" spans="2:10" hidden="1" x14ac:dyDescent="0.25">
      <c r="B11" s="1" t="s">
        <v>32</v>
      </c>
      <c r="C11" s="1" t="s">
        <v>33</v>
      </c>
      <c r="D11" s="2">
        <v>28</v>
      </c>
      <c r="E11" s="3">
        <v>974</v>
      </c>
      <c r="F11" s="3" t="s">
        <v>28</v>
      </c>
      <c r="G11" s="2" t="s">
        <v>34</v>
      </c>
      <c r="H11" s="12" t="s">
        <v>35</v>
      </c>
      <c r="I11" s="2" t="s">
        <v>14</v>
      </c>
      <c r="J11" s="2" t="s">
        <v>36</v>
      </c>
    </row>
    <row r="12" spans="2:10" x14ac:dyDescent="0.25">
      <c r="B12" s="1" t="s">
        <v>16</v>
      </c>
      <c r="C12" s="1" t="s">
        <v>37</v>
      </c>
      <c r="D12" s="2">
        <v>23</v>
      </c>
      <c r="E12" s="3">
        <v>1810</v>
      </c>
      <c r="F12" s="3" t="s">
        <v>38</v>
      </c>
      <c r="G12" s="2" t="s">
        <v>39</v>
      </c>
      <c r="H12" s="12" t="s">
        <v>40</v>
      </c>
      <c r="I12" s="2" t="s">
        <v>14</v>
      </c>
      <c r="J12" s="2" t="s">
        <v>41</v>
      </c>
    </row>
    <row r="13" spans="2:10" x14ac:dyDescent="0.25">
      <c r="B13" s="1" t="s">
        <v>42</v>
      </c>
      <c r="C13" s="1" t="s">
        <v>43</v>
      </c>
      <c r="D13" s="2">
        <v>30</v>
      </c>
      <c r="E13" s="3">
        <v>2194</v>
      </c>
      <c r="F13" s="3" t="s">
        <v>38</v>
      </c>
      <c r="G13" s="2" t="s">
        <v>44</v>
      </c>
      <c r="H13" s="12" t="s">
        <v>45</v>
      </c>
      <c r="I13" s="2" t="s">
        <v>14</v>
      </c>
      <c r="J13" s="2" t="s">
        <v>46</v>
      </c>
    </row>
    <row r="14" spans="2:10" x14ac:dyDescent="0.25">
      <c r="B14" s="1" t="s">
        <v>32</v>
      </c>
      <c r="C14" s="1" t="s">
        <v>43</v>
      </c>
      <c r="D14" s="2">
        <v>37</v>
      </c>
      <c r="E14" s="3">
        <v>2180</v>
      </c>
      <c r="F14" s="3" t="s">
        <v>38</v>
      </c>
      <c r="G14" s="2" t="s">
        <v>47</v>
      </c>
      <c r="H14" s="12" t="s">
        <v>48</v>
      </c>
      <c r="I14" s="2" t="s">
        <v>14</v>
      </c>
      <c r="J14" s="2" t="s">
        <v>49</v>
      </c>
    </row>
    <row r="15" spans="2:10" hidden="1" x14ac:dyDescent="0.25">
      <c r="B15" s="1" t="s">
        <v>22</v>
      </c>
      <c r="C15" s="1" t="s">
        <v>50</v>
      </c>
      <c r="D15" s="2">
        <v>27</v>
      </c>
      <c r="E15" s="3">
        <v>1316</v>
      </c>
      <c r="F15" s="3" t="s">
        <v>11</v>
      </c>
      <c r="G15" s="2" t="s">
        <v>51</v>
      </c>
      <c r="H15" s="12" t="s">
        <v>52</v>
      </c>
      <c r="I15" s="2" t="s">
        <v>53</v>
      </c>
      <c r="J15" s="2" t="s">
        <v>54</v>
      </c>
    </row>
    <row r="16" spans="2:10" x14ac:dyDescent="0.25">
      <c r="B16" s="1" t="s">
        <v>55</v>
      </c>
      <c r="C16" s="1" t="s">
        <v>56</v>
      </c>
      <c r="D16" s="2">
        <v>21</v>
      </c>
      <c r="E16" s="3">
        <v>1794</v>
      </c>
      <c r="F16" s="3" t="s">
        <v>11</v>
      </c>
      <c r="G16" s="2" t="s">
        <v>57</v>
      </c>
      <c r="H16" s="12" t="s">
        <v>58</v>
      </c>
      <c r="I16" s="2" t="s">
        <v>53</v>
      </c>
      <c r="J16" s="2" t="s">
        <v>59</v>
      </c>
    </row>
    <row r="17" spans="2:10" x14ac:dyDescent="0.25">
      <c r="B17" s="1" t="s">
        <v>60</v>
      </c>
      <c r="C17" s="1" t="s">
        <v>61</v>
      </c>
      <c r="D17" s="2">
        <v>51</v>
      </c>
      <c r="E17" s="3">
        <v>2013</v>
      </c>
      <c r="F17" s="3" t="s">
        <v>11</v>
      </c>
      <c r="G17" s="2" t="s">
        <v>62</v>
      </c>
      <c r="H17" s="12" t="s">
        <v>63</v>
      </c>
      <c r="I17" s="2" t="s">
        <v>53</v>
      </c>
      <c r="J17" s="2" t="s">
        <v>64</v>
      </c>
    </row>
    <row r="18" spans="2:10" hidden="1" x14ac:dyDescent="0.25">
      <c r="B18" s="1" t="s">
        <v>65</v>
      </c>
      <c r="C18" s="1" t="s">
        <v>66</v>
      </c>
      <c r="D18" s="2">
        <v>56</v>
      </c>
      <c r="E18" s="3">
        <v>1179</v>
      </c>
      <c r="F18" s="7" t="s">
        <v>18</v>
      </c>
      <c r="G18" s="2" t="s">
        <v>67</v>
      </c>
      <c r="H18" s="12" t="s">
        <v>68</v>
      </c>
      <c r="I18" s="2" t="s">
        <v>53</v>
      </c>
      <c r="J18" s="2" t="s">
        <v>69</v>
      </c>
    </row>
    <row r="19" spans="2:10" hidden="1" x14ac:dyDescent="0.25">
      <c r="B19" s="1" t="s">
        <v>70</v>
      </c>
      <c r="C19" s="1" t="s">
        <v>71</v>
      </c>
      <c r="D19" s="2">
        <v>26</v>
      </c>
      <c r="E19" s="3">
        <v>2114</v>
      </c>
      <c r="F19" s="3" t="s">
        <v>18</v>
      </c>
      <c r="G19" s="2" t="s">
        <v>72</v>
      </c>
      <c r="H19" s="12" t="s">
        <v>73</v>
      </c>
      <c r="I19" s="2" t="s">
        <v>53</v>
      </c>
      <c r="J19" s="2" t="s">
        <v>74</v>
      </c>
    </row>
    <row r="20" spans="2:10" hidden="1" x14ac:dyDescent="0.25">
      <c r="B20" s="1" t="s">
        <v>75</v>
      </c>
      <c r="C20" s="1" t="s">
        <v>76</v>
      </c>
      <c r="D20" s="2">
        <v>28</v>
      </c>
      <c r="E20" s="3">
        <v>1603</v>
      </c>
      <c r="F20" s="3" t="s">
        <v>28</v>
      </c>
      <c r="G20" s="2" t="s">
        <v>77</v>
      </c>
      <c r="H20" s="12" t="s">
        <v>78</v>
      </c>
      <c r="I20" s="2" t="s">
        <v>53</v>
      </c>
      <c r="J20" s="2" t="s">
        <v>79</v>
      </c>
    </row>
    <row r="21" spans="2:10" hidden="1" x14ac:dyDescent="0.25">
      <c r="B21" s="1" t="s">
        <v>80</v>
      </c>
      <c r="C21" s="1" t="s">
        <v>81</v>
      </c>
      <c r="D21" s="2">
        <v>53</v>
      </c>
      <c r="E21" s="3">
        <v>2169</v>
      </c>
      <c r="F21" s="3" t="s">
        <v>28</v>
      </c>
      <c r="G21" s="2" t="s">
        <v>82</v>
      </c>
      <c r="H21" s="12" t="s">
        <v>83</v>
      </c>
      <c r="I21" s="2" t="s">
        <v>53</v>
      </c>
      <c r="J21" s="2" t="s">
        <v>84</v>
      </c>
    </row>
    <row r="22" spans="2:10" hidden="1" x14ac:dyDescent="0.25">
      <c r="B22" s="1" t="s">
        <v>85</v>
      </c>
      <c r="C22" s="1" t="s">
        <v>86</v>
      </c>
      <c r="D22" s="2">
        <v>42</v>
      </c>
      <c r="E22" s="3">
        <v>1522</v>
      </c>
      <c r="F22" s="3" t="s">
        <v>38</v>
      </c>
      <c r="G22" s="2" t="s">
        <v>87</v>
      </c>
      <c r="H22" s="12" t="s">
        <v>88</v>
      </c>
      <c r="I22" s="2" t="s">
        <v>53</v>
      </c>
      <c r="J22" s="2" t="s">
        <v>89</v>
      </c>
    </row>
    <row r="23" spans="2:10" hidden="1" x14ac:dyDescent="0.25">
      <c r="B23" s="1" t="s">
        <v>90</v>
      </c>
      <c r="C23" s="1" t="s">
        <v>76</v>
      </c>
      <c r="D23" s="2">
        <v>34</v>
      </c>
      <c r="E23" s="3">
        <v>1276</v>
      </c>
      <c r="F23" s="3" t="s">
        <v>38</v>
      </c>
      <c r="G23" s="2" t="s">
        <v>91</v>
      </c>
      <c r="H23" s="12" t="s">
        <v>92</v>
      </c>
      <c r="I23" s="2" t="s">
        <v>53</v>
      </c>
      <c r="J23" s="2" t="s">
        <v>93</v>
      </c>
    </row>
    <row r="24" spans="2:10" x14ac:dyDescent="0.25">
      <c r="B24" s="1" t="s">
        <v>55</v>
      </c>
      <c r="C24" s="1" t="s">
        <v>94</v>
      </c>
      <c r="D24" s="2">
        <v>27</v>
      </c>
      <c r="E24" s="3">
        <v>1751</v>
      </c>
      <c r="F24" s="3" t="s">
        <v>38</v>
      </c>
      <c r="G24" s="2" t="s">
        <v>95</v>
      </c>
      <c r="H24" s="12" t="s">
        <v>96</v>
      </c>
      <c r="I24" s="2" t="s">
        <v>53</v>
      </c>
      <c r="J24" s="2" t="s">
        <v>97</v>
      </c>
    </row>
    <row r="25" spans="2:10" hidden="1" x14ac:dyDescent="0.25">
      <c r="B25" s="1" t="s">
        <v>55</v>
      </c>
      <c r="C25" s="1" t="s">
        <v>98</v>
      </c>
      <c r="D25" s="2">
        <v>34</v>
      </c>
      <c r="E25" s="3">
        <v>1378</v>
      </c>
      <c r="F25" s="3" t="s">
        <v>38</v>
      </c>
      <c r="G25" s="2" t="s">
        <v>99</v>
      </c>
      <c r="H25" s="12" t="s">
        <v>100</v>
      </c>
      <c r="I25" s="2" t="s">
        <v>53</v>
      </c>
      <c r="J25" s="2" t="s">
        <v>101</v>
      </c>
    </row>
    <row r="26" spans="2:10" x14ac:dyDescent="0.25">
      <c r="B26" s="1" t="s">
        <v>55</v>
      </c>
      <c r="C26" s="1" t="s">
        <v>102</v>
      </c>
      <c r="D26" s="2">
        <v>37</v>
      </c>
      <c r="E26" s="3">
        <v>1759</v>
      </c>
      <c r="F26" s="3" t="s">
        <v>38</v>
      </c>
      <c r="G26" s="2" t="s">
        <v>103</v>
      </c>
      <c r="H26" s="12" t="s">
        <v>104</v>
      </c>
      <c r="I26" s="2" t="s">
        <v>53</v>
      </c>
      <c r="J26" s="2" t="s">
        <v>105</v>
      </c>
    </row>
    <row r="27" spans="2:10" x14ac:dyDescent="0.25">
      <c r="B27" s="1" t="s">
        <v>80</v>
      </c>
      <c r="C27" s="1" t="s">
        <v>106</v>
      </c>
      <c r="D27" s="2">
        <v>58</v>
      </c>
      <c r="E27" s="3">
        <v>2293</v>
      </c>
      <c r="F27" s="3" t="s">
        <v>38</v>
      </c>
      <c r="G27" s="2" t="s">
        <v>107</v>
      </c>
      <c r="H27" s="12" t="s">
        <v>108</v>
      </c>
      <c r="I27" s="2" t="s">
        <v>53</v>
      </c>
      <c r="J27" s="2" t="s">
        <v>109</v>
      </c>
    </row>
    <row r="28" spans="2:10" x14ac:dyDescent="0.25">
      <c r="B28" s="1" t="s">
        <v>110</v>
      </c>
      <c r="C28" s="1" t="s">
        <v>111</v>
      </c>
      <c r="D28" s="2">
        <v>27</v>
      </c>
      <c r="E28" s="3">
        <v>1863</v>
      </c>
      <c r="F28" s="3" t="s">
        <v>38</v>
      </c>
      <c r="G28" s="2" t="s">
        <v>112</v>
      </c>
      <c r="H28" s="12" t="s">
        <v>113</v>
      </c>
      <c r="I28" s="2" t="s">
        <v>53</v>
      </c>
      <c r="J28" s="2" t="s">
        <v>114</v>
      </c>
    </row>
    <row r="29" spans="2:10" x14ac:dyDescent="0.25">
      <c r="B29" s="1" t="s">
        <v>110</v>
      </c>
      <c r="C29" s="1" t="s">
        <v>115</v>
      </c>
      <c r="D29" s="2">
        <v>47</v>
      </c>
      <c r="E29" s="3">
        <v>1926</v>
      </c>
      <c r="F29" s="3" t="s">
        <v>38</v>
      </c>
      <c r="G29" s="2" t="s">
        <v>116</v>
      </c>
      <c r="H29" s="12" t="s">
        <v>117</v>
      </c>
      <c r="I29" s="2" t="s">
        <v>53</v>
      </c>
      <c r="J29" s="2" t="s">
        <v>118</v>
      </c>
    </row>
    <row r="30" spans="2:10" x14ac:dyDescent="0.25">
      <c r="B30" s="1" t="s">
        <v>110</v>
      </c>
      <c r="C30" s="1" t="s">
        <v>119</v>
      </c>
      <c r="D30" s="2">
        <v>31</v>
      </c>
      <c r="E30" s="3">
        <v>1858</v>
      </c>
      <c r="F30" s="3" t="s">
        <v>38</v>
      </c>
      <c r="G30" s="2" t="s">
        <v>120</v>
      </c>
      <c r="H30" s="12" t="s">
        <v>121</v>
      </c>
      <c r="I30" s="2" t="s">
        <v>53</v>
      </c>
      <c r="J30" s="2" t="s">
        <v>122</v>
      </c>
    </row>
    <row r="31" spans="2:10" hidden="1" x14ac:dyDescent="0.25">
      <c r="B31" s="1" t="s">
        <v>123</v>
      </c>
      <c r="C31" s="1" t="s">
        <v>124</v>
      </c>
      <c r="D31" s="2">
        <v>38</v>
      </c>
      <c r="E31" s="3">
        <v>1421</v>
      </c>
      <c r="F31" s="3" t="s">
        <v>11</v>
      </c>
      <c r="G31" s="2" t="s">
        <v>125</v>
      </c>
      <c r="H31" s="12" t="s">
        <v>126</v>
      </c>
      <c r="I31" s="2" t="s">
        <v>127</v>
      </c>
      <c r="J31" s="2" t="s">
        <v>128</v>
      </c>
    </row>
    <row r="32" spans="2:10" hidden="1" x14ac:dyDescent="0.25">
      <c r="B32" s="1" t="s">
        <v>129</v>
      </c>
      <c r="C32" s="1" t="s">
        <v>130</v>
      </c>
      <c r="D32" s="2">
        <v>27</v>
      </c>
      <c r="E32" s="3">
        <v>1009</v>
      </c>
      <c r="F32" s="3" t="s">
        <v>18</v>
      </c>
      <c r="G32" s="2" t="s">
        <v>131</v>
      </c>
      <c r="H32" s="12" t="s">
        <v>132</v>
      </c>
      <c r="I32" s="2" t="s">
        <v>127</v>
      </c>
      <c r="J32" s="2" t="s">
        <v>133</v>
      </c>
    </row>
    <row r="33" spans="2:10" hidden="1" x14ac:dyDescent="0.25">
      <c r="B33" s="1" t="s">
        <v>134</v>
      </c>
      <c r="C33" s="1" t="s">
        <v>135</v>
      </c>
      <c r="D33" s="2">
        <v>57</v>
      </c>
      <c r="E33" s="3">
        <v>1791</v>
      </c>
      <c r="F33" s="3" t="s">
        <v>28</v>
      </c>
      <c r="G33" s="2" t="s">
        <v>136</v>
      </c>
      <c r="H33" s="12" t="s">
        <v>137</v>
      </c>
      <c r="I33" s="2" t="s">
        <v>127</v>
      </c>
      <c r="J33" s="2" t="s">
        <v>138</v>
      </c>
    </row>
    <row r="34" spans="2:10" x14ac:dyDescent="0.25">
      <c r="B34" s="1" t="s">
        <v>139</v>
      </c>
      <c r="C34" s="1" t="s">
        <v>140</v>
      </c>
      <c r="D34" s="2">
        <v>54</v>
      </c>
      <c r="E34" s="3">
        <v>2108</v>
      </c>
      <c r="F34" s="3" t="s">
        <v>38</v>
      </c>
      <c r="G34" s="2" t="s">
        <v>141</v>
      </c>
      <c r="H34" s="12" t="s">
        <v>142</v>
      </c>
      <c r="I34" s="2" t="s">
        <v>127</v>
      </c>
      <c r="J34" s="2" t="s">
        <v>143</v>
      </c>
    </row>
    <row r="35" spans="2:10" x14ac:dyDescent="0.25">
      <c r="B35" s="1" t="s">
        <v>144</v>
      </c>
      <c r="C35" s="1" t="s">
        <v>145</v>
      </c>
      <c r="D35" s="2">
        <v>36</v>
      </c>
      <c r="E35" s="3">
        <v>2061</v>
      </c>
      <c r="F35" s="3" t="s">
        <v>38</v>
      </c>
      <c r="G35" s="2" t="s">
        <v>146</v>
      </c>
      <c r="H35" s="12" t="s">
        <v>147</v>
      </c>
      <c r="I35" s="2" t="s">
        <v>127</v>
      </c>
      <c r="J35" s="2" t="s">
        <v>148</v>
      </c>
    </row>
    <row r="36" spans="2:10" hidden="1" x14ac:dyDescent="0.25">
      <c r="B36" s="1" t="s">
        <v>149</v>
      </c>
      <c r="C36" s="1" t="s">
        <v>150</v>
      </c>
      <c r="D36" s="2">
        <v>32</v>
      </c>
      <c r="E36" s="3">
        <v>1201</v>
      </c>
      <c r="F36" s="3" t="s">
        <v>38</v>
      </c>
      <c r="G36" s="2" t="s">
        <v>151</v>
      </c>
      <c r="H36" s="12" t="s">
        <v>152</v>
      </c>
      <c r="I36" s="2" t="s">
        <v>127</v>
      </c>
      <c r="J36" s="2" t="s">
        <v>153</v>
      </c>
    </row>
    <row r="37" spans="2:10" x14ac:dyDescent="0.25">
      <c r="B37" s="1" t="s">
        <v>154</v>
      </c>
      <c r="C37" s="1" t="s">
        <v>155</v>
      </c>
      <c r="D37" s="2">
        <v>24</v>
      </c>
      <c r="E37" s="3">
        <v>2322</v>
      </c>
      <c r="F37" s="3" t="s">
        <v>38</v>
      </c>
      <c r="G37" s="2" t="s">
        <v>156</v>
      </c>
      <c r="H37" s="12" t="s">
        <v>157</v>
      </c>
      <c r="I37" s="2" t="s">
        <v>127</v>
      </c>
      <c r="J37" s="2" t="s">
        <v>158</v>
      </c>
    </row>
    <row r="38" spans="2:10" x14ac:dyDescent="0.25">
      <c r="B38" s="1" t="s">
        <v>159</v>
      </c>
      <c r="C38" s="1" t="s">
        <v>160</v>
      </c>
      <c r="D38" s="2">
        <v>33</v>
      </c>
      <c r="E38" s="3">
        <v>1931</v>
      </c>
      <c r="F38" s="3" t="s">
        <v>38</v>
      </c>
      <c r="G38" s="2" t="s">
        <v>161</v>
      </c>
      <c r="H38" s="12" t="s">
        <v>162</v>
      </c>
      <c r="I38" s="2" t="s">
        <v>127</v>
      </c>
      <c r="J38" s="2" t="s">
        <v>163</v>
      </c>
    </row>
    <row r="39" spans="2:10" hidden="1" x14ac:dyDescent="0.25">
      <c r="B39" s="1" t="s">
        <v>123</v>
      </c>
      <c r="C39" s="1" t="s">
        <v>164</v>
      </c>
      <c r="D39" s="2">
        <v>32</v>
      </c>
      <c r="E39" s="3">
        <v>1529</v>
      </c>
      <c r="F39" s="3" t="s">
        <v>165</v>
      </c>
      <c r="G39" s="2" t="s">
        <v>166</v>
      </c>
      <c r="H39" s="12" t="s">
        <v>167</v>
      </c>
      <c r="I39" s="2" t="s">
        <v>127</v>
      </c>
      <c r="J39" s="2" t="s">
        <v>168</v>
      </c>
    </row>
    <row r="40" spans="2:10" hidden="1" x14ac:dyDescent="0.25">
      <c r="B40" s="1" t="s">
        <v>139</v>
      </c>
      <c r="C40" s="1" t="s">
        <v>169</v>
      </c>
      <c r="D40" s="2">
        <v>55</v>
      </c>
      <c r="E40" s="3">
        <v>2211</v>
      </c>
      <c r="F40" s="3" t="s">
        <v>165</v>
      </c>
      <c r="G40" s="2" t="s">
        <v>170</v>
      </c>
      <c r="H40" s="12" t="s">
        <v>171</v>
      </c>
      <c r="I40" s="2" t="s">
        <v>127</v>
      </c>
      <c r="J40" s="2" t="s">
        <v>172</v>
      </c>
    </row>
    <row r="41" spans="2:10" hidden="1" x14ac:dyDescent="0.25">
      <c r="B41" s="1" t="s">
        <v>159</v>
      </c>
      <c r="C41" s="1" t="s">
        <v>173</v>
      </c>
      <c r="D41" s="2">
        <v>53</v>
      </c>
      <c r="E41" s="3">
        <v>1892</v>
      </c>
      <c r="F41" s="3" t="s">
        <v>165</v>
      </c>
      <c r="G41" s="2" t="s">
        <v>174</v>
      </c>
      <c r="H41" s="12" t="s">
        <v>175</v>
      </c>
      <c r="I41" s="2" t="s">
        <v>176</v>
      </c>
      <c r="J41" s="2" t="s">
        <v>177</v>
      </c>
    </row>
    <row r="42" spans="2:10" hidden="1" x14ac:dyDescent="0.25">
      <c r="B42" s="1" t="s">
        <v>178</v>
      </c>
      <c r="C42" s="1" t="s">
        <v>179</v>
      </c>
      <c r="D42" s="2">
        <v>45</v>
      </c>
      <c r="E42" s="3">
        <v>1454</v>
      </c>
      <c r="F42" s="3" t="s">
        <v>165</v>
      </c>
      <c r="G42" s="2" t="s">
        <v>180</v>
      </c>
      <c r="H42" s="12" t="s">
        <v>181</v>
      </c>
      <c r="I42" s="2" t="s">
        <v>176</v>
      </c>
      <c r="J42" s="2" t="s">
        <v>182</v>
      </c>
    </row>
    <row r="43" spans="2:10" hidden="1" x14ac:dyDescent="0.25">
      <c r="B43" s="1" t="s">
        <v>183</v>
      </c>
      <c r="C43" s="1" t="s">
        <v>184</v>
      </c>
      <c r="D43" s="2">
        <v>32</v>
      </c>
      <c r="E43" s="3">
        <v>2176</v>
      </c>
      <c r="F43" s="3" t="s">
        <v>165</v>
      </c>
      <c r="G43" s="2" t="s">
        <v>185</v>
      </c>
      <c r="H43" s="12" t="s">
        <v>186</v>
      </c>
      <c r="I43" s="2" t="s">
        <v>176</v>
      </c>
      <c r="J43" s="2" t="s">
        <v>187</v>
      </c>
    </row>
    <row r="44" spans="2:10" hidden="1" x14ac:dyDescent="0.25">
      <c r="B44" s="1" t="s">
        <v>188</v>
      </c>
      <c r="C44" s="1" t="s">
        <v>189</v>
      </c>
      <c r="D44" s="2">
        <v>28</v>
      </c>
      <c r="E44" s="3">
        <v>1054</v>
      </c>
      <c r="F44" s="3" t="s">
        <v>165</v>
      </c>
      <c r="G44" s="2" t="s">
        <v>190</v>
      </c>
      <c r="H44" s="12" t="s">
        <v>191</v>
      </c>
      <c r="I44" s="2" t="s">
        <v>176</v>
      </c>
      <c r="J44" s="2" t="s">
        <v>192</v>
      </c>
    </row>
    <row r="45" spans="2:10" hidden="1" x14ac:dyDescent="0.25">
      <c r="B45" s="1" t="s">
        <v>193</v>
      </c>
      <c r="C45" s="1" t="s">
        <v>194</v>
      </c>
      <c r="D45" s="2">
        <v>25</v>
      </c>
      <c r="E45" s="3">
        <v>1215</v>
      </c>
      <c r="F45" s="3" t="s">
        <v>165</v>
      </c>
      <c r="G45" s="2" t="s">
        <v>195</v>
      </c>
      <c r="H45" s="12" t="s">
        <v>196</v>
      </c>
      <c r="I45" s="2" t="s">
        <v>176</v>
      </c>
      <c r="J45" s="2" t="s">
        <v>197</v>
      </c>
    </row>
    <row r="46" spans="2:10" hidden="1" x14ac:dyDescent="0.25">
      <c r="B46" s="1" t="s">
        <v>198</v>
      </c>
      <c r="C46" s="1" t="s">
        <v>199</v>
      </c>
      <c r="D46" s="2">
        <v>56</v>
      </c>
      <c r="E46" s="3">
        <v>1541</v>
      </c>
      <c r="F46" s="3" t="s">
        <v>165</v>
      </c>
      <c r="G46" s="2" t="s">
        <v>200</v>
      </c>
      <c r="H46" s="12" t="s">
        <v>201</v>
      </c>
      <c r="I46" s="2" t="s">
        <v>176</v>
      </c>
      <c r="J46" s="2" t="s">
        <v>202</v>
      </c>
    </row>
    <row r="47" spans="2:10" hidden="1" x14ac:dyDescent="0.25">
      <c r="B47" s="1" t="s">
        <v>203</v>
      </c>
      <c r="C47" s="1" t="s">
        <v>204</v>
      </c>
      <c r="D47" s="2">
        <v>34</v>
      </c>
      <c r="E47" s="3">
        <v>1444</v>
      </c>
      <c r="F47" s="3" t="s">
        <v>165</v>
      </c>
      <c r="G47" s="2" t="s">
        <v>205</v>
      </c>
      <c r="H47" s="12" t="s">
        <v>206</v>
      </c>
      <c r="I47" s="2" t="s">
        <v>176</v>
      </c>
      <c r="J47" s="2" t="s">
        <v>207</v>
      </c>
    </row>
    <row r="48" spans="2:10" hidden="1" x14ac:dyDescent="0.25">
      <c r="B48" s="1" t="s">
        <v>208</v>
      </c>
      <c r="C48" s="1" t="s">
        <v>209</v>
      </c>
      <c r="D48" s="2">
        <v>31</v>
      </c>
      <c r="E48" s="3">
        <v>1074</v>
      </c>
      <c r="F48" s="3" t="s">
        <v>165</v>
      </c>
      <c r="G48" s="2" t="s">
        <v>210</v>
      </c>
      <c r="H48" s="12" t="s">
        <v>211</v>
      </c>
      <c r="I48" s="2" t="s">
        <v>176</v>
      </c>
      <c r="J48" s="2" t="s">
        <v>212</v>
      </c>
    </row>
    <row r="49" spans="2:10" x14ac:dyDescent="0.25">
      <c r="B49" s="1" t="s">
        <v>213</v>
      </c>
      <c r="C49" s="1" t="s">
        <v>214</v>
      </c>
      <c r="D49" s="2">
        <v>34</v>
      </c>
      <c r="E49" s="3">
        <v>2193</v>
      </c>
      <c r="F49" s="3" t="s">
        <v>11</v>
      </c>
      <c r="G49" s="2" t="s">
        <v>215</v>
      </c>
      <c r="H49" s="12" t="s">
        <v>216</v>
      </c>
      <c r="I49" s="2" t="s">
        <v>217</v>
      </c>
      <c r="J49" s="2" t="s">
        <v>218</v>
      </c>
    </row>
    <row r="50" spans="2:10" x14ac:dyDescent="0.25">
      <c r="B50" s="1" t="s">
        <v>219</v>
      </c>
      <c r="C50" s="1" t="s">
        <v>220</v>
      </c>
      <c r="D50" s="2">
        <v>40</v>
      </c>
      <c r="E50" s="3">
        <v>2296</v>
      </c>
      <c r="F50" s="3" t="s">
        <v>11</v>
      </c>
      <c r="G50" s="2" t="s">
        <v>221</v>
      </c>
      <c r="H50" s="12" t="s">
        <v>222</v>
      </c>
      <c r="I50" s="2" t="s">
        <v>217</v>
      </c>
      <c r="J50" s="2" t="s">
        <v>223</v>
      </c>
    </row>
    <row r="51" spans="2:10" hidden="1" x14ac:dyDescent="0.25">
      <c r="B51" s="1" t="s">
        <v>224</v>
      </c>
      <c r="C51" s="1" t="s">
        <v>225</v>
      </c>
      <c r="D51" s="2">
        <v>56</v>
      </c>
      <c r="E51" s="3">
        <v>1068</v>
      </c>
      <c r="F51" s="3" t="s">
        <v>11</v>
      </c>
      <c r="G51" s="2" t="s">
        <v>226</v>
      </c>
      <c r="H51" s="12" t="s">
        <v>227</v>
      </c>
      <c r="I51" s="2" t="s">
        <v>217</v>
      </c>
      <c r="J51" s="2" t="s">
        <v>228</v>
      </c>
    </row>
    <row r="52" spans="2:10" hidden="1" x14ac:dyDescent="0.25">
      <c r="B52" s="1" t="s">
        <v>224</v>
      </c>
      <c r="C52" s="1" t="s">
        <v>229</v>
      </c>
      <c r="D52" s="2">
        <v>49</v>
      </c>
      <c r="E52" s="3">
        <v>1315</v>
      </c>
      <c r="F52" s="3" t="s">
        <v>11</v>
      </c>
      <c r="G52" s="2" t="s">
        <v>230</v>
      </c>
      <c r="H52" s="12" t="s">
        <v>231</v>
      </c>
      <c r="I52" s="2" t="s">
        <v>217</v>
      </c>
      <c r="J52" s="2" t="s">
        <v>232</v>
      </c>
    </row>
    <row r="53" spans="2:10" hidden="1" x14ac:dyDescent="0.25">
      <c r="B53" s="1" t="s">
        <v>208</v>
      </c>
      <c r="C53" s="1" t="s">
        <v>233</v>
      </c>
      <c r="D53" s="2">
        <v>30</v>
      </c>
      <c r="E53" s="3">
        <v>1098</v>
      </c>
      <c r="F53" s="3" t="s">
        <v>28</v>
      </c>
      <c r="G53" s="2" t="s">
        <v>234</v>
      </c>
      <c r="H53" s="12" t="s">
        <v>235</v>
      </c>
      <c r="I53" s="2" t="s">
        <v>217</v>
      </c>
      <c r="J53" s="2" t="s">
        <v>236</v>
      </c>
    </row>
    <row r="54" spans="2:10" hidden="1" x14ac:dyDescent="0.25">
      <c r="B54" s="1" t="s">
        <v>237</v>
      </c>
      <c r="C54" s="1" t="s">
        <v>238</v>
      </c>
      <c r="D54" s="2">
        <v>23</v>
      </c>
      <c r="E54" s="3">
        <v>1420</v>
      </c>
      <c r="F54" s="3" t="s">
        <v>28</v>
      </c>
      <c r="G54" s="2" t="s">
        <v>239</v>
      </c>
      <c r="H54" s="12" t="s">
        <v>240</v>
      </c>
      <c r="I54" s="2" t="s">
        <v>217</v>
      </c>
      <c r="J54" s="2" t="s">
        <v>241</v>
      </c>
    </row>
    <row r="55" spans="2:10" hidden="1" x14ac:dyDescent="0.25">
      <c r="B55" s="1" t="s">
        <v>242</v>
      </c>
      <c r="C55" s="1" t="s">
        <v>243</v>
      </c>
      <c r="D55" s="2">
        <v>36</v>
      </c>
      <c r="E55" s="3">
        <v>1638</v>
      </c>
      <c r="F55" s="3" t="s">
        <v>28</v>
      </c>
      <c r="G55" s="2" t="s">
        <v>244</v>
      </c>
      <c r="H55" s="12" t="s">
        <v>245</v>
      </c>
      <c r="I55" s="2" t="s">
        <v>217</v>
      </c>
      <c r="J55" s="2" t="s">
        <v>246</v>
      </c>
    </row>
    <row r="56" spans="2:10" hidden="1" x14ac:dyDescent="0.25">
      <c r="B56" s="1" t="s">
        <v>242</v>
      </c>
      <c r="C56" s="1" t="s">
        <v>247</v>
      </c>
      <c r="D56" s="2">
        <v>23</v>
      </c>
      <c r="E56" s="3">
        <v>1024</v>
      </c>
      <c r="F56" s="3" t="s">
        <v>28</v>
      </c>
      <c r="G56" s="2" t="s">
        <v>248</v>
      </c>
      <c r="H56" s="12" t="s">
        <v>249</v>
      </c>
      <c r="I56" s="2" t="s">
        <v>217</v>
      </c>
      <c r="J56" s="2" t="s">
        <v>250</v>
      </c>
    </row>
    <row r="57" spans="2:10" hidden="1" x14ac:dyDescent="0.25">
      <c r="B57" s="1" t="s">
        <v>251</v>
      </c>
      <c r="C57" s="1" t="s">
        <v>252</v>
      </c>
      <c r="D57" s="2">
        <v>36</v>
      </c>
      <c r="E57" s="3">
        <v>1680</v>
      </c>
      <c r="F57" s="3" t="s">
        <v>28</v>
      </c>
      <c r="G57" s="2" t="s">
        <v>253</v>
      </c>
      <c r="H57" s="12" t="s">
        <v>254</v>
      </c>
      <c r="I57" s="2" t="s">
        <v>217</v>
      </c>
      <c r="J57" s="2" t="s">
        <v>255</v>
      </c>
    </row>
    <row r="58" spans="2:10" hidden="1" x14ac:dyDescent="0.25">
      <c r="B58" s="1" t="s">
        <v>256</v>
      </c>
      <c r="C58" s="1" t="s">
        <v>257</v>
      </c>
      <c r="D58" s="2">
        <v>39</v>
      </c>
      <c r="E58" s="3">
        <v>2337</v>
      </c>
      <c r="F58" s="3" t="s">
        <v>28</v>
      </c>
      <c r="G58" s="2" t="s">
        <v>258</v>
      </c>
      <c r="H58" s="12" t="s">
        <v>259</v>
      </c>
      <c r="I58" s="2" t="s">
        <v>217</v>
      </c>
      <c r="J58" s="2" t="s">
        <v>260</v>
      </c>
    </row>
    <row r="59" spans="2:10" hidden="1" x14ac:dyDescent="0.25">
      <c r="B59" s="1" t="s">
        <v>256</v>
      </c>
      <c r="C59" s="1" t="s">
        <v>261</v>
      </c>
      <c r="D59" s="2">
        <v>50</v>
      </c>
      <c r="E59" s="3">
        <v>1747</v>
      </c>
      <c r="F59" s="3" t="s">
        <v>28</v>
      </c>
      <c r="G59" s="2" t="s">
        <v>262</v>
      </c>
      <c r="H59" s="12" t="s">
        <v>263</v>
      </c>
      <c r="I59" s="2" t="s">
        <v>217</v>
      </c>
      <c r="J59" s="2" t="s">
        <v>264</v>
      </c>
    </row>
    <row r="60" spans="2:10" hidden="1" x14ac:dyDescent="0.25">
      <c r="B60" s="1" t="s">
        <v>265</v>
      </c>
      <c r="C60" s="1" t="s">
        <v>266</v>
      </c>
      <c r="D60" s="2">
        <v>27</v>
      </c>
      <c r="E60" s="3">
        <v>1093</v>
      </c>
      <c r="F60" s="3" t="s">
        <v>11</v>
      </c>
      <c r="G60" s="2" t="s">
        <v>267</v>
      </c>
      <c r="H60" s="12" t="s">
        <v>268</v>
      </c>
      <c r="I60" s="2" t="s">
        <v>269</v>
      </c>
      <c r="J60" s="2" t="s">
        <v>270</v>
      </c>
    </row>
    <row r="61" spans="2:10" hidden="1" x14ac:dyDescent="0.25">
      <c r="B61" s="1" t="s">
        <v>265</v>
      </c>
      <c r="C61" s="1" t="s">
        <v>272</v>
      </c>
      <c r="D61" s="2">
        <v>36</v>
      </c>
      <c r="E61" s="3">
        <v>1431</v>
      </c>
      <c r="F61" s="3" t="s">
        <v>11</v>
      </c>
      <c r="G61" s="2" t="s">
        <v>273</v>
      </c>
      <c r="H61" s="12" t="s">
        <v>274</v>
      </c>
      <c r="I61" s="2" t="s">
        <v>269</v>
      </c>
      <c r="J61" s="2" t="s">
        <v>275</v>
      </c>
    </row>
    <row r="62" spans="2:10" hidden="1" x14ac:dyDescent="0.25">
      <c r="B62" s="1" t="s">
        <v>276</v>
      </c>
      <c r="C62" s="1" t="s">
        <v>277</v>
      </c>
      <c r="D62" s="2">
        <v>29</v>
      </c>
      <c r="E62" s="3">
        <v>1549</v>
      </c>
      <c r="F62" s="3" t="s">
        <v>11</v>
      </c>
      <c r="G62" s="2" t="s">
        <v>278</v>
      </c>
      <c r="H62" s="12" t="s">
        <v>279</v>
      </c>
      <c r="I62" s="2" t="s">
        <v>269</v>
      </c>
      <c r="J62" s="2" t="s">
        <v>280</v>
      </c>
    </row>
    <row r="63" spans="2:10" hidden="1" x14ac:dyDescent="0.25">
      <c r="B63" s="1" t="s">
        <v>281</v>
      </c>
      <c r="C63" s="1" t="s">
        <v>282</v>
      </c>
      <c r="D63" s="2">
        <v>25</v>
      </c>
      <c r="E63" s="3">
        <v>1339</v>
      </c>
      <c r="F63" s="3" t="s">
        <v>11</v>
      </c>
      <c r="G63" s="2" t="s">
        <v>283</v>
      </c>
      <c r="H63" s="12" t="s">
        <v>284</v>
      </c>
      <c r="I63" s="2" t="s">
        <v>269</v>
      </c>
      <c r="J63" s="2" t="s">
        <v>285</v>
      </c>
    </row>
    <row r="64" spans="2:10" hidden="1" x14ac:dyDescent="0.25">
      <c r="B64" s="1" t="s">
        <v>286</v>
      </c>
      <c r="C64" s="1" t="s">
        <v>287</v>
      </c>
      <c r="D64" s="2">
        <v>57</v>
      </c>
      <c r="E64" s="3">
        <v>1002</v>
      </c>
      <c r="F64" s="3" t="s">
        <v>11</v>
      </c>
      <c r="G64" s="2" t="s">
        <v>288</v>
      </c>
      <c r="H64" s="12" t="s">
        <v>289</v>
      </c>
      <c r="I64" s="2" t="s">
        <v>269</v>
      </c>
      <c r="J64" s="2" t="s">
        <v>290</v>
      </c>
    </row>
    <row r="65" spans="2:10" x14ac:dyDescent="0.25">
      <c r="B65" s="1" t="s">
        <v>291</v>
      </c>
      <c r="C65" s="1" t="s">
        <v>292</v>
      </c>
      <c r="D65" s="2">
        <v>52</v>
      </c>
      <c r="E65" s="3">
        <v>2224</v>
      </c>
      <c r="F65" s="3" t="s">
        <v>11</v>
      </c>
      <c r="G65" s="2" t="s">
        <v>293</v>
      </c>
      <c r="H65" s="12" t="s">
        <v>294</v>
      </c>
      <c r="I65" s="2" t="s">
        <v>269</v>
      </c>
      <c r="J65" s="2" t="s">
        <v>295</v>
      </c>
    </row>
    <row r="66" spans="2:10" hidden="1" x14ac:dyDescent="0.25">
      <c r="B66" s="1" t="s">
        <v>296</v>
      </c>
      <c r="C66" s="1" t="s">
        <v>297</v>
      </c>
      <c r="D66" s="2">
        <v>37</v>
      </c>
      <c r="E66" s="3">
        <v>1675</v>
      </c>
      <c r="F66" s="3" t="s">
        <v>11</v>
      </c>
      <c r="G66" s="2" t="s">
        <v>298</v>
      </c>
      <c r="H66" s="12" t="s">
        <v>299</v>
      </c>
      <c r="I66" s="2" t="s">
        <v>269</v>
      </c>
      <c r="J66" s="4" t="s">
        <v>300</v>
      </c>
    </row>
    <row r="67" spans="2:10" hidden="1" x14ac:dyDescent="0.25">
      <c r="B67" s="1" t="s">
        <v>301</v>
      </c>
      <c r="C67" s="1" t="s">
        <v>302</v>
      </c>
      <c r="D67" s="2">
        <v>40</v>
      </c>
      <c r="E67" s="3">
        <v>1257</v>
      </c>
      <c r="F67" s="3" t="s">
        <v>11</v>
      </c>
      <c r="G67" s="2" t="s">
        <v>303</v>
      </c>
      <c r="H67" s="12" t="s">
        <v>304</v>
      </c>
      <c r="I67" s="2" t="s">
        <v>269</v>
      </c>
      <c r="J67" s="2" t="s">
        <v>305</v>
      </c>
    </row>
    <row r="68" spans="2:10" hidden="1" x14ac:dyDescent="0.25">
      <c r="B68" s="1" t="s">
        <v>306</v>
      </c>
      <c r="C68" s="1" t="s">
        <v>307</v>
      </c>
      <c r="D68" s="2">
        <v>28</v>
      </c>
      <c r="E68" s="3">
        <v>1253</v>
      </c>
      <c r="F68" s="3" t="s">
        <v>11</v>
      </c>
      <c r="G68" s="2" t="s">
        <v>308</v>
      </c>
      <c r="H68" s="12" t="s">
        <v>309</v>
      </c>
      <c r="I68" s="2" t="s">
        <v>269</v>
      </c>
      <c r="J68" s="2" t="s">
        <v>310</v>
      </c>
    </row>
    <row r="69" spans="2:10" hidden="1" x14ac:dyDescent="0.25">
      <c r="B69" s="1" t="s">
        <v>311</v>
      </c>
      <c r="C69" s="1" t="s">
        <v>312</v>
      </c>
      <c r="D69" s="2">
        <v>34</v>
      </c>
      <c r="E69" s="3">
        <v>1455</v>
      </c>
      <c r="F69" s="3" t="s">
        <v>11</v>
      </c>
      <c r="G69" s="2" t="s">
        <v>313</v>
      </c>
      <c r="H69" s="12" t="s">
        <v>314</v>
      </c>
      <c r="I69" s="2" t="s">
        <v>315</v>
      </c>
      <c r="J69" s="2" t="s">
        <v>316</v>
      </c>
    </row>
    <row r="70" spans="2:10" hidden="1" x14ac:dyDescent="0.25">
      <c r="B70" s="1" t="s">
        <v>311</v>
      </c>
      <c r="C70" s="1" t="s">
        <v>317</v>
      </c>
      <c r="D70" s="2">
        <v>29</v>
      </c>
      <c r="E70" s="3">
        <v>1609</v>
      </c>
      <c r="F70" s="3" t="s">
        <v>11</v>
      </c>
      <c r="G70" s="2" t="s">
        <v>318</v>
      </c>
      <c r="H70" s="12" t="s">
        <v>319</v>
      </c>
      <c r="I70" s="2" t="s">
        <v>315</v>
      </c>
      <c r="J70" s="2" t="s">
        <v>320</v>
      </c>
    </row>
    <row r="71" spans="2:10" x14ac:dyDescent="0.25">
      <c r="B71" s="1" t="s">
        <v>321</v>
      </c>
      <c r="C71" s="1" t="s">
        <v>322</v>
      </c>
      <c r="D71" s="2">
        <v>29</v>
      </c>
      <c r="E71" s="3">
        <v>1837</v>
      </c>
      <c r="F71" s="3" t="s">
        <v>11</v>
      </c>
      <c r="G71" s="2" t="s">
        <v>323</v>
      </c>
      <c r="H71" s="12" t="s">
        <v>324</v>
      </c>
      <c r="I71" s="2" t="s">
        <v>315</v>
      </c>
      <c r="J71" s="2" t="s">
        <v>325</v>
      </c>
    </row>
    <row r="72" spans="2:10" hidden="1" x14ac:dyDescent="0.25">
      <c r="B72" s="1" t="s">
        <v>326</v>
      </c>
      <c r="C72" s="1" t="s">
        <v>327</v>
      </c>
      <c r="D72" s="2">
        <v>27</v>
      </c>
      <c r="E72" s="3">
        <v>1655</v>
      </c>
      <c r="F72" s="3" t="s">
        <v>11</v>
      </c>
      <c r="G72" s="2" t="s">
        <v>328</v>
      </c>
      <c r="H72" s="12" t="s">
        <v>329</v>
      </c>
      <c r="I72" s="2" t="s">
        <v>315</v>
      </c>
      <c r="J72" s="2" t="s">
        <v>330</v>
      </c>
    </row>
    <row r="73" spans="2:10" hidden="1" x14ac:dyDescent="0.25">
      <c r="B73" s="1" t="s">
        <v>331</v>
      </c>
      <c r="C73" s="1" t="s">
        <v>332</v>
      </c>
      <c r="D73" s="2">
        <v>46</v>
      </c>
      <c r="E73" s="3">
        <v>1163</v>
      </c>
      <c r="F73" s="3" t="s">
        <v>18</v>
      </c>
      <c r="G73" s="2" t="s">
        <v>333</v>
      </c>
      <c r="H73" s="12" t="s">
        <v>334</v>
      </c>
      <c r="I73" s="2" t="s">
        <v>315</v>
      </c>
      <c r="J73" s="2" t="s">
        <v>335</v>
      </c>
    </row>
    <row r="74" spans="2:10" hidden="1" x14ac:dyDescent="0.25">
      <c r="B74" s="1" t="s">
        <v>331</v>
      </c>
      <c r="C74" s="1" t="s">
        <v>336</v>
      </c>
      <c r="D74" s="2">
        <v>34</v>
      </c>
      <c r="E74" s="3">
        <v>1359</v>
      </c>
      <c r="F74" s="3" t="s">
        <v>18</v>
      </c>
      <c r="G74" s="2" t="s">
        <v>337</v>
      </c>
      <c r="H74" s="12" t="s">
        <v>338</v>
      </c>
      <c r="I74" s="2" t="s">
        <v>315</v>
      </c>
      <c r="J74" s="2" t="s">
        <v>339</v>
      </c>
    </row>
    <row r="75" spans="2:10" hidden="1" x14ac:dyDescent="0.25">
      <c r="B75" s="1" t="s">
        <v>475</v>
      </c>
      <c r="C75" s="1" t="s">
        <v>341</v>
      </c>
      <c r="D75" s="2">
        <v>37</v>
      </c>
      <c r="E75" s="3">
        <v>2189</v>
      </c>
      <c r="F75" s="3" t="s">
        <v>18</v>
      </c>
      <c r="G75" s="2" t="s">
        <v>342</v>
      </c>
      <c r="H75" s="12" t="s">
        <v>343</v>
      </c>
      <c r="I75" s="2" t="s">
        <v>315</v>
      </c>
      <c r="J75" s="2" t="s">
        <v>344</v>
      </c>
    </row>
    <row r="76" spans="2:10" hidden="1" x14ac:dyDescent="0.25">
      <c r="B76" s="1" t="s">
        <v>345</v>
      </c>
      <c r="C76" s="1" t="s">
        <v>346</v>
      </c>
      <c r="D76" s="2">
        <v>46</v>
      </c>
      <c r="E76" s="3">
        <v>1442</v>
      </c>
      <c r="F76" s="3" t="s">
        <v>18</v>
      </c>
      <c r="G76" s="2" t="s">
        <v>347</v>
      </c>
      <c r="H76" s="12" t="s">
        <v>348</v>
      </c>
      <c r="I76" s="2" t="s">
        <v>315</v>
      </c>
      <c r="J76" s="2" t="s">
        <v>349</v>
      </c>
    </row>
    <row r="77" spans="2:10" hidden="1" x14ac:dyDescent="0.25">
      <c r="B77" s="1" t="s">
        <v>321</v>
      </c>
      <c r="C77" s="1" t="s">
        <v>350</v>
      </c>
      <c r="D77" s="2">
        <v>39</v>
      </c>
      <c r="E77" s="3">
        <v>1176</v>
      </c>
      <c r="F77" s="3" t="s">
        <v>18</v>
      </c>
      <c r="G77" s="2" t="s">
        <v>351</v>
      </c>
      <c r="H77" s="12" t="s">
        <v>352</v>
      </c>
      <c r="I77" s="2" t="s">
        <v>353</v>
      </c>
      <c r="J77" s="2" t="s">
        <v>354</v>
      </c>
    </row>
    <row r="78" spans="2:10" hidden="1" x14ac:dyDescent="0.25">
      <c r="B78" s="1" t="s">
        <v>355</v>
      </c>
      <c r="C78" s="1" t="s">
        <v>356</v>
      </c>
      <c r="D78" s="2">
        <v>47</v>
      </c>
      <c r="E78" s="3">
        <v>1994</v>
      </c>
      <c r="F78" s="3" t="s">
        <v>18</v>
      </c>
      <c r="G78" s="2" t="s">
        <v>357</v>
      </c>
      <c r="H78" s="12" t="s">
        <v>358</v>
      </c>
      <c r="I78" s="2" t="s">
        <v>353</v>
      </c>
      <c r="J78" s="2" t="s">
        <v>359</v>
      </c>
    </row>
    <row r="79" spans="2:10" hidden="1" x14ac:dyDescent="0.25">
      <c r="B79" s="1" t="s">
        <v>360</v>
      </c>
      <c r="C79" s="1" t="s">
        <v>361</v>
      </c>
      <c r="D79" s="2">
        <v>43</v>
      </c>
      <c r="E79" s="3">
        <v>1015</v>
      </c>
      <c r="F79" s="3" t="s">
        <v>18</v>
      </c>
      <c r="G79" s="2" t="s">
        <v>362</v>
      </c>
      <c r="H79" s="12" t="s">
        <v>363</v>
      </c>
      <c r="I79" s="2" t="s">
        <v>353</v>
      </c>
      <c r="J79" s="2" t="s">
        <v>364</v>
      </c>
    </row>
    <row r="80" spans="2:10" hidden="1" x14ac:dyDescent="0.25">
      <c r="B80" s="1" t="s">
        <v>355</v>
      </c>
      <c r="C80" s="1" t="s">
        <v>365</v>
      </c>
      <c r="D80" s="2">
        <v>26</v>
      </c>
      <c r="E80" s="3">
        <v>2346</v>
      </c>
      <c r="F80" s="3" t="s">
        <v>18</v>
      </c>
      <c r="G80" s="2" t="s">
        <v>366</v>
      </c>
      <c r="H80" s="12" t="s">
        <v>367</v>
      </c>
      <c r="I80" s="2" t="s">
        <v>353</v>
      </c>
      <c r="J80" s="2" t="s">
        <v>368</v>
      </c>
    </row>
    <row r="81" spans="2:10" hidden="1" x14ac:dyDescent="0.25">
      <c r="B81" s="1" t="s">
        <v>360</v>
      </c>
      <c r="C81" s="1" t="s">
        <v>369</v>
      </c>
      <c r="D81" s="2">
        <v>56</v>
      </c>
      <c r="E81" s="3">
        <v>2888</v>
      </c>
      <c r="F81" s="3" t="s">
        <v>28</v>
      </c>
      <c r="G81" s="2" t="s">
        <v>370</v>
      </c>
      <c r="H81" s="12" t="s">
        <v>371</v>
      </c>
      <c r="I81" s="2" t="s">
        <v>353</v>
      </c>
      <c r="J81" s="2" t="s">
        <v>372</v>
      </c>
    </row>
    <row r="82" spans="2:10" hidden="1" x14ac:dyDescent="0.25">
      <c r="B82" s="1" t="s">
        <v>355</v>
      </c>
      <c r="C82" s="1" t="s">
        <v>373</v>
      </c>
      <c r="D82" s="2">
        <v>26</v>
      </c>
      <c r="E82" s="3">
        <v>2750</v>
      </c>
      <c r="F82" s="3" t="s">
        <v>28</v>
      </c>
      <c r="G82" s="2" t="s">
        <v>374</v>
      </c>
      <c r="H82" s="12" t="s">
        <v>375</v>
      </c>
      <c r="I82" s="2" t="s">
        <v>353</v>
      </c>
      <c r="J82" s="2" t="s">
        <v>368</v>
      </c>
    </row>
    <row r="83" spans="2:10" x14ac:dyDescent="0.25">
      <c r="B83" s="1" t="s">
        <v>376</v>
      </c>
      <c r="C83" s="1" t="s">
        <v>377</v>
      </c>
      <c r="D83" s="2">
        <v>44</v>
      </c>
      <c r="E83" s="3">
        <v>1978</v>
      </c>
      <c r="F83" s="3" t="s">
        <v>38</v>
      </c>
      <c r="G83" s="2" t="s">
        <v>378</v>
      </c>
      <c r="H83" s="12" t="s">
        <v>379</v>
      </c>
      <c r="I83" s="2" t="s">
        <v>353</v>
      </c>
      <c r="J83" s="2" t="s">
        <v>380</v>
      </c>
    </row>
    <row r="84" spans="2:10" x14ac:dyDescent="0.25">
      <c r="B84" s="1" t="s">
        <v>381</v>
      </c>
      <c r="C84" s="1" t="s">
        <v>382</v>
      </c>
      <c r="D84" s="2">
        <v>42</v>
      </c>
      <c r="E84" s="3">
        <v>1905</v>
      </c>
      <c r="F84" s="3" t="s">
        <v>38</v>
      </c>
      <c r="G84" s="2" t="s">
        <v>383</v>
      </c>
      <c r="H84" s="12" t="s">
        <v>384</v>
      </c>
      <c r="I84" s="2" t="s">
        <v>353</v>
      </c>
      <c r="J84" s="2" t="s">
        <v>385</v>
      </c>
    </row>
    <row r="85" spans="2:10" hidden="1" x14ac:dyDescent="0.25">
      <c r="B85" s="16" t="s">
        <v>331</v>
      </c>
      <c r="C85" s="16" t="s">
        <v>386</v>
      </c>
      <c r="D85" s="17">
        <v>22</v>
      </c>
      <c r="E85" s="18">
        <v>2044</v>
      </c>
      <c r="F85" s="18" t="s">
        <v>165</v>
      </c>
      <c r="G85" s="17" t="s">
        <v>387</v>
      </c>
      <c r="H85" s="1" t="s">
        <v>388</v>
      </c>
      <c r="I85" s="2" t="s">
        <v>353</v>
      </c>
      <c r="J85" s="2" t="s">
        <v>380</v>
      </c>
    </row>
    <row r="86" spans="2:10" hidden="1" x14ac:dyDescent="0.25">
      <c r="B86" s="1" t="s">
        <v>389</v>
      </c>
      <c r="C86" s="1" t="s">
        <v>390</v>
      </c>
      <c r="D86" s="2">
        <v>52</v>
      </c>
      <c r="E86" s="3">
        <v>1566</v>
      </c>
      <c r="F86" s="3" t="s">
        <v>165</v>
      </c>
      <c r="G86" s="2" t="s">
        <v>391</v>
      </c>
      <c r="H86" s="1" t="s">
        <v>392</v>
      </c>
      <c r="I86" s="2" t="s">
        <v>353</v>
      </c>
      <c r="J86" s="2" t="s">
        <v>393</v>
      </c>
    </row>
    <row r="87" spans="2:10" hidden="1" x14ac:dyDescent="0.25">
      <c r="B87" s="1" t="s">
        <v>394</v>
      </c>
      <c r="C87" s="1" t="s">
        <v>395</v>
      </c>
      <c r="D87" s="2">
        <v>24</v>
      </c>
      <c r="E87" s="3">
        <v>1269</v>
      </c>
      <c r="F87" s="3" t="s">
        <v>18</v>
      </c>
      <c r="G87" s="2" t="s">
        <v>396</v>
      </c>
      <c r="H87" s="1" t="s">
        <v>397</v>
      </c>
      <c r="I87" s="2" t="s">
        <v>398</v>
      </c>
      <c r="J87" s="2" t="s">
        <v>399</v>
      </c>
    </row>
    <row r="88" spans="2:10" hidden="1" x14ac:dyDescent="0.25">
      <c r="B88" s="1" t="s">
        <v>400</v>
      </c>
      <c r="C88" s="1" t="s">
        <v>401</v>
      </c>
      <c r="D88" s="2">
        <v>24</v>
      </c>
      <c r="E88" s="3">
        <v>2120</v>
      </c>
      <c r="F88" s="3" t="s">
        <v>18</v>
      </c>
      <c r="G88" s="2" t="s">
        <v>402</v>
      </c>
      <c r="H88" s="1" t="s">
        <v>403</v>
      </c>
      <c r="I88" s="2" t="s">
        <v>398</v>
      </c>
      <c r="J88" s="2" t="s">
        <v>399</v>
      </c>
    </row>
    <row r="89" spans="2:10" hidden="1" x14ac:dyDescent="0.25">
      <c r="B89" s="1" t="s">
        <v>404</v>
      </c>
      <c r="C89" s="1" t="s">
        <v>405</v>
      </c>
      <c r="D89" s="2">
        <v>43</v>
      </c>
      <c r="E89" s="3">
        <v>1868</v>
      </c>
      <c r="F89" s="3" t="s">
        <v>28</v>
      </c>
      <c r="G89" s="2" t="s">
        <v>406</v>
      </c>
      <c r="H89" s="1" t="s">
        <v>407</v>
      </c>
      <c r="I89" s="2" t="s">
        <v>398</v>
      </c>
      <c r="J89" s="2" t="s">
        <v>408</v>
      </c>
    </row>
    <row r="90" spans="2:10" x14ac:dyDescent="0.25">
      <c r="B90" s="1" t="s">
        <v>476</v>
      </c>
      <c r="C90" s="1" t="s">
        <v>410</v>
      </c>
      <c r="D90" s="2">
        <v>24</v>
      </c>
      <c r="E90" s="3">
        <v>2359</v>
      </c>
      <c r="F90" s="3" t="s">
        <v>38</v>
      </c>
      <c r="G90" s="2" t="s">
        <v>411</v>
      </c>
      <c r="H90" s="1" t="s">
        <v>412</v>
      </c>
      <c r="I90" s="2" t="s">
        <v>398</v>
      </c>
      <c r="J90" s="2" t="s">
        <v>413</v>
      </c>
    </row>
    <row r="91" spans="2:10" x14ac:dyDescent="0.25">
      <c r="B91" s="1" t="s">
        <v>414</v>
      </c>
      <c r="C91" s="1" t="s">
        <v>415</v>
      </c>
      <c r="D91" s="2">
        <v>34</v>
      </c>
      <c r="E91" s="3">
        <v>1819</v>
      </c>
      <c r="F91" s="3" t="s">
        <v>38</v>
      </c>
      <c r="G91" s="2" t="s">
        <v>416</v>
      </c>
      <c r="H91" s="1" t="s">
        <v>417</v>
      </c>
      <c r="I91" s="2" t="s">
        <v>398</v>
      </c>
      <c r="J91" s="2" t="s">
        <v>413</v>
      </c>
    </row>
    <row r="92" spans="2:10" hidden="1" x14ac:dyDescent="0.25">
      <c r="B92" s="1" t="s">
        <v>418</v>
      </c>
      <c r="C92" s="1" t="s">
        <v>419</v>
      </c>
      <c r="D92" s="2">
        <v>52</v>
      </c>
      <c r="E92" s="3">
        <v>1476</v>
      </c>
      <c r="F92" s="3" t="s">
        <v>165</v>
      </c>
      <c r="G92" s="2" t="s">
        <v>420</v>
      </c>
      <c r="H92" s="1" t="s">
        <v>421</v>
      </c>
      <c r="I92" s="2" t="s">
        <v>398</v>
      </c>
      <c r="J92" s="2" t="s">
        <v>413</v>
      </c>
    </row>
    <row r="93" spans="2:10" hidden="1" x14ac:dyDescent="0.25">
      <c r="B93" s="1" t="s">
        <v>422</v>
      </c>
      <c r="C93" s="1" t="s">
        <v>423</v>
      </c>
      <c r="D93" s="2">
        <v>51</v>
      </c>
      <c r="E93" s="3">
        <v>1817</v>
      </c>
      <c r="F93" s="3" t="s">
        <v>165</v>
      </c>
      <c r="G93" s="2" t="s">
        <v>424</v>
      </c>
      <c r="H93" s="1" t="s">
        <v>425</v>
      </c>
      <c r="I93" s="2" t="s">
        <v>398</v>
      </c>
      <c r="J93" s="2" t="s">
        <v>399</v>
      </c>
    </row>
    <row r="94" spans="2:10" hidden="1" x14ac:dyDescent="0.25">
      <c r="B94" s="1" t="s">
        <v>426</v>
      </c>
      <c r="C94" s="1" t="s">
        <v>427</v>
      </c>
      <c r="D94" s="2">
        <v>52</v>
      </c>
      <c r="E94" s="3">
        <v>1081</v>
      </c>
      <c r="F94" s="3" t="s">
        <v>18</v>
      </c>
      <c r="G94" s="2" t="s">
        <v>428</v>
      </c>
      <c r="H94" s="1" t="s">
        <v>429</v>
      </c>
      <c r="I94" s="2" t="s">
        <v>430</v>
      </c>
      <c r="J94" s="2" t="s">
        <v>431</v>
      </c>
    </row>
    <row r="95" spans="2:10" hidden="1" x14ac:dyDescent="0.25">
      <c r="B95" s="1" t="s">
        <v>432</v>
      </c>
      <c r="C95" s="1" t="s">
        <v>433</v>
      </c>
      <c r="D95" s="2">
        <v>25</v>
      </c>
      <c r="E95" s="3">
        <v>2034</v>
      </c>
      <c r="F95" s="3" t="s">
        <v>18</v>
      </c>
      <c r="G95" s="2" t="s">
        <v>434</v>
      </c>
      <c r="H95" s="1" t="s">
        <v>435</v>
      </c>
      <c r="I95" s="2" t="s">
        <v>430</v>
      </c>
      <c r="J95" s="2" t="s">
        <v>436</v>
      </c>
    </row>
    <row r="96" spans="2:10" hidden="1" x14ac:dyDescent="0.25">
      <c r="B96" s="1" t="s">
        <v>437</v>
      </c>
      <c r="C96" s="1" t="s">
        <v>438</v>
      </c>
      <c r="D96" s="2">
        <v>50</v>
      </c>
      <c r="E96" s="3">
        <v>1638</v>
      </c>
      <c r="F96" s="3" t="s">
        <v>18</v>
      </c>
      <c r="G96" s="2" t="s">
        <v>439</v>
      </c>
      <c r="H96" s="1" t="s">
        <v>440</v>
      </c>
      <c r="I96" s="2" t="s">
        <v>430</v>
      </c>
      <c r="J96" s="2" t="s">
        <v>441</v>
      </c>
    </row>
    <row r="97" spans="2:10" hidden="1" x14ac:dyDescent="0.25">
      <c r="B97" s="1" t="s">
        <v>432</v>
      </c>
      <c r="C97" s="1" t="s">
        <v>442</v>
      </c>
      <c r="D97" s="2">
        <v>52</v>
      </c>
      <c r="E97" s="3">
        <v>1587</v>
      </c>
      <c r="F97" s="3" t="s">
        <v>18</v>
      </c>
      <c r="G97" s="2" t="s">
        <v>443</v>
      </c>
      <c r="H97" s="1" t="s">
        <v>444</v>
      </c>
      <c r="I97" s="2" t="s">
        <v>430</v>
      </c>
      <c r="J97" s="2" t="s">
        <v>445</v>
      </c>
    </row>
    <row r="98" spans="2:10" hidden="1" x14ac:dyDescent="0.25">
      <c r="B98" s="1" t="s">
        <v>446</v>
      </c>
      <c r="C98" s="1" t="s">
        <v>447</v>
      </c>
      <c r="D98" s="2">
        <v>33</v>
      </c>
      <c r="E98" s="3">
        <v>1771</v>
      </c>
      <c r="F98" s="3" t="s">
        <v>28</v>
      </c>
      <c r="G98" s="2" t="s">
        <v>448</v>
      </c>
      <c r="H98" s="1" t="s">
        <v>449</v>
      </c>
      <c r="I98" s="2" t="s">
        <v>430</v>
      </c>
      <c r="J98" s="2" t="s">
        <v>450</v>
      </c>
    </row>
    <row r="99" spans="2:10" hidden="1" x14ac:dyDescent="0.25">
      <c r="B99" s="1" t="s">
        <v>451</v>
      </c>
      <c r="C99" s="1" t="s">
        <v>452</v>
      </c>
      <c r="D99" s="2">
        <v>46</v>
      </c>
      <c r="E99" s="3">
        <v>1935</v>
      </c>
      <c r="F99" s="3" t="s">
        <v>28</v>
      </c>
      <c r="G99" s="2" t="s">
        <v>453</v>
      </c>
      <c r="H99" s="1" t="s">
        <v>454</v>
      </c>
      <c r="I99" s="2" t="s">
        <v>430</v>
      </c>
      <c r="J99" s="2" t="s">
        <v>455</v>
      </c>
    </row>
    <row r="100" spans="2:10" hidden="1" x14ac:dyDescent="0.25">
      <c r="B100" s="1" t="s">
        <v>451</v>
      </c>
      <c r="C100" s="1" t="s">
        <v>456</v>
      </c>
      <c r="D100" s="2">
        <v>23</v>
      </c>
      <c r="E100" s="3">
        <v>1221</v>
      </c>
      <c r="F100" s="3" t="s">
        <v>38</v>
      </c>
      <c r="G100" s="2" t="s">
        <v>457</v>
      </c>
      <c r="H100" s="1" t="s">
        <v>458</v>
      </c>
      <c r="I100" s="2" t="s">
        <v>430</v>
      </c>
      <c r="J100" s="2" t="s">
        <v>459</v>
      </c>
    </row>
    <row r="101" spans="2:10" hidden="1" x14ac:dyDescent="0.25">
      <c r="B101" s="1" t="s">
        <v>460</v>
      </c>
      <c r="C101" s="1" t="s">
        <v>461</v>
      </c>
      <c r="D101" s="2">
        <v>35</v>
      </c>
      <c r="E101" s="3">
        <v>2203</v>
      </c>
      <c r="F101" s="3" t="s">
        <v>165</v>
      </c>
      <c r="G101" s="2" t="s">
        <v>462</v>
      </c>
      <c r="H101" s="1" t="s">
        <v>463</v>
      </c>
      <c r="I101" s="2" t="s">
        <v>430</v>
      </c>
      <c r="J101" s="2" t="s">
        <v>464</v>
      </c>
    </row>
    <row r="102" spans="2:10" hidden="1" x14ac:dyDescent="0.25">
      <c r="B102" s="1" t="s">
        <v>465</v>
      </c>
      <c r="C102" s="1" t="s">
        <v>466</v>
      </c>
      <c r="D102" s="2">
        <v>43</v>
      </c>
      <c r="E102" s="3">
        <v>1907</v>
      </c>
      <c r="F102" s="3" t="s">
        <v>165</v>
      </c>
      <c r="G102" s="2" t="s">
        <v>467</v>
      </c>
      <c r="H102" s="1" t="s">
        <v>468</v>
      </c>
      <c r="I102" s="2" t="s">
        <v>430</v>
      </c>
      <c r="J102" s="2" t="s">
        <v>469</v>
      </c>
    </row>
    <row r="103" spans="2:10" hidden="1" x14ac:dyDescent="0.25">
      <c r="B103" s="1" t="s">
        <v>470</v>
      </c>
      <c r="C103" s="1" t="s">
        <v>471</v>
      </c>
      <c r="D103" s="2">
        <v>24</v>
      </c>
      <c r="E103" s="3">
        <v>2292</v>
      </c>
      <c r="F103" s="3" t="s">
        <v>165</v>
      </c>
      <c r="G103" s="2" t="s">
        <v>472</v>
      </c>
      <c r="H103" s="1" t="s">
        <v>473</v>
      </c>
      <c r="I103" s="2" t="s">
        <v>430</v>
      </c>
      <c r="J103" s="2" t="s">
        <v>474</v>
      </c>
    </row>
  </sheetData>
  <autoFilter ref="B6:J103">
    <filterColumn colId="3">
      <dynamicFilter type="aboveAverage"/>
    </filterColumn>
    <filterColumn colId="4">
      <filters>
        <filter val="ADMINISTRADOR"/>
        <filter val="DOCTOR"/>
      </filters>
    </filterColumn>
  </autoFilter>
  <hyperlinks>
    <hyperlink ref="J61" r:id="rId1" display="mailto:Pestrada@uni.edu.pe"/>
    <hyperlink ref="J67" r:id="rId2" display="mailto:galarcon63@hotmail.com"/>
    <hyperlink ref="J71" r:id="rId3" display="mailto:lamorosita@hotmail.com"/>
    <hyperlink ref="J98" r:id="rId4" display="mailto:JVargas@onpe.gob.pe"/>
    <hyperlink ref="J96" r:id="rId5" display="mailto:KVargas@onpe.gob.pe"/>
    <hyperlink ref="J63" r:id="rId6" display="evelyn8@latinmail.com"/>
    <hyperlink ref="J24" r:id="rId7" display="colegreg@infonegocios.com.pe"/>
  </hyperlinks>
  <pageMargins left="0.7" right="0.7" top="0.75" bottom="0.75" header="0.3" footer="0.3"/>
  <headerFooter alignWithMargins="0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1:N104"/>
  <sheetViews>
    <sheetView showGridLines="0" topLeftCell="B1" workbookViewId="0">
      <selection activeCell="I17" sqref="I17"/>
    </sheetView>
  </sheetViews>
  <sheetFormatPr baseColWidth="10" defaultColWidth="9.140625" defaultRowHeight="12.75" x14ac:dyDescent="0.2"/>
  <cols>
    <col min="1" max="1" width="4.42578125" style="5" customWidth="1"/>
    <col min="2" max="2" width="9.140625" style="6" customWidth="1"/>
    <col min="3" max="3" width="19" style="5" bestFit="1" customWidth="1"/>
    <col min="4" max="4" width="24.5703125" style="5" bestFit="1" customWidth="1"/>
    <col min="5" max="5" width="17.140625" style="5" customWidth="1"/>
    <col min="6" max="6" width="22.5703125" style="5" bestFit="1" customWidth="1"/>
    <col min="7" max="7" width="13" style="5" customWidth="1"/>
    <col min="8" max="8" width="11.140625" style="5" customWidth="1"/>
    <col min="9" max="9" width="28.140625" style="5" bestFit="1" customWidth="1"/>
    <col min="10" max="10" width="10.140625" style="5" customWidth="1"/>
    <col min="11" max="11" width="12" style="5" customWidth="1"/>
    <col min="12" max="13" width="9.140625" style="5"/>
    <col min="14" max="14" width="10.5703125" style="5" bestFit="1" customWidth="1"/>
    <col min="15" max="16384" width="9.140625" style="5"/>
  </cols>
  <sheetData>
    <row r="1" spans="2:14" customFormat="1" ht="15" x14ac:dyDescent="0.25"/>
    <row r="2" spans="2:14" customFormat="1" ht="20.25" customHeight="1" x14ac:dyDescent="0.25"/>
    <row r="3" spans="2:14" customFormat="1" ht="20.25" customHeight="1" x14ac:dyDescent="0.25"/>
    <row r="4" spans="2:14" customFormat="1" ht="15" x14ac:dyDescent="0.25"/>
    <row r="7" spans="2:14" ht="27" customHeight="1" x14ac:dyDescent="0.2">
      <c r="B7" s="28" t="s">
        <v>952</v>
      </c>
      <c r="C7" s="29" t="s">
        <v>951</v>
      </c>
      <c r="D7" s="29" t="s">
        <v>950</v>
      </c>
      <c r="E7" s="29" t="s">
        <v>949</v>
      </c>
      <c r="F7" s="29" t="s">
        <v>948</v>
      </c>
      <c r="G7" s="28" t="s">
        <v>947</v>
      </c>
      <c r="H7" s="28" t="s">
        <v>946</v>
      </c>
      <c r="I7" s="29" t="s">
        <v>4</v>
      </c>
      <c r="J7" s="29" t="s">
        <v>2</v>
      </c>
      <c r="K7" s="29" t="s">
        <v>945</v>
      </c>
      <c r="N7" s="28" t="s">
        <v>947</v>
      </c>
    </row>
    <row r="8" spans="2:14" x14ac:dyDescent="0.2">
      <c r="B8" s="20">
        <v>1</v>
      </c>
      <c r="C8" s="21" t="s">
        <v>913</v>
      </c>
      <c r="D8" s="21" t="s">
        <v>944</v>
      </c>
      <c r="E8" s="21" t="s">
        <v>767</v>
      </c>
      <c r="F8" s="21" t="s">
        <v>777</v>
      </c>
      <c r="G8" s="22">
        <v>30103</v>
      </c>
      <c r="H8" s="22">
        <v>20327</v>
      </c>
      <c r="I8" s="21" t="s">
        <v>943</v>
      </c>
      <c r="J8" s="23">
        <v>48</v>
      </c>
      <c r="K8" s="19" t="s">
        <v>684</v>
      </c>
      <c r="N8" s="41"/>
    </row>
    <row r="9" spans="2:14" x14ac:dyDescent="0.2">
      <c r="B9" s="20">
        <v>2</v>
      </c>
      <c r="C9" s="21" t="s">
        <v>913</v>
      </c>
      <c r="D9" s="21" t="s">
        <v>942</v>
      </c>
      <c r="E9" s="21" t="s">
        <v>941</v>
      </c>
      <c r="F9" s="21" t="s">
        <v>940</v>
      </c>
      <c r="G9" s="22">
        <v>37676</v>
      </c>
      <c r="H9" s="22">
        <v>24362</v>
      </c>
      <c r="I9" s="21" t="s">
        <v>939</v>
      </c>
      <c r="J9" s="23">
        <v>37</v>
      </c>
      <c r="K9" s="19" t="s">
        <v>668</v>
      </c>
      <c r="N9" s="41"/>
    </row>
    <row r="10" spans="2:14" x14ac:dyDescent="0.2">
      <c r="B10" s="20">
        <v>3</v>
      </c>
      <c r="C10" s="21" t="s">
        <v>913</v>
      </c>
      <c r="D10" s="21" t="s">
        <v>938</v>
      </c>
      <c r="E10" s="21" t="s">
        <v>937</v>
      </c>
      <c r="F10" s="21" t="s">
        <v>777</v>
      </c>
      <c r="G10" s="22">
        <v>32721</v>
      </c>
      <c r="H10" s="22">
        <v>20228</v>
      </c>
      <c r="I10" s="21" t="s">
        <v>914</v>
      </c>
      <c r="J10" s="23">
        <v>48</v>
      </c>
      <c r="K10" s="19" t="s">
        <v>678</v>
      </c>
    </row>
    <row r="11" spans="2:14" x14ac:dyDescent="0.2">
      <c r="B11" s="20">
        <v>4</v>
      </c>
      <c r="C11" s="21" t="s">
        <v>913</v>
      </c>
      <c r="D11" s="21" t="s">
        <v>766</v>
      </c>
      <c r="E11" s="21" t="s">
        <v>787</v>
      </c>
      <c r="F11" s="21" t="s">
        <v>936</v>
      </c>
      <c r="G11" s="22">
        <v>36055</v>
      </c>
      <c r="H11" s="22">
        <v>23445</v>
      </c>
      <c r="I11" s="21" t="s">
        <v>935</v>
      </c>
      <c r="J11" s="23">
        <v>39</v>
      </c>
      <c r="K11" s="19" t="s">
        <v>668</v>
      </c>
    </row>
    <row r="12" spans="2:14" x14ac:dyDescent="0.2">
      <c r="B12" s="20">
        <v>5</v>
      </c>
      <c r="C12" s="21" t="s">
        <v>913</v>
      </c>
      <c r="D12" s="21" t="s">
        <v>934</v>
      </c>
      <c r="E12" s="21" t="s">
        <v>933</v>
      </c>
      <c r="F12" s="21" t="s">
        <v>926</v>
      </c>
      <c r="G12" s="22">
        <v>30544</v>
      </c>
      <c r="H12" s="22">
        <v>19749</v>
      </c>
      <c r="I12" s="21" t="s">
        <v>932</v>
      </c>
      <c r="J12" s="23">
        <v>50</v>
      </c>
      <c r="K12" s="19" t="s">
        <v>684</v>
      </c>
    </row>
    <row r="13" spans="2:14" x14ac:dyDescent="0.2">
      <c r="B13" s="20">
        <v>6</v>
      </c>
      <c r="C13" s="21" t="s">
        <v>913</v>
      </c>
      <c r="D13" s="21" t="s">
        <v>672</v>
      </c>
      <c r="E13" s="21" t="s">
        <v>718</v>
      </c>
      <c r="F13" s="21" t="s">
        <v>868</v>
      </c>
      <c r="G13" s="22">
        <v>36913</v>
      </c>
      <c r="H13" s="22">
        <v>26324</v>
      </c>
      <c r="I13" s="21" t="s">
        <v>914</v>
      </c>
      <c r="J13" s="23">
        <v>32</v>
      </c>
      <c r="K13" s="19" t="s">
        <v>678</v>
      </c>
    </row>
    <row r="14" spans="2:14" x14ac:dyDescent="0.2">
      <c r="B14" s="20">
        <v>7</v>
      </c>
      <c r="C14" s="21" t="s">
        <v>913</v>
      </c>
      <c r="D14" s="21" t="s">
        <v>931</v>
      </c>
      <c r="E14" s="21" t="s">
        <v>930</v>
      </c>
      <c r="F14" s="21" t="s">
        <v>929</v>
      </c>
      <c r="G14" s="22">
        <v>31943</v>
      </c>
      <c r="H14" s="22">
        <v>21802</v>
      </c>
      <c r="I14" s="21" t="s">
        <v>928</v>
      </c>
      <c r="J14" s="23">
        <v>44</v>
      </c>
      <c r="K14" s="19" t="s">
        <v>684</v>
      </c>
    </row>
    <row r="15" spans="2:14" x14ac:dyDescent="0.2">
      <c r="B15" s="20">
        <v>8</v>
      </c>
      <c r="C15" s="21" t="s">
        <v>913</v>
      </c>
      <c r="D15" s="21" t="s">
        <v>927</v>
      </c>
      <c r="E15" s="21" t="s">
        <v>926</v>
      </c>
      <c r="F15" s="21" t="s">
        <v>925</v>
      </c>
      <c r="G15" s="22">
        <v>32629</v>
      </c>
      <c r="H15" s="22">
        <v>19808</v>
      </c>
      <c r="I15" s="21" t="s">
        <v>924</v>
      </c>
      <c r="J15" s="23">
        <v>49</v>
      </c>
      <c r="K15" s="19" t="s">
        <v>668</v>
      </c>
    </row>
    <row r="16" spans="2:14" x14ac:dyDescent="0.2">
      <c r="B16" s="20">
        <v>9</v>
      </c>
      <c r="C16" s="21" t="s">
        <v>913</v>
      </c>
      <c r="D16" s="21" t="s">
        <v>923</v>
      </c>
      <c r="E16" s="21" t="s">
        <v>922</v>
      </c>
      <c r="F16" s="21" t="s">
        <v>921</v>
      </c>
      <c r="G16" s="22">
        <v>31837</v>
      </c>
      <c r="H16" s="22">
        <v>19440</v>
      </c>
      <c r="I16" s="21" t="s">
        <v>920</v>
      </c>
      <c r="J16" s="23">
        <v>50</v>
      </c>
      <c r="K16" s="19" t="s">
        <v>678</v>
      </c>
    </row>
    <row r="17" spans="2:11" x14ac:dyDescent="0.2">
      <c r="B17" s="20">
        <v>10</v>
      </c>
      <c r="C17" s="21" t="s">
        <v>913</v>
      </c>
      <c r="D17" s="21" t="s">
        <v>919</v>
      </c>
      <c r="E17" s="21" t="s">
        <v>918</v>
      </c>
      <c r="F17" s="21" t="s">
        <v>917</v>
      </c>
      <c r="G17" s="22">
        <v>32006</v>
      </c>
      <c r="H17" s="22">
        <v>21546</v>
      </c>
      <c r="I17" s="21" t="s">
        <v>914</v>
      </c>
      <c r="J17" s="23">
        <v>45</v>
      </c>
      <c r="K17" s="19" t="s">
        <v>668</v>
      </c>
    </row>
    <row r="18" spans="2:11" x14ac:dyDescent="0.2">
      <c r="B18" s="20">
        <v>11</v>
      </c>
      <c r="C18" s="21" t="s">
        <v>913</v>
      </c>
      <c r="D18" s="21" t="s">
        <v>916</v>
      </c>
      <c r="E18" s="21" t="s">
        <v>680</v>
      </c>
      <c r="F18" s="21" t="s">
        <v>915</v>
      </c>
      <c r="G18" s="22">
        <v>32417</v>
      </c>
      <c r="H18" s="22">
        <v>24411</v>
      </c>
      <c r="I18" s="21" t="s">
        <v>914</v>
      </c>
      <c r="J18" s="23">
        <v>37</v>
      </c>
      <c r="K18" s="19" t="s">
        <v>668</v>
      </c>
    </row>
    <row r="19" spans="2:11" x14ac:dyDescent="0.2">
      <c r="B19" s="20">
        <v>12</v>
      </c>
      <c r="C19" s="21" t="s">
        <v>913</v>
      </c>
      <c r="D19" s="21" t="s">
        <v>912</v>
      </c>
      <c r="E19" s="21" t="s">
        <v>724</v>
      </c>
      <c r="F19" s="21" t="s">
        <v>911</v>
      </c>
      <c r="G19" s="22">
        <v>30536</v>
      </c>
      <c r="H19" s="22">
        <v>19981</v>
      </c>
      <c r="I19" s="21" t="s">
        <v>910</v>
      </c>
      <c r="J19" s="23">
        <v>49</v>
      </c>
      <c r="K19" s="19" t="s">
        <v>678</v>
      </c>
    </row>
    <row r="20" spans="2:11" x14ac:dyDescent="0.2">
      <c r="B20" s="20">
        <v>13</v>
      </c>
      <c r="C20" s="21" t="s">
        <v>864</v>
      </c>
      <c r="D20" s="21" t="s">
        <v>909</v>
      </c>
      <c r="E20" s="21" t="s">
        <v>908</v>
      </c>
      <c r="F20" s="21" t="s">
        <v>907</v>
      </c>
      <c r="G20" s="22">
        <v>33756</v>
      </c>
      <c r="H20" s="22">
        <v>24846</v>
      </c>
      <c r="I20" s="21" t="s">
        <v>669</v>
      </c>
      <c r="J20" s="23">
        <v>36</v>
      </c>
      <c r="K20" s="19" t="s">
        <v>684</v>
      </c>
    </row>
    <row r="21" spans="2:11" x14ac:dyDescent="0.2">
      <c r="B21" s="20">
        <v>14</v>
      </c>
      <c r="C21" s="21" t="s">
        <v>864</v>
      </c>
      <c r="D21" s="21" t="s">
        <v>906</v>
      </c>
      <c r="E21" s="21" t="s">
        <v>905</v>
      </c>
      <c r="F21" s="21" t="s">
        <v>905</v>
      </c>
      <c r="G21" s="22">
        <v>34759</v>
      </c>
      <c r="H21" s="22">
        <v>25295</v>
      </c>
      <c r="I21" s="21" t="s">
        <v>669</v>
      </c>
      <c r="J21" s="23">
        <v>34</v>
      </c>
      <c r="K21" s="19" t="s">
        <v>668</v>
      </c>
    </row>
    <row r="22" spans="2:11" x14ac:dyDescent="0.2">
      <c r="B22" s="20">
        <v>15</v>
      </c>
      <c r="C22" s="21" t="s">
        <v>864</v>
      </c>
      <c r="D22" s="21" t="s">
        <v>904</v>
      </c>
      <c r="E22" s="21" t="s">
        <v>903</v>
      </c>
      <c r="F22" s="21" t="s">
        <v>777</v>
      </c>
      <c r="G22" s="22">
        <v>34190</v>
      </c>
      <c r="H22" s="22">
        <v>23291</v>
      </c>
      <c r="I22" s="21" t="s">
        <v>669</v>
      </c>
      <c r="J22" s="23">
        <v>40</v>
      </c>
      <c r="K22" s="19" t="s">
        <v>678</v>
      </c>
    </row>
    <row r="23" spans="2:11" x14ac:dyDescent="0.2">
      <c r="B23" s="20">
        <v>16</v>
      </c>
      <c r="C23" s="21" t="s">
        <v>864</v>
      </c>
      <c r="D23" s="21" t="s">
        <v>902</v>
      </c>
      <c r="E23" s="21" t="s">
        <v>871</v>
      </c>
      <c r="F23" s="21" t="s">
        <v>901</v>
      </c>
      <c r="G23" s="22">
        <v>29373</v>
      </c>
      <c r="H23" s="22">
        <v>22809</v>
      </c>
      <c r="I23" s="21" t="s">
        <v>669</v>
      </c>
      <c r="J23" s="23">
        <v>41</v>
      </c>
      <c r="K23" s="19" t="s">
        <v>668</v>
      </c>
    </row>
    <row r="24" spans="2:11" x14ac:dyDescent="0.2">
      <c r="B24" s="20">
        <v>17</v>
      </c>
      <c r="C24" s="21" t="s">
        <v>864</v>
      </c>
      <c r="D24" s="21" t="s">
        <v>900</v>
      </c>
      <c r="E24" s="21" t="s">
        <v>693</v>
      </c>
      <c r="F24" s="21" t="s">
        <v>899</v>
      </c>
      <c r="G24" s="22">
        <v>37151</v>
      </c>
      <c r="H24" s="22">
        <v>26070</v>
      </c>
      <c r="I24" s="21" t="s">
        <v>669</v>
      </c>
      <c r="J24" s="23">
        <v>32</v>
      </c>
      <c r="K24" s="19" t="s">
        <v>668</v>
      </c>
    </row>
    <row r="25" spans="2:11" x14ac:dyDescent="0.2">
      <c r="B25" s="20">
        <v>18</v>
      </c>
      <c r="C25" s="21" t="s">
        <v>864</v>
      </c>
      <c r="D25" s="21" t="s">
        <v>898</v>
      </c>
      <c r="E25" s="21" t="s">
        <v>897</v>
      </c>
      <c r="F25" s="21" t="s">
        <v>742</v>
      </c>
      <c r="G25" s="22">
        <v>37773</v>
      </c>
      <c r="H25" s="22">
        <v>25497</v>
      </c>
      <c r="I25" s="21" t="s">
        <v>669</v>
      </c>
      <c r="J25" s="23">
        <v>34</v>
      </c>
      <c r="K25" s="19" t="s">
        <v>678</v>
      </c>
    </row>
    <row r="26" spans="2:11" x14ac:dyDescent="0.2">
      <c r="B26" s="20">
        <v>19</v>
      </c>
      <c r="C26" s="21" t="s">
        <v>864</v>
      </c>
      <c r="D26" s="21" t="s">
        <v>896</v>
      </c>
      <c r="E26" s="21" t="s">
        <v>895</v>
      </c>
      <c r="F26" s="21" t="s">
        <v>894</v>
      </c>
      <c r="G26" s="22">
        <v>32401</v>
      </c>
      <c r="H26" s="22">
        <v>22474</v>
      </c>
      <c r="I26" s="21" t="s">
        <v>669</v>
      </c>
      <c r="J26" s="23">
        <v>42</v>
      </c>
      <c r="K26" s="19" t="s">
        <v>668</v>
      </c>
    </row>
    <row r="27" spans="2:11" x14ac:dyDescent="0.2">
      <c r="B27" s="20">
        <v>20</v>
      </c>
      <c r="C27" s="21" t="s">
        <v>864</v>
      </c>
      <c r="D27" s="21" t="s">
        <v>893</v>
      </c>
      <c r="E27" s="21" t="s">
        <v>892</v>
      </c>
      <c r="F27" s="21" t="s">
        <v>747</v>
      </c>
      <c r="G27" s="22">
        <v>35855</v>
      </c>
      <c r="H27" s="22">
        <v>24838</v>
      </c>
      <c r="I27" s="21" t="s">
        <v>669</v>
      </c>
      <c r="J27" s="23">
        <v>36</v>
      </c>
      <c r="K27" s="19" t="s">
        <v>684</v>
      </c>
    </row>
    <row r="28" spans="2:11" x14ac:dyDescent="0.2">
      <c r="B28" s="20">
        <v>21</v>
      </c>
      <c r="C28" s="21" t="s">
        <v>864</v>
      </c>
      <c r="D28" s="21" t="s">
        <v>891</v>
      </c>
      <c r="E28" s="21" t="s">
        <v>890</v>
      </c>
      <c r="F28" s="21" t="s">
        <v>889</v>
      </c>
      <c r="G28" s="22">
        <v>33664</v>
      </c>
      <c r="H28" s="22">
        <v>23480</v>
      </c>
      <c r="I28" s="21" t="s">
        <v>669</v>
      </c>
      <c r="J28" s="23">
        <v>39</v>
      </c>
      <c r="K28" s="19" t="s">
        <v>678</v>
      </c>
    </row>
    <row r="29" spans="2:11" x14ac:dyDescent="0.2">
      <c r="B29" s="20">
        <v>22</v>
      </c>
      <c r="C29" s="21" t="s">
        <v>864</v>
      </c>
      <c r="D29" s="21" t="s">
        <v>888</v>
      </c>
      <c r="E29" s="21" t="s">
        <v>887</v>
      </c>
      <c r="F29" s="21" t="s">
        <v>886</v>
      </c>
      <c r="G29" s="22">
        <v>30133</v>
      </c>
      <c r="H29" s="22">
        <v>21601</v>
      </c>
      <c r="I29" s="21" t="s">
        <v>669</v>
      </c>
      <c r="J29" s="23">
        <v>45</v>
      </c>
      <c r="K29" s="19" t="s">
        <v>684</v>
      </c>
    </row>
    <row r="30" spans="2:11" x14ac:dyDescent="0.2">
      <c r="B30" s="20">
        <v>23</v>
      </c>
      <c r="C30" s="21" t="s">
        <v>864</v>
      </c>
      <c r="D30" s="21" t="s">
        <v>885</v>
      </c>
      <c r="E30" s="21" t="s">
        <v>884</v>
      </c>
      <c r="F30" s="21" t="s">
        <v>883</v>
      </c>
      <c r="G30" s="22">
        <v>36220</v>
      </c>
      <c r="H30" s="22">
        <v>27940</v>
      </c>
      <c r="I30" s="21" t="s">
        <v>669</v>
      </c>
      <c r="J30" s="23">
        <v>27</v>
      </c>
      <c r="K30" s="19" t="s">
        <v>668</v>
      </c>
    </row>
    <row r="31" spans="2:11" x14ac:dyDescent="0.2">
      <c r="B31" s="20">
        <v>24</v>
      </c>
      <c r="C31" s="21" t="s">
        <v>864</v>
      </c>
      <c r="D31" s="21" t="s">
        <v>882</v>
      </c>
      <c r="E31" s="21" t="s">
        <v>881</v>
      </c>
      <c r="F31" s="21" t="s">
        <v>799</v>
      </c>
      <c r="G31" s="22">
        <v>37739</v>
      </c>
      <c r="H31" s="22">
        <v>29196</v>
      </c>
      <c r="I31" s="21" t="s">
        <v>785</v>
      </c>
      <c r="J31" s="23">
        <v>24</v>
      </c>
      <c r="K31" s="19" t="s">
        <v>678</v>
      </c>
    </row>
    <row r="32" spans="2:11" x14ac:dyDescent="0.2">
      <c r="B32" s="20">
        <v>25</v>
      </c>
      <c r="C32" s="21" t="s">
        <v>864</v>
      </c>
      <c r="D32" s="21" t="s">
        <v>880</v>
      </c>
      <c r="E32" s="21" t="s">
        <v>700</v>
      </c>
      <c r="F32" s="21" t="s">
        <v>879</v>
      </c>
      <c r="G32" s="22">
        <v>36586</v>
      </c>
      <c r="H32" s="22">
        <v>29223</v>
      </c>
      <c r="I32" s="21" t="s">
        <v>785</v>
      </c>
      <c r="J32" s="23">
        <v>24</v>
      </c>
      <c r="K32" s="19" t="s">
        <v>668</v>
      </c>
    </row>
    <row r="33" spans="2:11" x14ac:dyDescent="0.2">
      <c r="B33" s="20">
        <v>26</v>
      </c>
      <c r="C33" s="21" t="s">
        <v>864</v>
      </c>
      <c r="D33" s="21" t="s">
        <v>878</v>
      </c>
      <c r="E33" s="21" t="s">
        <v>877</v>
      </c>
      <c r="F33" s="21" t="s">
        <v>876</v>
      </c>
      <c r="G33" s="22">
        <v>37135</v>
      </c>
      <c r="H33" s="22">
        <v>27852</v>
      </c>
      <c r="I33" s="21" t="s">
        <v>669</v>
      </c>
      <c r="J33" s="23">
        <v>27</v>
      </c>
      <c r="K33" s="19" t="s">
        <v>668</v>
      </c>
    </row>
    <row r="34" spans="2:11" x14ac:dyDescent="0.2">
      <c r="B34" s="20">
        <v>27</v>
      </c>
      <c r="C34" s="21" t="s">
        <v>864</v>
      </c>
      <c r="D34" s="21" t="s">
        <v>875</v>
      </c>
      <c r="E34" s="21" t="s">
        <v>679</v>
      </c>
      <c r="F34" s="21" t="s">
        <v>874</v>
      </c>
      <c r="G34" s="22">
        <v>35855</v>
      </c>
      <c r="H34" s="22">
        <v>27606</v>
      </c>
      <c r="I34" s="21" t="s">
        <v>785</v>
      </c>
      <c r="J34" s="23">
        <v>28</v>
      </c>
      <c r="K34" s="19" t="s">
        <v>678</v>
      </c>
    </row>
    <row r="35" spans="2:11" x14ac:dyDescent="0.2">
      <c r="B35" s="20">
        <v>28</v>
      </c>
      <c r="C35" s="21" t="s">
        <v>864</v>
      </c>
      <c r="D35" s="21" t="s">
        <v>873</v>
      </c>
      <c r="E35" s="21" t="s">
        <v>872</v>
      </c>
      <c r="F35" s="21" t="s">
        <v>871</v>
      </c>
      <c r="G35" s="22">
        <v>34759</v>
      </c>
      <c r="H35" s="22">
        <v>26477</v>
      </c>
      <c r="I35" s="21" t="s">
        <v>669</v>
      </c>
      <c r="J35" s="23">
        <v>31</v>
      </c>
      <c r="K35" s="19" t="s">
        <v>668</v>
      </c>
    </row>
    <row r="36" spans="2:11" x14ac:dyDescent="0.2">
      <c r="B36" s="20">
        <v>29</v>
      </c>
      <c r="C36" s="21" t="s">
        <v>864</v>
      </c>
      <c r="D36" s="21" t="s">
        <v>870</v>
      </c>
      <c r="E36" s="21" t="s">
        <v>869</v>
      </c>
      <c r="F36" s="21" t="s">
        <v>868</v>
      </c>
      <c r="G36" s="22">
        <v>36831</v>
      </c>
      <c r="H36" s="22">
        <v>21238</v>
      </c>
      <c r="I36" s="21" t="s">
        <v>669</v>
      </c>
      <c r="J36" s="23">
        <v>46</v>
      </c>
      <c r="K36" s="19" t="s">
        <v>684</v>
      </c>
    </row>
    <row r="37" spans="2:11" x14ac:dyDescent="0.2">
      <c r="B37" s="20">
        <v>30</v>
      </c>
      <c r="C37" s="21" t="s">
        <v>864</v>
      </c>
      <c r="D37" s="21" t="s">
        <v>867</v>
      </c>
      <c r="E37" s="21" t="s">
        <v>866</v>
      </c>
      <c r="F37" s="21" t="s">
        <v>865</v>
      </c>
      <c r="G37" s="22">
        <v>34759</v>
      </c>
      <c r="H37" s="22">
        <v>26257</v>
      </c>
      <c r="I37" s="21" t="s">
        <v>669</v>
      </c>
      <c r="J37" s="23">
        <v>32</v>
      </c>
      <c r="K37" s="19" t="s">
        <v>678</v>
      </c>
    </row>
    <row r="38" spans="2:11" x14ac:dyDescent="0.2">
      <c r="B38" s="20">
        <v>31</v>
      </c>
      <c r="C38" s="21" t="s">
        <v>864</v>
      </c>
      <c r="D38" s="21" t="s">
        <v>863</v>
      </c>
      <c r="E38" s="21" t="s">
        <v>862</v>
      </c>
      <c r="F38" s="21" t="s">
        <v>861</v>
      </c>
      <c r="G38" s="22">
        <v>36269</v>
      </c>
      <c r="H38" s="22">
        <v>27080</v>
      </c>
      <c r="I38" s="21" t="s">
        <v>669</v>
      </c>
      <c r="J38" s="23">
        <v>30</v>
      </c>
      <c r="K38" s="19" t="s">
        <v>684</v>
      </c>
    </row>
    <row r="39" spans="2:11" x14ac:dyDescent="0.2">
      <c r="B39" s="20">
        <v>32</v>
      </c>
      <c r="C39" s="21" t="s">
        <v>784</v>
      </c>
      <c r="D39" s="21" t="s">
        <v>860</v>
      </c>
      <c r="E39" s="21" t="s">
        <v>859</v>
      </c>
      <c r="F39" s="21" t="s">
        <v>713</v>
      </c>
      <c r="G39" s="22">
        <v>34394</v>
      </c>
      <c r="H39" s="22">
        <v>21679</v>
      </c>
      <c r="I39" s="21" t="s">
        <v>669</v>
      </c>
      <c r="J39" s="23">
        <v>44</v>
      </c>
      <c r="K39" s="19" t="s">
        <v>668</v>
      </c>
    </row>
    <row r="40" spans="2:11" x14ac:dyDescent="0.2">
      <c r="B40" s="20">
        <v>33</v>
      </c>
      <c r="C40" s="21" t="s">
        <v>784</v>
      </c>
      <c r="D40" s="21" t="s">
        <v>858</v>
      </c>
      <c r="E40" s="21" t="s">
        <v>675</v>
      </c>
      <c r="F40" s="21" t="s">
        <v>857</v>
      </c>
      <c r="G40" s="22">
        <v>32434</v>
      </c>
      <c r="H40" s="22">
        <v>17736</v>
      </c>
      <c r="I40" s="21" t="s">
        <v>785</v>
      </c>
      <c r="J40" s="23">
        <v>55</v>
      </c>
      <c r="K40" s="19" t="s">
        <v>678</v>
      </c>
    </row>
    <row r="41" spans="2:11" x14ac:dyDescent="0.2">
      <c r="B41" s="20">
        <v>34</v>
      </c>
      <c r="C41" s="21" t="s">
        <v>784</v>
      </c>
      <c r="D41" s="21" t="s">
        <v>856</v>
      </c>
      <c r="E41" s="21" t="s">
        <v>855</v>
      </c>
      <c r="F41" s="21" t="s">
        <v>854</v>
      </c>
      <c r="G41" s="22">
        <v>29646</v>
      </c>
      <c r="H41" s="22">
        <v>21818</v>
      </c>
      <c r="I41" s="21" t="s">
        <v>669</v>
      </c>
      <c r="J41" s="23">
        <v>44</v>
      </c>
      <c r="K41" s="19" t="s">
        <v>668</v>
      </c>
    </row>
    <row r="42" spans="2:11" x14ac:dyDescent="0.2">
      <c r="B42" s="20">
        <v>35</v>
      </c>
      <c r="C42" s="21" t="s">
        <v>784</v>
      </c>
      <c r="D42" s="21" t="s">
        <v>853</v>
      </c>
      <c r="E42" s="21" t="s">
        <v>852</v>
      </c>
      <c r="F42" s="21" t="s">
        <v>768</v>
      </c>
      <c r="G42" s="22">
        <v>37316</v>
      </c>
      <c r="H42" s="22">
        <v>24154</v>
      </c>
      <c r="I42" s="21" t="s">
        <v>669</v>
      </c>
      <c r="J42" s="23">
        <v>38</v>
      </c>
      <c r="K42" s="19" t="s">
        <v>668</v>
      </c>
    </row>
    <row r="43" spans="2:11" x14ac:dyDescent="0.2">
      <c r="B43" s="20">
        <v>36</v>
      </c>
      <c r="C43" s="21" t="s">
        <v>784</v>
      </c>
      <c r="D43" s="21" t="s">
        <v>851</v>
      </c>
      <c r="E43" s="21" t="s">
        <v>850</v>
      </c>
      <c r="F43" s="21" t="s">
        <v>849</v>
      </c>
      <c r="G43" s="22">
        <v>31837</v>
      </c>
      <c r="H43" s="22">
        <v>17379</v>
      </c>
      <c r="I43" s="21" t="s">
        <v>669</v>
      </c>
      <c r="J43" s="23">
        <v>56</v>
      </c>
      <c r="K43" s="19" t="s">
        <v>678</v>
      </c>
    </row>
    <row r="44" spans="2:11" x14ac:dyDescent="0.2">
      <c r="B44" s="20">
        <v>37</v>
      </c>
      <c r="C44" s="21" t="s">
        <v>784</v>
      </c>
      <c r="D44" s="21" t="s">
        <v>848</v>
      </c>
      <c r="E44" s="21" t="s">
        <v>847</v>
      </c>
      <c r="F44" s="21" t="s">
        <v>846</v>
      </c>
      <c r="G44" s="22">
        <v>35499</v>
      </c>
      <c r="H44" s="22">
        <v>26266</v>
      </c>
      <c r="I44" s="21" t="s">
        <v>780</v>
      </c>
      <c r="J44" s="23">
        <v>32</v>
      </c>
      <c r="K44" s="19" t="s">
        <v>668</v>
      </c>
    </row>
    <row r="45" spans="2:11" x14ac:dyDescent="0.2">
      <c r="B45" s="20">
        <v>38</v>
      </c>
      <c r="C45" s="21" t="s">
        <v>784</v>
      </c>
      <c r="D45" s="21" t="s">
        <v>845</v>
      </c>
      <c r="E45" s="21" t="s">
        <v>844</v>
      </c>
      <c r="F45" s="21" t="s">
        <v>843</v>
      </c>
      <c r="G45" s="22">
        <v>33451</v>
      </c>
      <c r="H45" s="22">
        <v>21916</v>
      </c>
      <c r="I45" s="21" t="s">
        <v>669</v>
      </c>
      <c r="J45" s="23">
        <v>44</v>
      </c>
      <c r="K45" s="19" t="s">
        <v>684</v>
      </c>
    </row>
    <row r="46" spans="2:11" x14ac:dyDescent="0.2">
      <c r="B46" s="20">
        <v>39</v>
      </c>
      <c r="C46" s="21" t="s">
        <v>784</v>
      </c>
      <c r="D46" s="21" t="s">
        <v>842</v>
      </c>
      <c r="E46" s="21" t="s">
        <v>841</v>
      </c>
      <c r="F46" s="21" t="s">
        <v>767</v>
      </c>
      <c r="G46" s="22">
        <v>30592</v>
      </c>
      <c r="H46" s="22">
        <v>19689</v>
      </c>
      <c r="I46" s="21" t="s">
        <v>840</v>
      </c>
      <c r="J46" s="23">
        <v>50</v>
      </c>
      <c r="K46" s="19" t="s">
        <v>678</v>
      </c>
    </row>
    <row r="47" spans="2:11" x14ac:dyDescent="0.2">
      <c r="B47" s="20">
        <v>40</v>
      </c>
      <c r="C47" s="21" t="s">
        <v>784</v>
      </c>
      <c r="D47" s="21" t="s">
        <v>839</v>
      </c>
      <c r="E47" s="21" t="s">
        <v>838</v>
      </c>
      <c r="F47" s="21" t="s">
        <v>837</v>
      </c>
      <c r="G47" s="22">
        <v>35870</v>
      </c>
      <c r="H47" s="22">
        <v>24332</v>
      </c>
      <c r="I47" s="21" t="s">
        <v>669</v>
      </c>
      <c r="J47" s="23">
        <v>37</v>
      </c>
      <c r="K47" s="19" t="s">
        <v>678</v>
      </c>
    </row>
    <row r="48" spans="2:11" x14ac:dyDescent="0.2">
      <c r="B48" s="20">
        <v>41</v>
      </c>
      <c r="C48" s="21" t="s">
        <v>784</v>
      </c>
      <c r="D48" s="21" t="s">
        <v>836</v>
      </c>
      <c r="E48" s="21" t="s">
        <v>835</v>
      </c>
      <c r="F48" s="21" t="s">
        <v>757</v>
      </c>
      <c r="G48" s="22">
        <v>34912</v>
      </c>
      <c r="H48" s="22">
        <v>26079</v>
      </c>
      <c r="I48" s="21" t="s">
        <v>669</v>
      </c>
      <c r="J48" s="23">
        <v>32</v>
      </c>
      <c r="K48" s="19" t="s">
        <v>668</v>
      </c>
    </row>
    <row r="49" spans="2:11" x14ac:dyDescent="0.2">
      <c r="B49" s="20">
        <v>42</v>
      </c>
      <c r="C49" s="21" t="s">
        <v>784</v>
      </c>
      <c r="D49" s="21" t="s">
        <v>834</v>
      </c>
      <c r="E49" s="21" t="s">
        <v>833</v>
      </c>
      <c r="F49" s="21" t="s">
        <v>827</v>
      </c>
      <c r="G49" s="22">
        <v>30011</v>
      </c>
      <c r="H49" s="22">
        <v>19848</v>
      </c>
      <c r="I49" s="21" t="s">
        <v>669</v>
      </c>
      <c r="J49" s="23">
        <v>49</v>
      </c>
      <c r="K49" s="19" t="s">
        <v>684</v>
      </c>
    </row>
    <row r="50" spans="2:11" x14ac:dyDescent="0.2">
      <c r="B50" s="20">
        <v>43</v>
      </c>
      <c r="C50" s="21" t="s">
        <v>784</v>
      </c>
      <c r="D50" s="21" t="s">
        <v>832</v>
      </c>
      <c r="E50" s="21" t="s">
        <v>831</v>
      </c>
      <c r="F50" s="21" t="s">
        <v>824</v>
      </c>
      <c r="G50" s="22">
        <v>37753</v>
      </c>
      <c r="H50" s="22">
        <v>27117</v>
      </c>
      <c r="I50" s="21" t="s">
        <v>669</v>
      </c>
      <c r="J50" s="23">
        <v>29</v>
      </c>
      <c r="K50" s="19" t="s">
        <v>678</v>
      </c>
    </row>
    <row r="51" spans="2:11" x14ac:dyDescent="0.2">
      <c r="B51" s="20">
        <v>44</v>
      </c>
      <c r="C51" s="21" t="s">
        <v>784</v>
      </c>
      <c r="D51" s="21" t="s">
        <v>830</v>
      </c>
      <c r="E51" s="21" t="s">
        <v>829</v>
      </c>
      <c r="F51" s="21" t="s">
        <v>757</v>
      </c>
      <c r="G51" s="22">
        <v>34394</v>
      </c>
      <c r="H51" s="22">
        <v>19572</v>
      </c>
      <c r="I51" s="21" t="s">
        <v>669</v>
      </c>
      <c r="J51" s="23">
        <v>50</v>
      </c>
      <c r="K51" s="19" t="s">
        <v>678</v>
      </c>
    </row>
    <row r="52" spans="2:11" x14ac:dyDescent="0.2">
      <c r="B52" s="20">
        <v>45</v>
      </c>
      <c r="C52" s="21" t="s">
        <v>784</v>
      </c>
      <c r="D52" s="21" t="s">
        <v>828</v>
      </c>
      <c r="E52" s="21" t="s">
        <v>827</v>
      </c>
      <c r="F52" s="21" t="s">
        <v>826</v>
      </c>
      <c r="G52" s="22">
        <v>37316</v>
      </c>
      <c r="H52" s="22">
        <v>24396</v>
      </c>
      <c r="I52" s="21" t="s">
        <v>780</v>
      </c>
      <c r="J52" s="23">
        <v>37</v>
      </c>
      <c r="K52" s="19" t="s">
        <v>678</v>
      </c>
    </row>
    <row r="53" spans="2:11" x14ac:dyDescent="0.2">
      <c r="B53" s="20">
        <v>46</v>
      </c>
      <c r="C53" s="21" t="s">
        <v>784</v>
      </c>
      <c r="D53" s="21" t="s">
        <v>825</v>
      </c>
      <c r="E53" s="21" t="s">
        <v>824</v>
      </c>
      <c r="F53" s="21" t="s">
        <v>823</v>
      </c>
      <c r="G53" s="22">
        <v>35177</v>
      </c>
      <c r="H53" s="22">
        <v>25182</v>
      </c>
      <c r="I53" s="21" t="s">
        <v>669</v>
      </c>
      <c r="J53" s="23">
        <v>35</v>
      </c>
      <c r="K53" s="19" t="s">
        <v>678</v>
      </c>
    </row>
    <row r="54" spans="2:11" x14ac:dyDescent="0.2">
      <c r="B54" s="20">
        <v>47</v>
      </c>
      <c r="C54" s="21" t="s">
        <v>784</v>
      </c>
      <c r="D54" s="21" t="s">
        <v>822</v>
      </c>
      <c r="E54" s="21" t="s">
        <v>821</v>
      </c>
      <c r="F54" s="21" t="s">
        <v>820</v>
      </c>
      <c r="G54" s="22">
        <v>35125</v>
      </c>
      <c r="H54" s="22">
        <v>24893</v>
      </c>
      <c r="I54" s="21" t="s">
        <v>785</v>
      </c>
      <c r="J54" s="23">
        <v>35</v>
      </c>
      <c r="K54" s="19" t="s">
        <v>678</v>
      </c>
    </row>
    <row r="55" spans="2:11" x14ac:dyDescent="0.2">
      <c r="B55" s="20">
        <v>48</v>
      </c>
      <c r="C55" s="21" t="s">
        <v>784</v>
      </c>
      <c r="D55" s="21" t="s">
        <v>819</v>
      </c>
      <c r="E55" s="21" t="s">
        <v>818</v>
      </c>
      <c r="F55" s="21" t="s">
        <v>817</v>
      </c>
      <c r="G55" s="22">
        <v>37676</v>
      </c>
      <c r="H55" s="22">
        <v>30346</v>
      </c>
      <c r="I55" s="21" t="s">
        <v>785</v>
      </c>
      <c r="J55" s="23">
        <v>21</v>
      </c>
      <c r="K55" s="19" t="s">
        <v>678</v>
      </c>
    </row>
    <row r="56" spans="2:11" x14ac:dyDescent="0.2">
      <c r="B56" s="20">
        <v>49</v>
      </c>
      <c r="C56" s="21" t="s">
        <v>784</v>
      </c>
      <c r="D56" s="21" t="s">
        <v>816</v>
      </c>
      <c r="E56" s="21" t="s">
        <v>815</v>
      </c>
      <c r="F56" s="21" t="s">
        <v>814</v>
      </c>
      <c r="G56" s="22">
        <v>30767</v>
      </c>
      <c r="H56" s="22">
        <v>22072</v>
      </c>
      <c r="I56" s="21" t="s">
        <v>669</v>
      </c>
      <c r="J56" s="23">
        <v>43</v>
      </c>
      <c r="K56" s="19" t="s">
        <v>678</v>
      </c>
    </row>
    <row r="57" spans="2:11" x14ac:dyDescent="0.2">
      <c r="B57" s="20">
        <v>50</v>
      </c>
      <c r="C57" s="21" t="s">
        <v>784</v>
      </c>
      <c r="D57" s="21" t="s">
        <v>813</v>
      </c>
      <c r="E57" s="21" t="s">
        <v>812</v>
      </c>
      <c r="F57" s="21" t="s">
        <v>811</v>
      </c>
      <c r="G57" s="22">
        <v>32577</v>
      </c>
      <c r="H57" s="22">
        <v>19205</v>
      </c>
      <c r="I57" s="21" t="s">
        <v>669</v>
      </c>
      <c r="J57" s="23">
        <v>51</v>
      </c>
      <c r="K57" s="19" t="s">
        <v>668</v>
      </c>
    </row>
    <row r="58" spans="2:11" x14ac:dyDescent="0.2">
      <c r="B58" s="20">
        <v>51</v>
      </c>
      <c r="C58" s="21" t="s">
        <v>784</v>
      </c>
      <c r="D58" s="21" t="s">
        <v>810</v>
      </c>
      <c r="E58" s="21" t="s">
        <v>744</v>
      </c>
      <c r="F58" s="21" t="s">
        <v>809</v>
      </c>
      <c r="G58" s="22">
        <v>34547</v>
      </c>
      <c r="H58" s="22">
        <v>20645</v>
      </c>
      <c r="I58" s="21" t="s">
        <v>669</v>
      </c>
      <c r="J58" s="23">
        <v>47</v>
      </c>
      <c r="K58" s="19" t="s">
        <v>684</v>
      </c>
    </row>
    <row r="59" spans="2:11" x14ac:dyDescent="0.2">
      <c r="B59" s="20">
        <v>52</v>
      </c>
      <c r="C59" s="21" t="s">
        <v>784</v>
      </c>
      <c r="D59" s="21" t="s">
        <v>808</v>
      </c>
      <c r="E59" s="21" t="s">
        <v>804</v>
      </c>
      <c r="F59" s="21" t="s">
        <v>807</v>
      </c>
      <c r="G59" s="22">
        <v>33848</v>
      </c>
      <c r="H59" s="22">
        <v>23023</v>
      </c>
      <c r="I59" s="21" t="s">
        <v>669</v>
      </c>
      <c r="J59" s="23">
        <v>41</v>
      </c>
      <c r="K59" s="19" t="s">
        <v>678</v>
      </c>
    </row>
    <row r="60" spans="2:11" x14ac:dyDescent="0.2">
      <c r="B60" s="20">
        <v>53</v>
      </c>
      <c r="C60" s="21" t="s">
        <v>784</v>
      </c>
      <c r="D60" s="21" t="s">
        <v>806</v>
      </c>
      <c r="E60" s="21" t="s">
        <v>805</v>
      </c>
      <c r="F60" s="21" t="s">
        <v>804</v>
      </c>
      <c r="G60" s="22">
        <v>36251</v>
      </c>
      <c r="H60" s="22">
        <v>25201</v>
      </c>
      <c r="I60" s="21" t="s">
        <v>669</v>
      </c>
      <c r="J60" s="23">
        <v>35</v>
      </c>
      <c r="K60" s="19" t="s">
        <v>678</v>
      </c>
    </row>
    <row r="61" spans="2:11" x14ac:dyDescent="0.2">
      <c r="B61" s="20">
        <v>54</v>
      </c>
      <c r="C61" s="21" t="s">
        <v>784</v>
      </c>
      <c r="D61" s="21" t="s">
        <v>803</v>
      </c>
      <c r="E61" s="21" t="s">
        <v>802</v>
      </c>
      <c r="F61" s="21" t="s">
        <v>801</v>
      </c>
      <c r="G61" s="22">
        <v>30011</v>
      </c>
      <c r="H61" s="22">
        <v>16931</v>
      </c>
      <c r="I61" s="21" t="s">
        <v>669</v>
      </c>
      <c r="J61" s="23">
        <v>57</v>
      </c>
      <c r="K61" s="19" t="s">
        <v>678</v>
      </c>
    </row>
    <row r="62" spans="2:11" x14ac:dyDescent="0.2">
      <c r="B62" s="20">
        <v>55</v>
      </c>
      <c r="C62" s="21" t="s">
        <v>784</v>
      </c>
      <c r="D62" s="21" t="s">
        <v>800</v>
      </c>
      <c r="E62" s="21" t="s">
        <v>799</v>
      </c>
      <c r="F62" s="21" t="s">
        <v>798</v>
      </c>
      <c r="G62" s="22">
        <v>29297</v>
      </c>
      <c r="H62" s="22">
        <v>18958</v>
      </c>
      <c r="I62" s="21" t="s">
        <v>669</v>
      </c>
      <c r="J62" s="23">
        <v>52</v>
      </c>
      <c r="K62" s="19" t="s">
        <v>668</v>
      </c>
    </row>
    <row r="63" spans="2:11" x14ac:dyDescent="0.2">
      <c r="B63" s="20">
        <v>56</v>
      </c>
      <c r="C63" s="21" t="s">
        <v>784</v>
      </c>
      <c r="D63" s="21" t="s">
        <v>797</v>
      </c>
      <c r="E63" s="21" t="s">
        <v>796</v>
      </c>
      <c r="F63" s="21" t="s">
        <v>795</v>
      </c>
      <c r="G63" s="22">
        <v>37316</v>
      </c>
      <c r="H63" s="22">
        <v>26617</v>
      </c>
      <c r="I63" s="21" t="s">
        <v>780</v>
      </c>
      <c r="J63" s="23">
        <v>31</v>
      </c>
      <c r="K63" s="19" t="s">
        <v>684</v>
      </c>
    </row>
    <row r="64" spans="2:11" x14ac:dyDescent="0.2">
      <c r="B64" s="20">
        <v>57</v>
      </c>
      <c r="C64" s="21" t="s">
        <v>784</v>
      </c>
      <c r="D64" s="21" t="s">
        <v>794</v>
      </c>
      <c r="E64" s="21" t="s">
        <v>793</v>
      </c>
      <c r="F64" s="21" t="s">
        <v>792</v>
      </c>
      <c r="G64" s="22">
        <v>37676</v>
      </c>
      <c r="H64" s="22">
        <v>23520</v>
      </c>
      <c r="I64" s="21" t="s">
        <v>669</v>
      </c>
      <c r="J64" s="23">
        <v>39</v>
      </c>
      <c r="K64" s="19" t="s">
        <v>678</v>
      </c>
    </row>
    <row r="65" spans="2:11" x14ac:dyDescent="0.2">
      <c r="B65" s="20">
        <v>58</v>
      </c>
      <c r="C65" s="21" t="s">
        <v>784</v>
      </c>
      <c r="D65" s="21" t="s">
        <v>791</v>
      </c>
      <c r="E65" s="21" t="s">
        <v>790</v>
      </c>
      <c r="F65" s="21" t="s">
        <v>789</v>
      </c>
      <c r="G65" s="22">
        <v>36586</v>
      </c>
      <c r="H65" s="22">
        <v>21784</v>
      </c>
      <c r="I65" s="21" t="s">
        <v>785</v>
      </c>
      <c r="J65" s="23">
        <v>44</v>
      </c>
      <c r="K65" s="19" t="s">
        <v>678</v>
      </c>
    </row>
    <row r="66" spans="2:11" x14ac:dyDescent="0.2">
      <c r="B66" s="20">
        <v>59</v>
      </c>
      <c r="C66" s="21" t="s">
        <v>784</v>
      </c>
      <c r="D66" s="21" t="s">
        <v>788</v>
      </c>
      <c r="E66" s="21" t="s">
        <v>787</v>
      </c>
      <c r="F66" s="21" t="s">
        <v>786</v>
      </c>
      <c r="G66" s="22">
        <v>35582</v>
      </c>
      <c r="H66" s="22">
        <v>25614</v>
      </c>
      <c r="I66" s="21" t="s">
        <v>785</v>
      </c>
      <c r="J66" s="23">
        <v>34</v>
      </c>
      <c r="K66" s="19" t="s">
        <v>678</v>
      </c>
    </row>
    <row r="67" spans="2:11" x14ac:dyDescent="0.2">
      <c r="B67" s="20">
        <v>60</v>
      </c>
      <c r="C67" s="21" t="s">
        <v>784</v>
      </c>
      <c r="D67" s="21" t="s">
        <v>783</v>
      </c>
      <c r="E67" s="21" t="s">
        <v>782</v>
      </c>
      <c r="F67" s="21" t="s">
        <v>781</v>
      </c>
      <c r="G67" s="22">
        <v>35855</v>
      </c>
      <c r="H67" s="22">
        <v>26440</v>
      </c>
      <c r="I67" s="21" t="s">
        <v>780</v>
      </c>
      <c r="J67" s="23">
        <v>31</v>
      </c>
      <c r="K67" s="19" t="s">
        <v>678</v>
      </c>
    </row>
    <row r="68" spans="2:11" x14ac:dyDescent="0.2">
      <c r="B68" s="20">
        <v>61</v>
      </c>
      <c r="C68" s="21" t="s">
        <v>673</v>
      </c>
      <c r="D68" s="21" t="s">
        <v>779</v>
      </c>
      <c r="E68" s="21" t="s">
        <v>778</v>
      </c>
      <c r="F68" s="21" t="s">
        <v>777</v>
      </c>
      <c r="G68" s="22">
        <v>37773</v>
      </c>
      <c r="H68" s="22">
        <v>23327</v>
      </c>
      <c r="I68" s="21" t="s">
        <v>669</v>
      </c>
      <c r="J68" s="23">
        <v>40</v>
      </c>
      <c r="K68" s="19" t="s">
        <v>678</v>
      </c>
    </row>
    <row r="69" spans="2:11" x14ac:dyDescent="0.2">
      <c r="B69" s="20">
        <v>62</v>
      </c>
      <c r="C69" s="21" t="s">
        <v>673</v>
      </c>
      <c r="D69" s="21" t="s">
        <v>776</v>
      </c>
      <c r="E69" s="21" t="s">
        <v>775</v>
      </c>
      <c r="F69" s="21" t="s">
        <v>773</v>
      </c>
      <c r="G69" s="22">
        <v>36586</v>
      </c>
      <c r="H69" s="22">
        <v>20046</v>
      </c>
      <c r="I69" s="21" t="s">
        <v>669</v>
      </c>
      <c r="J69" s="23">
        <v>49</v>
      </c>
      <c r="K69" s="19" t="s">
        <v>678</v>
      </c>
    </row>
    <row r="70" spans="2:11" x14ac:dyDescent="0.2">
      <c r="B70" s="20">
        <v>63</v>
      </c>
      <c r="C70" s="21" t="s">
        <v>673</v>
      </c>
      <c r="D70" s="21" t="s">
        <v>774</v>
      </c>
      <c r="E70" s="21" t="s">
        <v>773</v>
      </c>
      <c r="F70" s="21" t="s">
        <v>736</v>
      </c>
      <c r="G70" s="22">
        <v>36304</v>
      </c>
      <c r="H70" s="22">
        <v>19924</v>
      </c>
      <c r="I70" s="21" t="s">
        <v>669</v>
      </c>
      <c r="J70" s="23">
        <v>49</v>
      </c>
      <c r="K70" s="19" t="s">
        <v>684</v>
      </c>
    </row>
    <row r="71" spans="2:11" x14ac:dyDescent="0.2">
      <c r="B71" s="20">
        <v>64</v>
      </c>
      <c r="C71" s="21" t="s">
        <v>673</v>
      </c>
      <c r="D71" s="21" t="s">
        <v>772</v>
      </c>
      <c r="E71" s="21" t="s">
        <v>771</v>
      </c>
      <c r="F71" s="21" t="s">
        <v>770</v>
      </c>
      <c r="G71" s="22">
        <v>31117</v>
      </c>
      <c r="H71" s="22">
        <v>18093</v>
      </c>
      <c r="I71" s="21" t="s">
        <v>674</v>
      </c>
      <c r="J71" s="23">
        <v>54</v>
      </c>
      <c r="K71" s="19" t="s">
        <v>668</v>
      </c>
    </row>
    <row r="72" spans="2:11" x14ac:dyDescent="0.2">
      <c r="B72" s="20">
        <v>65</v>
      </c>
      <c r="C72" s="21" t="s">
        <v>673</v>
      </c>
      <c r="D72" s="21" t="s">
        <v>769</v>
      </c>
      <c r="E72" s="21" t="s">
        <v>768</v>
      </c>
      <c r="F72" s="21" t="s">
        <v>767</v>
      </c>
      <c r="G72" s="22">
        <v>36220</v>
      </c>
      <c r="H72" s="22">
        <v>18860</v>
      </c>
      <c r="I72" s="21" t="s">
        <v>669</v>
      </c>
      <c r="J72" s="23">
        <v>52</v>
      </c>
      <c r="K72" s="19" t="s">
        <v>678</v>
      </c>
    </row>
    <row r="73" spans="2:11" x14ac:dyDescent="0.2">
      <c r="B73" s="20">
        <v>66</v>
      </c>
      <c r="C73" s="21" t="s">
        <v>673</v>
      </c>
      <c r="D73" s="21" t="s">
        <v>766</v>
      </c>
      <c r="E73" s="21" t="s">
        <v>765</v>
      </c>
      <c r="F73" s="21" t="s">
        <v>764</v>
      </c>
      <c r="G73" s="22">
        <v>32540</v>
      </c>
      <c r="H73" s="22">
        <v>19592</v>
      </c>
      <c r="I73" s="21" t="s">
        <v>763</v>
      </c>
      <c r="J73" s="23">
        <v>50</v>
      </c>
      <c r="K73" s="19" t="s">
        <v>668</v>
      </c>
    </row>
    <row r="74" spans="2:11" x14ac:dyDescent="0.2">
      <c r="B74" s="20">
        <v>67</v>
      </c>
      <c r="C74" s="21" t="s">
        <v>673</v>
      </c>
      <c r="D74" s="21" t="s">
        <v>762</v>
      </c>
      <c r="E74" s="21" t="s">
        <v>761</v>
      </c>
      <c r="F74" s="21" t="s">
        <v>760</v>
      </c>
      <c r="G74" s="22">
        <v>37046</v>
      </c>
      <c r="H74" s="22">
        <v>25129</v>
      </c>
      <c r="I74" s="21" t="s">
        <v>669</v>
      </c>
      <c r="J74" s="23">
        <v>35</v>
      </c>
      <c r="K74" s="19" t="s">
        <v>668</v>
      </c>
    </row>
    <row r="75" spans="2:11" x14ac:dyDescent="0.2">
      <c r="B75" s="20">
        <v>68</v>
      </c>
      <c r="C75" s="21" t="s">
        <v>673</v>
      </c>
      <c r="D75" s="21" t="s">
        <v>759</v>
      </c>
      <c r="E75" s="21" t="s">
        <v>758</v>
      </c>
      <c r="F75" s="21" t="s">
        <v>757</v>
      </c>
      <c r="G75" s="22">
        <v>37676</v>
      </c>
      <c r="H75" s="22">
        <v>18940</v>
      </c>
      <c r="I75" s="21" t="s">
        <v>669</v>
      </c>
      <c r="J75" s="23">
        <v>52</v>
      </c>
      <c r="K75" s="19" t="s">
        <v>678</v>
      </c>
    </row>
    <row r="76" spans="2:11" x14ac:dyDescent="0.2">
      <c r="B76" s="20">
        <v>69</v>
      </c>
      <c r="C76" s="21" t="s">
        <v>673</v>
      </c>
      <c r="D76" s="21" t="s">
        <v>756</v>
      </c>
      <c r="E76" s="21" t="s">
        <v>755</v>
      </c>
      <c r="F76" s="21" t="s">
        <v>754</v>
      </c>
      <c r="G76" s="22">
        <v>29465</v>
      </c>
      <c r="H76" s="22">
        <v>19879</v>
      </c>
      <c r="I76" s="21" t="s">
        <v>753</v>
      </c>
      <c r="J76" s="23">
        <v>49</v>
      </c>
      <c r="K76" s="19" t="s">
        <v>684</v>
      </c>
    </row>
    <row r="77" spans="2:11" x14ac:dyDescent="0.2">
      <c r="B77" s="20">
        <v>70</v>
      </c>
      <c r="C77" s="21" t="s">
        <v>673</v>
      </c>
      <c r="D77" s="21" t="s">
        <v>752</v>
      </c>
      <c r="E77" s="21" t="s">
        <v>751</v>
      </c>
      <c r="F77" s="21" t="s">
        <v>750</v>
      </c>
      <c r="G77" s="22">
        <v>34394</v>
      </c>
      <c r="H77" s="22">
        <v>21091</v>
      </c>
      <c r="I77" s="21" t="s">
        <v>669</v>
      </c>
      <c r="J77" s="23">
        <v>46</v>
      </c>
      <c r="K77" s="19" t="s">
        <v>668</v>
      </c>
    </row>
    <row r="78" spans="2:11" x14ac:dyDescent="0.2">
      <c r="B78" s="20">
        <v>71</v>
      </c>
      <c r="C78" s="21" t="s">
        <v>673</v>
      </c>
      <c r="D78" s="21" t="s">
        <v>749</v>
      </c>
      <c r="E78" s="21" t="s">
        <v>748</v>
      </c>
      <c r="F78" s="21" t="s">
        <v>747</v>
      </c>
      <c r="G78" s="22">
        <v>37104</v>
      </c>
      <c r="H78" s="22">
        <v>25998</v>
      </c>
      <c r="I78" s="21" t="s">
        <v>669</v>
      </c>
      <c r="J78" s="23">
        <v>32</v>
      </c>
      <c r="K78" s="19" t="s">
        <v>678</v>
      </c>
    </row>
    <row r="79" spans="2:11" x14ac:dyDescent="0.2">
      <c r="B79" s="20">
        <v>72</v>
      </c>
      <c r="C79" s="21" t="s">
        <v>673</v>
      </c>
      <c r="D79" s="21" t="s">
        <v>746</v>
      </c>
      <c r="E79" s="21" t="s">
        <v>745</v>
      </c>
      <c r="F79" s="21" t="s">
        <v>744</v>
      </c>
      <c r="G79" s="22">
        <v>36220</v>
      </c>
      <c r="H79" s="22">
        <v>17904</v>
      </c>
      <c r="I79" s="21" t="s">
        <v>669</v>
      </c>
      <c r="J79" s="23">
        <v>55</v>
      </c>
      <c r="K79" s="19" t="s">
        <v>668</v>
      </c>
    </row>
    <row r="80" spans="2:11" x14ac:dyDescent="0.2">
      <c r="B80" s="20">
        <v>73</v>
      </c>
      <c r="C80" s="21" t="s">
        <v>673</v>
      </c>
      <c r="D80" s="21" t="s">
        <v>743</v>
      </c>
      <c r="E80" s="21" t="s">
        <v>742</v>
      </c>
      <c r="F80" s="21" t="s">
        <v>741</v>
      </c>
      <c r="G80" s="22">
        <v>34813</v>
      </c>
      <c r="H80" s="22">
        <v>21673</v>
      </c>
      <c r="I80" s="21" t="s">
        <v>669</v>
      </c>
      <c r="J80" s="23">
        <v>44</v>
      </c>
      <c r="K80" s="19" t="s">
        <v>684</v>
      </c>
    </row>
    <row r="81" spans="2:11" x14ac:dyDescent="0.2">
      <c r="B81" s="20">
        <v>74</v>
      </c>
      <c r="C81" s="21" t="s">
        <v>673</v>
      </c>
      <c r="D81" s="21" t="s">
        <v>740</v>
      </c>
      <c r="E81" s="21" t="s">
        <v>739</v>
      </c>
      <c r="F81" s="21" t="s">
        <v>738</v>
      </c>
      <c r="G81" s="22">
        <v>29646</v>
      </c>
      <c r="H81" s="22">
        <v>18483</v>
      </c>
      <c r="I81" s="21" t="s">
        <v>669</v>
      </c>
      <c r="J81" s="23">
        <v>53</v>
      </c>
      <c r="K81" s="19" t="s">
        <v>668</v>
      </c>
    </row>
    <row r="82" spans="2:11" x14ac:dyDescent="0.2">
      <c r="B82" s="20">
        <v>75</v>
      </c>
      <c r="C82" s="21" t="s">
        <v>673</v>
      </c>
      <c r="D82" s="21" t="s">
        <v>737</v>
      </c>
      <c r="E82" s="21" t="s">
        <v>736</v>
      </c>
      <c r="F82" s="21" t="s">
        <v>735</v>
      </c>
      <c r="G82" s="22">
        <v>35126</v>
      </c>
      <c r="H82" s="22">
        <v>22760</v>
      </c>
      <c r="I82" s="21" t="s">
        <v>669</v>
      </c>
      <c r="J82" s="23">
        <v>41</v>
      </c>
      <c r="K82" s="19" t="s">
        <v>678</v>
      </c>
    </row>
    <row r="83" spans="2:11" x14ac:dyDescent="0.2">
      <c r="B83" s="20">
        <v>76</v>
      </c>
      <c r="C83" s="21" t="s">
        <v>673</v>
      </c>
      <c r="D83" s="21" t="s">
        <v>734</v>
      </c>
      <c r="E83" s="21" t="s">
        <v>733</v>
      </c>
      <c r="F83" s="21" t="s">
        <v>732</v>
      </c>
      <c r="G83" s="22">
        <v>34394</v>
      </c>
      <c r="H83" s="22">
        <v>18400</v>
      </c>
      <c r="I83" s="21" t="s">
        <v>669</v>
      </c>
      <c r="J83" s="23">
        <v>53</v>
      </c>
      <c r="K83" s="19" t="s">
        <v>668</v>
      </c>
    </row>
    <row r="84" spans="2:11" x14ac:dyDescent="0.2">
      <c r="B84" s="20">
        <v>77</v>
      </c>
      <c r="C84" s="21" t="s">
        <v>673</v>
      </c>
      <c r="D84" s="21" t="s">
        <v>731</v>
      </c>
      <c r="E84" s="21" t="s">
        <v>730</v>
      </c>
      <c r="F84" s="21" t="s">
        <v>689</v>
      </c>
      <c r="G84" s="22">
        <v>36800</v>
      </c>
      <c r="H84" s="22">
        <v>24765</v>
      </c>
      <c r="I84" s="21" t="s">
        <v>669</v>
      </c>
      <c r="J84" s="23">
        <v>36</v>
      </c>
      <c r="K84" s="19" t="s">
        <v>668</v>
      </c>
    </row>
    <row r="85" spans="2:11" x14ac:dyDescent="0.2">
      <c r="B85" s="20">
        <v>78</v>
      </c>
      <c r="C85" s="21" t="s">
        <v>673</v>
      </c>
      <c r="D85" s="21" t="s">
        <v>729</v>
      </c>
      <c r="E85" s="21" t="s">
        <v>728</v>
      </c>
      <c r="F85" s="21" t="s">
        <v>727</v>
      </c>
      <c r="G85" s="22">
        <v>31229</v>
      </c>
      <c r="H85" s="22">
        <v>23076</v>
      </c>
      <c r="I85" s="21" t="s">
        <v>669</v>
      </c>
      <c r="J85" s="23">
        <v>40</v>
      </c>
      <c r="K85" s="19" t="s">
        <v>678</v>
      </c>
    </row>
    <row r="86" spans="2:11" x14ac:dyDescent="0.2">
      <c r="B86" s="20">
        <v>79</v>
      </c>
      <c r="C86" s="21" t="s">
        <v>673</v>
      </c>
      <c r="D86" s="21" t="s">
        <v>726</v>
      </c>
      <c r="E86" s="21" t="s">
        <v>725</v>
      </c>
      <c r="F86" s="21" t="s">
        <v>724</v>
      </c>
      <c r="G86" s="22">
        <v>37378</v>
      </c>
      <c r="H86" s="22">
        <v>25966</v>
      </c>
      <c r="I86" s="21" t="s">
        <v>669</v>
      </c>
      <c r="J86" s="23">
        <v>33</v>
      </c>
      <c r="K86" s="19" t="s">
        <v>684</v>
      </c>
    </row>
    <row r="87" spans="2:11" x14ac:dyDescent="0.2">
      <c r="B87" s="20">
        <v>80</v>
      </c>
      <c r="C87" s="21" t="s">
        <v>673</v>
      </c>
      <c r="D87" s="21" t="s">
        <v>723</v>
      </c>
      <c r="E87" s="21" t="s">
        <v>722</v>
      </c>
      <c r="F87" s="21" t="s">
        <v>721</v>
      </c>
      <c r="G87" s="22">
        <v>32203</v>
      </c>
      <c r="H87" s="22">
        <v>18232</v>
      </c>
      <c r="I87" s="21" t="s">
        <v>669</v>
      </c>
      <c r="J87" s="23">
        <v>54</v>
      </c>
      <c r="K87" s="19" t="s">
        <v>668</v>
      </c>
    </row>
    <row r="88" spans="2:11" x14ac:dyDescent="0.2">
      <c r="B88" s="20">
        <v>81</v>
      </c>
      <c r="C88" s="21" t="s">
        <v>673</v>
      </c>
      <c r="D88" s="21" t="s">
        <v>720</v>
      </c>
      <c r="E88" s="21" t="s">
        <v>719</v>
      </c>
      <c r="F88" s="21" t="s">
        <v>718</v>
      </c>
      <c r="G88" s="22">
        <v>33725</v>
      </c>
      <c r="H88" s="22">
        <v>19254</v>
      </c>
      <c r="I88" s="21" t="s">
        <v>674</v>
      </c>
      <c r="J88" s="23">
        <v>51</v>
      </c>
      <c r="K88" s="19" t="s">
        <v>678</v>
      </c>
    </row>
    <row r="89" spans="2:11" x14ac:dyDescent="0.2">
      <c r="B89" s="20">
        <v>82</v>
      </c>
      <c r="C89" s="21" t="s">
        <v>673</v>
      </c>
      <c r="D89" s="21" t="s">
        <v>717</v>
      </c>
      <c r="E89" s="21" t="s">
        <v>716</v>
      </c>
      <c r="F89" s="21" t="s">
        <v>715</v>
      </c>
      <c r="G89" s="22">
        <v>35886</v>
      </c>
      <c r="H89" s="22">
        <v>17903</v>
      </c>
      <c r="I89" s="21" t="s">
        <v>674</v>
      </c>
      <c r="J89" s="23">
        <v>55</v>
      </c>
      <c r="K89" s="19" t="s">
        <v>668</v>
      </c>
    </row>
    <row r="90" spans="2:11" x14ac:dyDescent="0.2">
      <c r="B90" s="20">
        <v>83</v>
      </c>
      <c r="C90" s="21" t="s">
        <v>673</v>
      </c>
      <c r="D90" s="21" t="s">
        <v>714</v>
      </c>
      <c r="E90" s="21" t="s">
        <v>713</v>
      </c>
      <c r="F90" s="21" t="s">
        <v>712</v>
      </c>
      <c r="G90" s="22">
        <v>32433</v>
      </c>
      <c r="H90" s="22">
        <v>20788</v>
      </c>
      <c r="I90" s="21" t="s">
        <v>669</v>
      </c>
      <c r="J90" s="23">
        <v>47</v>
      </c>
      <c r="K90" s="19" t="s">
        <v>684</v>
      </c>
    </row>
    <row r="91" spans="2:11" x14ac:dyDescent="0.2">
      <c r="B91" s="20">
        <v>84</v>
      </c>
      <c r="C91" s="21" t="s">
        <v>673</v>
      </c>
      <c r="D91" s="21" t="s">
        <v>711</v>
      </c>
      <c r="E91" s="21" t="s">
        <v>710</v>
      </c>
      <c r="F91" s="21" t="s">
        <v>709</v>
      </c>
      <c r="G91" s="22">
        <v>33451</v>
      </c>
      <c r="H91" s="22">
        <v>24192</v>
      </c>
      <c r="I91" s="21" t="s">
        <v>669</v>
      </c>
      <c r="J91" s="23">
        <v>37</v>
      </c>
      <c r="K91" s="19" t="s">
        <v>668</v>
      </c>
    </row>
    <row r="92" spans="2:11" x14ac:dyDescent="0.2">
      <c r="B92" s="20">
        <v>85</v>
      </c>
      <c r="C92" s="21" t="s">
        <v>673</v>
      </c>
      <c r="D92" s="21" t="s">
        <v>708</v>
      </c>
      <c r="E92" s="21" t="s">
        <v>707</v>
      </c>
      <c r="F92" s="21" t="s">
        <v>706</v>
      </c>
      <c r="G92" s="22">
        <v>30742</v>
      </c>
      <c r="H92" s="22">
        <v>18167</v>
      </c>
      <c r="I92" s="21" t="s">
        <v>669</v>
      </c>
      <c r="J92" s="23">
        <v>54</v>
      </c>
      <c r="K92" s="19" t="s">
        <v>678</v>
      </c>
    </row>
    <row r="93" spans="2:11" x14ac:dyDescent="0.2">
      <c r="B93" s="20">
        <v>86</v>
      </c>
      <c r="C93" s="21" t="s">
        <v>673</v>
      </c>
      <c r="D93" s="21" t="s">
        <v>705</v>
      </c>
      <c r="E93" s="21" t="s">
        <v>704</v>
      </c>
      <c r="F93" s="21" t="s">
        <v>703</v>
      </c>
      <c r="G93" s="22">
        <v>37469</v>
      </c>
      <c r="H93" s="22">
        <v>21629</v>
      </c>
      <c r="I93" s="21" t="s">
        <v>669</v>
      </c>
      <c r="J93" s="23">
        <v>44</v>
      </c>
      <c r="K93" s="19" t="s">
        <v>668</v>
      </c>
    </row>
    <row r="94" spans="2:11" x14ac:dyDescent="0.2">
      <c r="B94" s="20">
        <v>87</v>
      </c>
      <c r="C94" s="21" t="s">
        <v>673</v>
      </c>
      <c r="D94" s="21" t="s">
        <v>702</v>
      </c>
      <c r="E94" s="21" t="s">
        <v>701</v>
      </c>
      <c r="F94" s="21" t="s">
        <v>700</v>
      </c>
      <c r="G94" s="22">
        <v>37676</v>
      </c>
      <c r="H94" s="22">
        <v>23845</v>
      </c>
      <c r="I94" s="21" t="s">
        <v>669</v>
      </c>
      <c r="J94" s="23">
        <v>38</v>
      </c>
      <c r="K94" s="19" t="s">
        <v>668</v>
      </c>
    </row>
    <row r="95" spans="2:11" x14ac:dyDescent="0.2">
      <c r="B95" s="20">
        <v>88</v>
      </c>
      <c r="C95" s="21" t="s">
        <v>673</v>
      </c>
      <c r="D95" s="21" t="s">
        <v>699</v>
      </c>
      <c r="E95" s="21" t="s">
        <v>698</v>
      </c>
      <c r="F95" s="21" t="s">
        <v>679</v>
      </c>
      <c r="G95" s="22">
        <v>37378</v>
      </c>
      <c r="H95" s="22">
        <v>25863</v>
      </c>
      <c r="I95" s="21" t="s">
        <v>669</v>
      </c>
      <c r="J95" s="23">
        <v>33</v>
      </c>
      <c r="K95" s="19" t="s">
        <v>678</v>
      </c>
    </row>
    <row r="96" spans="2:11" x14ac:dyDescent="0.2">
      <c r="B96" s="20">
        <v>89</v>
      </c>
      <c r="C96" s="21" t="s">
        <v>673</v>
      </c>
      <c r="D96" s="21" t="s">
        <v>697</v>
      </c>
      <c r="E96" s="21" t="s">
        <v>696</v>
      </c>
      <c r="F96" s="21" t="s">
        <v>680</v>
      </c>
      <c r="G96" s="22">
        <v>37469</v>
      </c>
      <c r="H96" s="22">
        <v>26315</v>
      </c>
      <c r="I96" s="21" t="s">
        <v>669</v>
      </c>
      <c r="J96" s="23">
        <v>32</v>
      </c>
      <c r="K96" s="19" t="s">
        <v>684</v>
      </c>
    </row>
    <row r="97" spans="2:11" x14ac:dyDescent="0.2">
      <c r="B97" s="20">
        <v>90</v>
      </c>
      <c r="C97" s="21" t="s">
        <v>673</v>
      </c>
      <c r="D97" s="21" t="s">
        <v>695</v>
      </c>
      <c r="E97" s="21" t="s">
        <v>694</v>
      </c>
      <c r="F97" s="21" t="s">
        <v>693</v>
      </c>
      <c r="G97" s="22">
        <v>33878</v>
      </c>
      <c r="H97" s="22">
        <v>22586</v>
      </c>
      <c r="I97" s="21" t="s">
        <v>669</v>
      </c>
      <c r="J97" s="23">
        <v>42</v>
      </c>
      <c r="K97" s="19" t="s">
        <v>668</v>
      </c>
    </row>
    <row r="98" spans="2:11" x14ac:dyDescent="0.2">
      <c r="B98" s="20">
        <v>91</v>
      </c>
      <c r="C98" s="21" t="s">
        <v>673</v>
      </c>
      <c r="D98" s="21" t="s">
        <v>692</v>
      </c>
      <c r="E98" s="21" t="s">
        <v>691</v>
      </c>
      <c r="F98" s="21" t="s">
        <v>670</v>
      </c>
      <c r="G98" s="22">
        <v>35855</v>
      </c>
      <c r="H98" s="22">
        <v>22112</v>
      </c>
      <c r="I98" s="21" t="s">
        <v>669</v>
      </c>
      <c r="J98" s="23">
        <v>43</v>
      </c>
      <c r="K98" s="19" t="s">
        <v>678</v>
      </c>
    </row>
    <row r="99" spans="2:11" x14ac:dyDescent="0.2">
      <c r="B99" s="20">
        <v>92</v>
      </c>
      <c r="C99" s="21" t="s">
        <v>673</v>
      </c>
      <c r="D99" s="21" t="s">
        <v>690</v>
      </c>
      <c r="E99" s="21" t="s">
        <v>689</v>
      </c>
      <c r="F99" s="21" t="s">
        <v>688</v>
      </c>
      <c r="G99" s="22">
        <v>37186</v>
      </c>
      <c r="H99" s="22">
        <v>24797</v>
      </c>
      <c r="I99" s="21" t="s">
        <v>669</v>
      </c>
      <c r="J99" s="23">
        <v>36</v>
      </c>
      <c r="K99" s="19" t="s">
        <v>668</v>
      </c>
    </row>
    <row r="100" spans="2:11" x14ac:dyDescent="0.2">
      <c r="B100" s="20">
        <v>93</v>
      </c>
      <c r="C100" s="21" t="s">
        <v>673</v>
      </c>
      <c r="D100" s="21" t="s">
        <v>687</v>
      </c>
      <c r="E100" s="21" t="s">
        <v>686</v>
      </c>
      <c r="F100" s="21" t="s">
        <v>685</v>
      </c>
      <c r="G100" s="22">
        <v>32933</v>
      </c>
      <c r="H100" s="22">
        <v>23801</v>
      </c>
      <c r="I100" s="21" t="s">
        <v>669</v>
      </c>
      <c r="J100" s="23">
        <v>38</v>
      </c>
      <c r="K100" s="19" t="s">
        <v>684</v>
      </c>
    </row>
    <row r="101" spans="2:11" x14ac:dyDescent="0.2">
      <c r="B101" s="20">
        <v>94</v>
      </c>
      <c r="C101" s="21" t="s">
        <v>673</v>
      </c>
      <c r="D101" s="21" t="s">
        <v>683</v>
      </c>
      <c r="E101" s="21" t="s">
        <v>682</v>
      </c>
      <c r="F101" s="21" t="s">
        <v>671</v>
      </c>
      <c r="G101" s="22">
        <v>37316</v>
      </c>
      <c r="H101" s="22">
        <v>17124</v>
      </c>
      <c r="I101" s="21" t="s">
        <v>669</v>
      </c>
      <c r="J101" s="23">
        <v>57</v>
      </c>
      <c r="K101" s="19" t="s">
        <v>668</v>
      </c>
    </row>
    <row r="102" spans="2:11" x14ac:dyDescent="0.2">
      <c r="B102" s="20">
        <v>95</v>
      </c>
      <c r="C102" s="21" t="s">
        <v>673</v>
      </c>
      <c r="D102" s="21" t="s">
        <v>681</v>
      </c>
      <c r="E102" s="21" t="s">
        <v>680</v>
      </c>
      <c r="F102" s="21" t="s">
        <v>679</v>
      </c>
      <c r="G102" s="22">
        <v>32351</v>
      </c>
      <c r="H102" s="22">
        <v>17189</v>
      </c>
      <c r="I102" s="21" t="s">
        <v>669</v>
      </c>
      <c r="J102" s="23">
        <v>57</v>
      </c>
      <c r="K102" s="19" t="s">
        <v>678</v>
      </c>
    </row>
    <row r="103" spans="2:11" x14ac:dyDescent="0.2">
      <c r="B103" s="20">
        <v>96</v>
      </c>
      <c r="C103" s="21" t="s">
        <v>673</v>
      </c>
      <c r="D103" s="21" t="s">
        <v>677</v>
      </c>
      <c r="E103" s="21" t="s">
        <v>676</v>
      </c>
      <c r="F103" s="21" t="s">
        <v>675</v>
      </c>
      <c r="G103" s="22">
        <v>36220</v>
      </c>
      <c r="H103" s="22">
        <v>22144</v>
      </c>
      <c r="I103" s="21" t="s">
        <v>674</v>
      </c>
      <c r="J103" s="23">
        <v>43</v>
      </c>
      <c r="K103" s="19" t="s">
        <v>668</v>
      </c>
    </row>
    <row r="104" spans="2:11" x14ac:dyDescent="0.2">
      <c r="B104" s="20">
        <v>97</v>
      </c>
      <c r="C104" s="21" t="s">
        <v>673</v>
      </c>
      <c r="D104" s="21" t="s">
        <v>672</v>
      </c>
      <c r="E104" s="21" t="s">
        <v>671</v>
      </c>
      <c r="F104" s="21" t="s">
        <v>670</v>
      </c>
      <c r="G104" s="22">
        <v>37681</v>
      </c>
      <c r="H104" s="22">
        <v>18263</v>
      </c>
      <c r="I104" s="21" t="s">
        <v>669</v>
      </c>
      <c r="J104" s="23">
        <v>54</v>
      </c>
      <c r="K104" s="19" t="s">
        <v>668</v>
      </c>
    </row>
  </sheetData>
  <pageMargins left="0.75" right="0.75" top="1" bottom="1" header="0" footer="0"/>
  <pageSetup paperSize="9" orientation="portrait" horizontalDpi="4294967295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filtros ava01</vt:lpstr>
      <vt:lpstr>filtros ava02</vt:lpstr>
      <vt:lpstr>filtros ava03</vt:lpstr>
      <vt:lpstr>'filtros ava02'!Área_de_extracción</vt:lpstr>
      <vt:lpstr>'filtros ava03'!Área_de_extracción</vt:lpstr>
      <vt:lpstr>base</vt:lpstr>
      <vt:lpstr>'filtros ava01'!Criterios</vt:lpstr>
      <vt:lpstr>'filtros ava02'!Criterios</vt:lpstr>
      <vt:lpstr>'filtros ava03'!Criterios</vt:lpstr>
    </vt:vector>
  </TitlesOfParts>
  <Company>vios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Castillo</dc:creator>
  <cp:lastModifiedBy>Cibertec</cp:lastModifiedBy>
  <cp:lastPrinted>2015-06-02T00:31:06Z</cp:lastPrinted>
  <dcterms:created xsi:type="dcterms:W3CDTF">2009-10-18T16:18:34Z</dcterms:created>
  <dcterms:modified xsi:type="dcterms:W3CDTF">2015-06-02T01:36:31Z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917ca839-4024-4369-8656-8773cbc30f68</vt:lpwstr>
  </property>
</Properties>
</file>