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ETH LUANA\Desktop\MATERIALES CIBERTEC\IIT\"/>
    </mc:Choice>
  </mc:AlternateContent>
  <bookViews>
    <workbookView xWindow="0" yWindow="135" windowWidth="15210" windowHeight="8160"/>
  </bookViews>
  <sheets>
    <sheet name="Gráfico01" sheetId="12" r:id="rId1"/>
    <sheet name="Graficos02" sheetId="10" r:id="rId2"/>
    <sheet name="Solucion_Graficos02" sheetId="13" r:id="rId3"/>
    <sheet name="Graficos03" sheetId="11" r:id="rId4"/>
  </sheets>
  <definedNames>
    <definedName name="_xlnm.Print_Area" localSheetId="1">Graficos02!$A$2:$E$20</definedName>
  </definedNames>
  <calcPr calcId="152511"/>
</workbook>
</file>

<file path=xl/calcChain.xml><?xml version="1.0" encoding="utf-8"?>
<calcChain xmlns="http://schemas.openxmlformats.org/spreadsheetml/2006/main">
  <c r="E19" i="10" l="1"/>
  <c r="D19" i="10"/>
  <c r="C19" i="10"/>
  <c r="B19" i="10"/>
  <c r="E15" i="10"/>
  <c r="D15" i="10"/>
  <c r="C15" i="10"/>
  <c r="B15" i="10"/>
  <c r="E11" i="10"/>
  <c r="D11" i="10"/>
  <c r="C11" i="10"/>
  <c r="B11" i="10"/>
  <c r="C7" i="10"/>
  <c r="C20" i="10" s="1"/>
  <c r="D7" i="10"/>
  <c r="D20" i="10" s="1"/>
  <c r="E7" i="10"/>
  <c r="E20" i="10" s="1"/>
  <c r="B7" i="10"/>
  <c r="B20" i="10" s="1"/>
  <c r="D13" i="11" l="1"/>
  <c r="E13" i="11"/>
  <c r="F13" i="11"/>
  <c r="G12" i="11"/>
  <c r="G11" i="11"/>
  <c r="G13" i="11" s="1"/>
  <c r="C13" i="11"/>
  <c r="G6" i="11"/>
  <c r="G7" i="11"/>
  <c r="G8" i="11"/>
  <c r="G9" i="11"/>
  <c r="G10" i="11"/>
  <c r="D5" i="11"/>
  <c r="E5" i="11"/>
  <c r="F5" i="11"/>
  <c r="C5" i="11"/>
  <c r="G5" i="11" s="1"/>
</calcChain>
</file>

<file path=xl/sharedStrings.xml><?xml version="1.0" encoding="utf-8"?>
<sst xmlns="http://schemas.openxmlformats.org/spreadsheetml/2006/main" count="49" uniqueCount="48">
  <si>
    <t>Agente 1</t>
  </si>
  <si>
    <t>Agente 2</t>
  </si>
  <si>
    <t>Agente 3</t>
  </si>
  <si>
    <t>Agente 4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</si>
  <si>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</si>
  <si>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</si>
  <si>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</si>
  <si>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</si>
  <si>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</si>
  <si>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</si>
  <si>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</si>
  <si>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</si>
  <si>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</si>
  <si>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</si>
  <si>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</si>
  <si>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</si>
  <si>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</si>
  <si>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MESES</t>
  </si>
  <si>
    <t>VENTA DE AUTOS EXCLUSIVOS</t>
  </si>
  <si>
    <t>1°</t>
  </si>
  <si>
    <t>2°</t>
  </si>
  <si>
    <t>3°</t>
  </si>
  <si>
    <t>4°</t>
  </si>
  <si>
    <t>Unidades vendidas</t>
  </si>
  <si>
    <t>CHEVROLET</t>
  </si>
  <si>
    <t>DODGE</t>
  </si>
  <si>
    <t>TOYOTA</t>
  </si>
  <si>
    <t>FORD</t>
  </si>
  <si>
    <t>VOLVO</t>
  </si>
  <si>
    <t>Ingreso de Ventas</t>
  </si>
  <si>
    <t>Costo de ventas</t>
  </si>
  <si>
    <t>Margen bruto</t>
  </si>
  <si>
    <t xml:space="preserve"> </t>
  </si>
  <si>
    <t>TRIMESTRES</t>
  </si>
  <si>
    <t>QUÉ SE COMERCIALIZA</t>
  </si>
  <si>
    <t xml:space="preserve">COMERCIALIZA </t>
  </si>
  <si>
    <t xml:space="preserve">PORCENTAJE </t>
  </si>
  <si>
    <t xml:space="preserve">Manufactura </t>
  </si>
  <si>
    <t>Agricultura</t>
  </si>
  <si>
    <t>Servicios</t>
  </si>
  <si>
    <t xml:space="preserve">Mineria </t>
  </si>
  <si>
    <t xml:space="preserve">Otros </t>
  </si>
  <si>
    <t>Elabore un gráfico tipo circular, tal como se muestra en la imagen</t>
  </si>
  <si>
    <t>Ventas Mensuales por Agentes Comerciales - 2014</t>
  </si>
  <si>
    <t>Trimestre1</t>
  </si>
  <si>
    <t>Trimestre2</t>
  </si>
  <si>
    <t>Trimestre3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</si>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</sst>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S/.&quot;\ * #,##0.00_ ;_ &quot;S/.&quot;\ * \-#,##0.00_ ;_ &quot;S/.&quot;\ * &quot;-&quot;??_ ;_ @_ "/>
    <numFmt numFmtId="164" formatCode="0.0%"/>
  </numFmts>
  <fonts count="18" x14ac:knownFonts="1">
    <font>
      <sz val="10"/>
      <name val="Century Gothic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6"/>
      <name val="Agency FB"/>
      <family val="2"/>
    </font>
    <font>
      <b/>
      <sz val="10"/>
      <name val="Agency FB"/>
      <family val="2"/>
    </font>
    <font>
      <sz val="10"/>
      <name val="Agency FB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</font>
    <font>
      <sz val="11"/>
      <name val="Calibri"/>
      <family val="2"/>
    </font>
    <font>
      <sz val="11"/>
      <name val="Tahoma"/>
      <family val="2"/>
    </font>
    <font>
      <sz val="12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ck">
        <color rgb="FF7030A0"/>
      </left>
      <right style="thin">
        <color rgb="FF7030A0"/>
      </right>
      <top style="thick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ck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thick">
        <color rgb="FF7030A0"/>
      </top>
      <bottom style="thin">
        <color rgb="FF7030A0"/>
      </bottom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thick">
        <color rgb="FF7030A0"/>
      </right>
      <top style="thin">
        <color rgb="FF7030A0"/>
      </top>
      <bottom style="thin">
        <color rgb="FF7030A0"/>
      </bottom>
      <diagonal/>
    </border>
    <border>
      <left style="thick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ck">
        <color rgb="FF7030A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0"/>
      </left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37">
    <xf numFmtId="0" fontId="0" fillId="0" borderId="0" xfId="0"/>
    <xf numFmtId="0" fontId="4" fillId="3" borderId="4" xfId="1" applyFont="1" applyFill="1" applyBorder="1" applyAlignment="1">
      <alignment horizontal="center" vertical="center"/>
    </xf>
    <xf numFmtId="44" fontId="4" fillId="3" borderId="5" xfId="1" applyNumberFormat="1" applyFont="1" applyFill="1" applyBorder="1" applyAlignment="1">
      <alignment horizontal="right" vertical="center" indent="1"/>
    </xf>
    <xf numFmtId="44" fontId="4" fillId="3" borderId="6" xfId="1" applyNumberFormat="1" applyFont="1" applyFill="1" applyBorder="1" applyAlignment="1">
      <alignment horizontal="right" vertical="center" indent="1"/>
    </xf>
    <xf numFmtId="0" fontId="4" fillId="4" borderId="7" xfId="1" applyFont="1" applyFill="1" applyBorder="1" applyAlignment="1">
      <alignment horizontal="center" vertical="center"/>
    </xf>
    <xf numFmtId="44" fontId="4" fillId="4" borderId="8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/>
    <xf numFmtId="0" fontId="9" fillId="0" borderId="9" xfId="2" applyFont="1" applyBorder="1" applyAlignment="1">
      <alignment vertical="center"/>
    </xf>
    <xf numFmtId="0" fontId="10" fillId="0" borderId="9" xfId="2" applyNumberFormat="1" applyFont="1" applyBorder="1" applyAlignment="1">
      <alignment horizontal="center" vertical="center"/>
    </xf>
    <xf numFmtId="44" fontId="10" fillId="0" borderId="9" xfId="2" applyNumberFormat="1" applyFont="1" applyBorder="1" applyAlignment="1">
      <alignment vertical="center"/>
    </xf>
    <xf numFmtId="44" fontId="8" fillId="5" borderId="9" xfId="2" applyNumberFormat="1" applyFont="1" applyFill="1" applyBorder="1" applyAlignment="1">
      <alignment vertical="center"/>
    </xf>
    <xf numFmtId="0" fontId="11" fillId="0" borderId="0" xfId="2" applyFont="1"/>
    <xf numFmtId="44" fontId="11" fillId="0" borderId="9" xfId="2" applyNumberFormat="1" applyFont="1" applyBorder="1"/>
    <xf numFmtId="0" fontId="8" fillId="6" borderId="9" xfId="2" applyFont="1" applyFill="1" applyBorder="1" applyAlignment="1">
      <alignment horizontal="center" vertical="center"/>
    </xf>
    <xf numFmtId="0" fontId="9" fillId="8" borderId="9" xfId="2" applyFont="1" applyFill="1" applyBorder="1" applyAlignment="1">
      <alignment horizontal="center" vertical="center"/>
    </xf>
    <xf numFmtId="44" fontId="9" fillId="8" borderId="9" xfId="2" applyNumberFormat="1" applyFont="1" applyFill="1" applyBorder="1" applyAlignment="1">
      <alignment horizontal="center" vertical="center"/>
    </xf>
    <xf numFmtId="0" fontId="14" fillId="0" borderId="0" xfId="3" applyFont="1" applyFill="1" applyBorder="1" applyAlignment="1">
      <alignment horizontal="center"/>
    </xf>
    <xf numFmtId="0" fontId="13" fillId="0" borderId="0" xfId="3" applyFont="1" applyFill="1"/>
    <xf numFmtId="0" fontId="16" fillId="0" borderId="0" xfId="3" applyFont="1" applyFill="1" applyBorder="1" applyAlignment="1">
      <alignment horizontal="left"/>
    </xf>
    <xf numFmtId="0" fontId="17" fillId="0" borderId="13" xfId="3" applyFont="1" applyFill="1" applyBorder="1"/>
    <xf numFmtId="0" fontId="15" fillId="0" borderId="13" xfId="3" applyFont="1" applyFill="1" applyBorder="1"/>
    <xf numFmtId="164" fontId="15" fillId="0" borderId="13" xfId="3" applyNumberFormat="1" applyFont="1" applyFill="1" applyBorder="1"/>
    <xf numFmtId="0" fontId="15" fillId="0" borderId="0" xfId="3" applyFont="1" applyFill="1" applyBorder="1"/>
    <xf numFmtId="0" fontId="13" fillId="0" borderId="0" xfId="3" applyFont="1" applyFill="1" applyBorder="1"/>
    <xf numFmtId="0" fontId="4" fillId="10" borderId="4" xfId="1" applyFont="1" applyFill="1" applyBorder="1" applyAlignment="1">
      <alignment horizontal="center" vertical="center"/>
    </xf>
    <xf numFmtId="44" fontId="4" fillId="10" borderId="5" xfId="1" applyNumberFormat="1" applyFont="1" applyFill="1" applyBorder="1" applyAlignment="1">
      <alignment horizontal="right" vertical="center" indent="1"/>
    </xf>
    <xf numFmtId="0" fontId="15" fillId="0" borderId="0" xfId="3" applyFont="1" applyFill="1" applyBorder="1" applyAlignment="1">
      <alignment horizontal="left" vertical="center"/>
    </xf>
    <xf numFmtId="0" fontId="14" fillId="9" borderId="10" xfId="3" applyFont="1" applyFill="1" applyBorder="1" applyAlignment="1">
      <alignment horizontal="center"/>
    </xf>
    <xf numFmtId="0" fontId="14" fillId="9" borderId="11" xfId="3" applyFont="1" applyFill="1" applyBorder="1" applyAlignment="1">
      <alignment horizontal="center"/>
    </xf>
    <xf numFmtId="0" fontId="14" fillId="9" borderId="12" xfId="3" applyFont="1" applyFill="1" applyBorder="1" applyAlignment="1">
      <alignment horizontal="center"/>
    </xf>
    <xf numFmtId="0" fontId="5" fillId="0" borderId="0" xfId="1" applyFont="1" applyAlignment="1">
      <alignment horizontal="center" vertical="center"/>
    </xf>
    <xf numFmtId="0" fontId="12" fillId="7" borderId="9" xfId="2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Normal 3" xfId="3"/>
    <cellStyle name="Normal_Ejercicio gráficos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142874</xdr:rowOff>
    </xdr:from>
    <xdr:to>
      <xdr:col>4</xdr:col>
      <xdr:colOff>742950</xdr:colOff>
      <xdr:row>7</xdr:row>
      <xdr:rowOff>85724</xdr:rowOff>
    </xdr:to>
    <xdr:sp macro="" textlink="">
      <xdr:nvSpPr>
        <xdr:cNvPr id="2" name="1 CuadroTexto"/>
        <xdr:cNvSpPr txBox="1"/>
      </xdr:nvSpPr>
      <xdr:spPr>
        <a:xfrm>
          <a:off x="762000" y="647699"/>
          <a:ext cx="3705225" cy="1000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comercio mundial está dominado por los artículos manufacturados, tales como los automóviles y </a:t>
          </a:r>
          <a:r>
            <a:rPr lang="es-PE"/>
            <a:t> </a:t>
          </a:r>
          <a:r>
            <a:rPr lang="es-P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computadores. La mayoría de ellos son elaborados por los países ricos. Los países de menores </a:t>
          </a:r>
          <a:r>
            <a:rPr lang="es-PE"/>
            <a:t> </a:t>
          </a:r>
          <a:r>
            <a:rPr lang="es-P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recursos generalmente producen alimentos y materias primas. </a:t>
          </a:r>
          <a:r>
            <a:rPr lang="es-PE"/>
            <a:t> </a:t>
          </a:r>
          <a:endParaRPr lang="es-PE" sz="1100"/>
        </a:p>
      </xdr:txBody>
    </xdr:sp>
    <xdr:clientData/>
  </xdr:twoCellAnchor>
  <xdr:twoCellAnchor editAs="oneCell">
    <xdr:from>
      <xdr:col>9</xdr:col>
      <xdr:colOff>695325</xdr:colOff>
      <xdr:row>0</xdr:row>
      <xdr:rowOff>180975</xdr:rowOff>
    </xdr:from>
    <xdr:to>
      <xdr:col>15</xdr:col>
      <xdr:colOff>9525</xdr:colOff>
      <xdr:row>17</xdr:row>
      <xdr:rowOff>152400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180975"/>
          <a:ext cx="403860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0</xdr:rowOff>
    </xdr:from>
    <xdr:to>
      <xdr:col>4</xdr:col>
      <xdr:colOff>1219200</xdr:colOff>
      <xdr:row>1</xdr:row>
      <xdr:rowOff>38100</xdr:rowOff>
    </xdr:to>
    <xdr:sp macro="" textlink="">
      <xdr:nvSpPr>
        <xdr:cNvPr id="2" name="CuadroTexto 1"/>
        <xdr:cNvSpPr txBox="1"/>
      </xdr:nvSpPr>
      <xdr:spPr>
        <a:xfrm>
          <a:off x="28574" y="0"/>
          <a:ext cx="6181726" cy="219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Utilizando la siguiente tabla de datos elabore distintos tipos de gráficos.</a:t>
          </a:r>
          <a:endParaRPr lang="es-419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s-419" sz="1100" b="1"/>
        </a:p>
      </xdr:txBody>
    </xdr:sp>
    <xdr:clientData/>
  </xdr:twoCellAnchor>
  <xdr:twoCellAnchor>
    <xdr:from>
      <xdr:col>5</xdr:col>
      <xdr:colOff>238125</xdr:colOff>
      <xdr:row>1</xdr:row>
      <xdr:rowOff>28574</xdr:rowOff>
    </xdr:from>
    <xdr:to>
      <xdr:col>15</xdr:col>
      <xdr:colOff>600075</xdr:colOff>
      <xdr:row>5</xdr:row>
      <xdr:rowOff>38100</xdr:rowOff>
    </xdr:to>
    <xdr:sp macro="" textlink="">
      <xdr:nvSpPr>
        <xdr:cNvPr id="3" name="CuadroTexto 2"/>
        <xdr:cNvSpPr txBox="1"/>
      </xdr:nvSpPr>
      <xdr:spPr>
        <a:xfrm>
          <a:off x="6477000" y="209549"/>
          <a:ext cx="7981950" cy="1343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Preguntas:</a:t>
          </a:r>
          <a:endParaRPr lang="es-419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Crear un gráfico estadístico que muestre 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total de 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ventas 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 trimestre </a:t>
          </a: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todos los agentes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Utilice gráfico tipo 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Columna 100% apilada</a:t>
          </a:r>
          <a:endParaRPr lang="es-419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Crear un gráfico estadístico que muestre e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porcentaje 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el total</a:t>
          </a: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ventas de cada agente del año 201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Utilice gráfico Circular 3D</a:t>
          </a:r>
          <a:endParaRPr lang="es-419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Crear un gráfico estadístico que muestre </a:t>
          </a:r>
          <a:r>
            <a:rPr lang="es-419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</a:t>
          </a: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venta</a:t>
          </a:r>
          <a:r>
            <a:rPr lang="es-419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del primer trimestre por cada agente </a:t>
          </a:r>
          <a:r>
            <a:rPr lang="es-P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Utilice gráfico </a:t>
          </a:r>
          <a:r>
            <a:rPr lang="es-419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cilindro</a:t>
          </a:r>
          <a:r>
            <a:rPr lang="es-P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agrupad</a:t>
          </a:r>
          <a:r>
            <a:rPr lang="es-419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o.</a:t>
          </a:r>
        </a:p>
        <a:p>
          <a:endParaRPr lang="es-419" sz="1100"/>
        </a:p>
        <a:p>
          <a:r>
            <a:rPr lang="es-419" sz="1100"/>
            <a:t>Nota:</a:t>
          </a:r>
          <a:r>
            <a:rPr lang="es-419" sz="1100" baseline="0"/>
            <a:t> Los gráficos debe elaborar en la hoja </a:t>
          </a:r>
          <a:r>
            <a:rPr lang="es-419" sz="1100" b="1" baseline="0"/>
            <a:t>Solucion_Graficos02</a:t>
          </a:r>
          <a:endParaRPr lang="es-419" sz="1100" b="1"/>
        </a:p>
      </xdr:txBody>
    </xdr:sp>
    <xdr:clientData/>
  </xdr:twoCellAnchor>
  <xdr:twoCellAnchor editAs="oneCell">
    <xdr:from>
      <xdr:col>5</xdr:col>
      <xdr:colOff>257175</xdr:colOff>
      <xdr:row>5</xdr:row>
      <xdr:rowOff>123825</xdr:rowOff>
    </xdr:from>
    <xdr:to>
      <xdr:col>14</xdr:col>
      <xdr:colOff>457200</xdr:colOff>
      <xdr:row>20</xdr:row>
      <xdr:rowOff>142025</xdr:rowOff>
    </xdr:to>
    <xdr:pic>
      <xdr:nvPicPr>
        <xdr:cNvPr id="11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6050" y="1638300"/>
          <a:ext cx="7058025" cy="357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21</xdr:row>
      <xdr:rowOff>66675</xdr:rowOff>
    </xdr:from>
    <xdr:to>
      <xdr:col>14</xdr:col>
      <xdr:colOff>453937</xdr:colOff>
      <xdr:row>38</xdr:row>
      <xdr:rowOff>38100</xdr:rowOff>
    </xdr:to>
    <xdr:pic>
      <xdr:nvPicPr>
        <xdr:cNvPr id="12" name="11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5324475"/>
          <a:ext cx="7064287" cy="304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38</xdr:row>
      <xdr:rowOff>161925</xdr:rowOff>
    </xdr:from>
    <xdr:to>
      <xdr:col>14</xdr:col>
      <xdr:colOff>457200</xdr:colOff>
      <xdr:row>56</xdr:row>
      <xdr:rowOff>57150</xdr:rowOff>
    </xdr:to>
    <xdr:pic>
      <xdr:nvPicPr>
        <xdr:cNvPr id="13" name="12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67475" y="8496300"/>
          <a:ext cx="7086600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542925</xdr:colOff>
      <xdr:row>13</xdr:row>
      <xdr:rowOff>161925</xdr:rowOff>
    </xdr:from>
    <xdr:to>
      <xdr:col>15</xdr:col>
      <xdr:colOff>342900</xdr:colOff>
      <xdr:row>15</xdr:row>
      <xdr:rowOff>200025</xdr:rowOff>
    </xdr:to>
    <xdr:sp macro="" textlink="">
      <xdr:nvSpPr>
        <xdr:cNvPr id="14" name="13 Elipse"/>
        <xdr:cNvSpPr/>
      </xdr:nvSpPr>
      <xdr:spPr>
        <a:xfrm>
          <a:off x="13639800" y="3505200"/>
          <a:ext cx="561975" cy="4953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419" sz="1600" b="1"/>
            <a:t>1</a:t>
          </a:r>
          <a:endParaRPr lang="es-PE" sz="1600" b="1"/>
        </a:p>
      </xdr:txBody>
    </xdr:sp>
    <xdr:clientData/>
  </xdr:twoCellAnchor>
  <xdr:twoCellAnchor>
    <xdr:from>
      <xdr:col>14</xdr:col>
      <xdr:colOff>609600</xdr:colOff>
      <xdr:row>29</xdr:row>
      <xdr:rowOff>47625</xdr:rowOff>
    </xdr:from>
    <xdr:to>
      <xdr:col>15</xdr:col>
      <xdr:colOff>409575</xdr:colOff>
      <xdr:row>32</xdr:row>
      <xdr:rowOff>0</xdr:rowOff>
    </xdr:to>
    <xdr:sp macro="" textlink="">
      <xdr:nvSpPr>
        <xdr:cNvPr id="15" name="14 Elipse"/>
        <xdr:cNvSpPr/>
      </xdr:nvSpPr>
      <xdr:spPr>
        <a:xfrm>
          <a:off x="13706475" y="6753225"/>
          <a:ext cx="561975" cy="4953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419" sz="1600" b="1"/>
            <a:t>2</a:t>
          </a:r>
          <a:endParaRPr lang="es-PE" sz="1600" b="1"/>
        </a:p>
      </xdr:txBody>
    </xdr:sp>
    <xdr:clientData/>
  </xdr:twoCellAnchor>
  <xdr:twoCellAnchor>
    <xdr:from>
      <xdr:col>14</xdr:col>
      <xdr:colOff>581025</xdr:colOff>
      <xdr:row>47</xdr:row>
      <xdr:rowOff>28575</xdr:rowOff>
    </xdr:from>
    <xdr:to>
      <xdr:col>15</xdr:col>
      <xdr:colOff>381000</xdr:colOff>
      <xdr:row>49</xdr:row>
      <xdr:rowOff>161925</xdr:rowOff>
    </xdr:to>
    <xdr:sp macro="" textlink="">
      <xdr:nvSpPr>
        <xdr:cNvPr id="16" name="15 Elipse"/>
        <xdr:cNvSpPr/>
      </xdr:nvSpPr>
      <xdr:spPr>
        <a:xfrm>
          <a:off x="13677900" y="9991725"/>
          <a:ext cx="561975" cy="495300"/>
        </a:xfrm>
        <a:prstGeom prst="ellipse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419" sz="1600" b="1"/>
            <a:t>3</a:t>
          </a:r>
          <a:endParaRPr lang="es-PE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704850</xdr:colOff>
      <xdr:row>0</xdr:row>
      <xdr:rowOff>142875</xdr:rowOff>
    </xdr:from>
    <xdr:to>
      <xdr:col>15</xdr:col>
      <xdr:colOff>561975</xdr:colOff>
      <xdr:row>34</xdr:row>
      <xdr:rowOff>38100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300" y="142875"/>
          <a:ext cx="5953125" cy="5400675"/>
        </a:xfrm>
        <a:prstGeom prst="rect">
          <a:avLst/>
        </a:prstGeom>
        <a:ln w="19050">
          <a:solidFill>
            <a:schemeClr val="tx1"/>
          </a:solidFill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>
      <selection activeCell="G10" sqref="G10"/>
    </sheetView>
  </sheetViews>
  <sheetFormatPr baseColWidth="10" defaultRowHeight="15" x14ac:dyDescent="0.25"/>
  <cols>
    <col min="1" max="1" width="6.5703125" style="22" customWidth="1"/>
    <col min="2" max="2" width="15" style="22" customWidth="1"/>
    <col min="3" max="3" width="15.7109375" style="22" customWidth="1"/>
    <col min="4" max="4" width="13.7109375" style="22" customWidth="1"/>
    <col min="5" max="5" width="11.42578125" style="22"/>
    <col min="6" max="6" width="13.85546875" style="22" customWidth="1"/>
    <col min="7" max="8" width="11.42578125" style="22"/>
    <col min="9" max="9" width="13.28515625" style="22" customWidth="1"/>
    <col min="10" max="10" width="13.7109375" style="22" customWidth="1"/>
    <col min="11" max="257" width="11.42578125" style="22"/>
    <col min="258" max="258" width="15" style="22" customWidth="1"/>
    <col min="259" max="259" width="15.7109375" style="22" customWidth="1"/>
    <col min="260" max="260" width="13.7109375" style="22" customWidth="1"/>
    <col min="261" max="261" width="11.42578125" style="22"/>
    <col min="262" max="262" width="13.85546875" style="22" customWidth="1"/>
    <col min="263" max="264" width="11.42578125" style="22"/>
    <col min="265" max="265" width="13.28515625" style="22" customWidth="1"/>
    <col min="266" max="266" width="13.7109375" style="22" customWidth="1"/>
    <col min="267" max="513" width="11.42578125" style="22"/>
    <col min="514" max="514" width="15" style="22" customWidth="1"/>
    <col min="515" max="515" width="15.7109375" style="22" customWidth="1"/>
    <col min="516" max="516" width="13.7109375" style="22" customWidth="1"/>
    <col min="517" max="517" width="11.42578125" style="22"/>
    <col min="518" max="518" width="13.85546875" style="22" customWidth="1"/>
    <col min="519" max="520" width="11.42578125" style="22"/>
    <col min="521" max="521" width="13.28515625" style="22" customWidth="1"/>
    <col min="522" max="522" width="13.7109375" style="22" customWidth="1"/>
    <col min="523" max="769" width="11.42578125" style="22"/>
    <col min="770" max="770" width="15" style="22" customWidth="1"/>
    <col min="771" max="771" width="15.7109375" style="22" customWidth="1"/>
    <col min="772" max="772" width="13.7109375" style="22" customWidth="1"/>
    <col min="773" max="773" width="11.42578125" style="22"/>
    <col min="774" max="774" width="13.85546875" style="22" customWidth="1"/>
    <col min="775" max="776" width="11.42578125" style="22"/>
    <col min="777" max="777" width="13.28515625" style="22" customWidth="1"/>
    <col min="778" max="778" width="13.7109375" style="22" customWidth="1"/>
    <col min="779" max="1025" width="11.42578125" style="22"/>
    <col min="1026" max="1026" width="15" style="22" customWidth="1"/>
    <col min="1027" max="1027" width="15.7109375" style="22" customWidth="1"/>
    <col min="1028" max="1028" width="13.7109375" style="22" customWidth="1"/>
    <col min="1029" max="1029" width="11.42578125" style="22"/>
    <col min="1030" max="1030" width="13.85546875" style="22" customWidth="1"/>
    <col min="1031" max="1032" width="11.42578125" style="22"/>
    <col min="1033" max="1033" width="13.28515625" style="22" customWidth="1"/>
    <col min="1034" max="1034" width="13.7109375" style="22" customWidth="1"/>
    <col min="1035" max="1281" width="11.42578125" style="22"/>
    <col min="1282" max="1282" width="15" style="22" customWidth="1"/>
    <col min="1283" max="1283" width="15.7109375" style="22" customWidth="1"/>
    <col min="1284" max="1284" width="13.7109375" style="22" customWidth="1"/>
    <col min="1285" max="1285" width="11.42578125" style="22"/>
    <col min="1286" max="1286" width="13.85546875" style="22" customWidth="1"/>
    <col min="1287" max="1288" width="11.42578125" style="22"/>
    <col min="1289" max="1289" width="13.28515625" style="22" customWidth="1"/>
    <col min="1290" max="1290" width="13.7109375" style="22" customWidth="1"/>
    <col min="1291" max="1537" width="11.42578125" style="22"/>
    <col min="1538" max="1538" width="15" style="22" customWidth="1"/>
    <col min="1539" max="1539" width="15.7109375" style="22" customWidth="1"/>
    <col min="1540" max="1540" width="13.7109375" style="22" customWidth="1"/>
    <col min="1541" max="1541" width="11.42578125" style="22"/>
    <col min="1542" max="1542" width="13.85546875" style="22" customWidth="1"/>
    <col min="1543" max="1544" width="11.42578125" style="22"/>
    <col min="1545" max="1545" width="13.28515625" style="22" customWidth="1"/>
    <col min="1546" max="1546" width="13.7109375" style="22" customWidth="1"/>
    <col min="1547" max="1793" width="11.42578125" style="22"/>
    <col min="1794" max="1794" width="15" style="22" customWidth="1"/>
    <col min="1795" max="1795" width="15.7109375" style="22" customWidth="1"/>
    <col min="1796" max="1796" width="13.7109375" style="22" customWidth="1"/>
    <col min="1797" max="1797" width="11.42578125" style="22"/>
    <col min="1798" max="1798" width="13.85546875" style="22" customWidth="1"/>
    <col min="1799" max="1800" width="11.42578125" style="22"/>
    <col min="1801" max="1801" width="13.28515625" style="22" customWidth="1"/>
    <col min="1802" max="1802" width="13.7109375" style="22" customWidth="1"/>
    <col min="1803" max="2049" width="11.42578125" style="22"/>
    <col min="2050" max="2050" width="15" style="22" customWidth="1"/>
    <col min="2051" max="2051" width="15.7109375" style="22" customWidth="1"/>
    <col min="2052" max="2052" width="13.7109375" style="22" customWidth="1"/>
    <col min="2053" max="2053" width="11.42578125" style="22"/>
    <col min="2054" max="2054" width="13.85546875" style="22" customWidth="1"/>
    <col min="2055" max="2056" width="11.42578125" style="22"/>
    <col min="2057" max="2057" width="13.28515625" style="22" customWidth="1"/>
    <col min="2058" max="2058" width="13.7109375" style="22" customWidth="1"/>
    <col min="2059" max="2305" width="11.42578125" style="22"/>
    <col min="2306" max="2306" width="15" style="22" customWidth="1"/>
    <col min="2307" max="2307" width="15.7109375" style="22" customWidth="1"/>
    <col min="2308" max="2308" width="13.7109375" style="22" customWidth="1"/>
    <col min="2309" max="2309" width="11.42578125" style="22"/>
    <col min="2310" max="2310" width="13.85546875" style="22" customWidth="1"/>
    <col min="2311" max="2312" width="11.42578125" style="22"/>
    <col min="2313" max="2313" width="13.28515625" style="22" customWidth="1"/>
    <col min="2314" max="2314" width="13.7109375" style="22" customWidth="1"/>
    <col min="2315" max="2561" width="11.42578125" style="22"/>
    <col min="2562" max="2562" width="15" style="22" customWidth="1"/>
    <col min="2563" max="2563" width="15.7109375" style="22" customWidth="1"/>
    <col min="2564" max="2564" width="13.7109375" style="22" customWidth="1"/>
    <col min="2565" max="2565" width="11.42578125" style="22"/>
    <col min="2566" max="2566" width="13.85546875" style="22" customWidth="1"/>
    <col min="2567" max="2568" width="11.42578125" style="22"/>
    <col min="2569" max="2569" width="13.28515625" style="22" customWidth="1"/>
    <col min="2570" max="2570" width="13.7109375" style="22" customWidth="1"/>
    <col min="2571" max="2817" width="11.42578125" style="22"/>
    <col min="2818" max="2818" width="15" style="22" customWidth="1"/>
    <col min="2819" max="2819" width="15.7109375" style="22" customWidth="1"/>
    <col min="2820" max="2820" width="13.7109375" style="22" customWidth="1"/>
    <col min="2821" max="2821" width="11.42578125" style="22"/>
    <col min="2822" max="2822" width="13.85546875" style="22" customWidth="1"/>
    <col min="2823" max="2824" width="11.42578125" style="22"/>
    <col min="2825" max="2825" width="13.28515625" style="22" customWidth="1"/>
    <col min="2826" max="2826" width="13.7109375" style="22" customWidth="1"/>
    <col min="2827" max="3073" width="11.42578125" style="22"/>
    <col min="3074" max="3074" width="15" style="22" customWidth="1"/>
    <col min="3075" max="3075" width="15.7109375" style="22" customWidth="1"/>
    <col min="3076" max="3076" width="13.7109375" style="22" customWidth="1"/>
    <col min="3077" max="3077" width="11.42578125" style="22"/>
    <col min="3078" max="3078" width="13.85546875" style="22" customWidth="1"/>
    <col min="3079" max="3080" width="11.42578125" style="22"/>
    <col min="3081" max="3081" width="13.28515625" style="22" customWidth="1"/>
    <col min="3082" max="3082" width="13.7109375" style="22" customWidth="1"/>
    <col min="3083" max="3329" width="11.42578125" style="22"/>
    <col min="3330" max="3330" width="15" style="22" customWidth="1"/>
    <col min="3331" max="3331" width="15.7109375" style="22" customWidth="1"/>
    <col min="3332" max="3332" width="13.7109375" style="22" customWidth="1"/>
    <col min="3333" max="3333" width="11.42578125" style="22"/>
    <col min="3334" max="3334" width="13.85546875" style="22" customWidth="1"/>
    <col min="3335" max="3336" width="11.42578125" style="22"/>
    <col min="3337" max="3337" width="13.28515625" style="22" customWidth="1"/>
    <col min="3338" max="3338" width="13.7109375" style="22" customWidth="1"/>
    <col min="3339" max="3585" width="11.42578125" style="22"/>
    <col min="3586" max="3586" width="15" style="22" customWidth="1"/>
    <col min="3587" max="3587" width="15.7109375" style="22" customWidth="1"/>
    <col min="3588" max="3588" width="13.7109375" style="22" customWidth="1"/>
    <col min="3589" max="3589" width="11.42578125" style="22"/>
    <col min="3590" max="3590" width="13.85546875" style="22" customWidth="1"/>
    <col min="3591" max="3592" width="11.42578125" style="22"/>
    <col min="3593" max="3593" width="13.28515625" style="22" customWidth="1"/>
    <col min="3594" max="3594" width="13.7109375" style="22" customWidth="1"/>
    <col min="3595" max="3841" width="11.42578125" style="22"/>
    <col min="3842" max="3842" width="15" style="22" customWidth="1"/>
    <col min="3843" max="3843" width="15.7109375" style="22" customWidth="1"/>
    <col min="3844" max="3844" width="13.7109375" style="22" customWidth="1"/>
    <col min="3845" max="3845" width="11.42578125" style="22"/>
    <col min="3846" max="3846" width="13.85546875" style="22" customWidth="1"/>
    <col min="3847" max="3848" width="11.42578125" style="22"/>
    <col min="3849" max="3849" width="13.28515625" style="22" customWidth="1"/>
    <col min="3850" max="3850" width="13.7109375" style="22" customWidth="1"/>
    <col min="3851" max="4097" width="11.42578125" style="22"/>
    <col min="4098" max="4098" width="15" style="22" customWidth="1"/>
    <col min="4099" max="4099" width="15.7109375" style="22" customWidth="1"/>
    <col min="4100" max="4100" width="13.7109375" style="22" customWidth="1"/>
    <col min="4101" max="4101" width="11.42578125" style="22"/>
    <col min="4102" max="4102" width="13.85546875" style="22" customWidth="1"/>
    <col min="4103" max="4104" width="11.42578125" style="22"/>
    <col min="4105" max="4105" width="13.28515625" style="22" customWidth="1"/>
    <col min="4106" max="4106" width="13.7109375" style="22" customWidth="1"/>
    <col min="4107" max="4353" width="11.42578125" style="22"/>
    <col min="4354" max="4354" width="15" style="22" customWidth="1"/>
    <col min="4355" max="4355" width="15.7109375" style="22" customWidth="1"/>
    <col min="4356" max="4356" width="13.7109375" style="22" customWidth="1"/>
    <col min="4357" max="4357" width="11.42578125" style="22"/>
    <col min="4358" max="4358" width="13.85546875" style="22" customWidth="1"/>
    <col min="4359" max="4360" width="11.42578125" style="22"/>
    <col min="4361" max="4361" width="13.28515625" style="22" customWidth="1"/>
    <col min="4362" max="4362" width="13.7109375" style="22" customWidth="1"/>
    <col min="4363" max="4609" width="11.42578125" style="22"/>
    <col min="4610" max="4610" width="15" style="22" customWidth="1"/>
    <col min="4611" max="4611" width="15.7109375" style="22" customWidth="1"/>
    <col min="4612" max="4612" width="13.7109375" style="22" customWidth="1"/>
    <col min="4613" max="4613" width="11.42578125" style="22"/>
    <col min="4614" max="4614" width="13.85546875" style="22" customWidth="1"/>
    <col min="4615" max="4616" width="11.42578125" style="22"/>
    <col min="4617" max="4617" width="13.28515625" style="22" customWidth="1"/>
    <col min="4618" max="4618" width="13.7109375" style="22" customWidth="1"/>
    <col min="4619" max="4865" width="11.42578125" style="22"/>
    <col min="4866" max="4866" width="15" style="22" customWidth="1"/>
    <col min="4867" max="4867" width="15.7109375" style="22" customWidth="1"/>
    <col min="4868" max="4868" width="13.7109375" style="22" customWidth="1"/>
    <col min="4869" max="4869" width="11.42578125" style="22"/>
    <col min="4870" max="4870" width="13.85546875" style="22" customWidth="1"/>
    <col min="4871" max="4872" width="11.42578125" style="22"/>
    <col min="4873" max="4873" width="13.28515625" style="22" customWidth="1"/>
    <col min="4874" max="4874" width="13.7109375" style="22" customWidth="1"/>
    <col min="4875" max="5121" width="11.42578125" style="22"/>
    <col min="5122" max="5122" width="15" style="22" customWidth="1"/>
    <col min="5123" max="5123" width="15.7109375" style="22" customWidth="1"/>
    <col min="5124" max="5124" width="13.7109375" style="22" customWidth="1"/>
    <col min="5125" max="5125" width="11.42578125" style="22"/>
    <col min="5126" max="5126" width="13.85546875" style="22" customWidth="1"/>
    <col min="5127" max="5128" width="11.42578125" style="22"/>
    <col min="5129" max="5129" width="13.28515625" style="22" customWidth="1"/>
    <col min="5130" max="5130" width="13.7109375" style="22" customWidth="1"/>
    <col min="5131" max="5377" width="11.42578125" style="22"/>
    <col min="5378" max="5378" width="15" style="22" customWidth="1"/>
    <col min="5379" max="5379" width="15.7109375" style="22" customWidth="1"/>
    <col min="5380" max="5380" width="13.7109375" style="22" customWidth="1"/>
    <col min="5381" max="5381" width="11.42578125" style="22"/>
    <col min="5382" max="5382" width="13.85546875" style="22" customWidth="1"/>
    <col min="5383" max="5384" width="11.42578125" style="22"/>
    <col min="5385" max="5385" width="13.28515625" style="22" customWidth="1"/>
    <col min="5386" max="5386" width="13.7109375" style="22" customWidth="1"/>
    <col min="5387" max="5633" width="11.42578125" style="22"/>
    <col min="5634" max="5634" width="15" style="22" customWidth="1"/>
    <col min="5635" max="5635" width="15.7109375" style="22" customWidth="1"/>
    <col min="5636" max="5636" width="13.7109375" style="22" customWidth="1"/>
    <col min="5637" max="5637" width="11.42578125" style="22"/>
    <col min="5638" max="5638" width="13.85546875" style="22" customWidth="1"/>
    <col min="5639" max="5640" width="11.42578125" style="22"/>
    <col min="5641" max="5641" width="13.28515625" style="22" customWidth="1"/>
    <col min="5642" max="5642" width="13.7109375" style="22" customWidth="1"/>
    <col min="5643" max="5889" width="11.42578125" style="22"/>
    <col min="5890" max="5890" width="15" style="22" customWidth="1"/>
    <col min="5891" max="5891" width="15.7109375" style="22" customWidth="1"/>
    <col min="5892" max="5892" width="13.7109375" style="22" customWidth="1"/>
    <col min="5893" max="5893" width="11.42578125" style="22"/>
    <col min="5894" max="5894" width="13.85546875" style="22" customWidth="1"/>
    <col min="5895" max="5896" width="11.42578125" style="22"/>
    <col min="5897" max="5897" width="13.28515625" style="22" customWidth="1"/>
    <col min="5898" max="5898" width="13.7109375" style="22" customWidth="1"/>
    <col min="5899" max="6145" width="11.42578125" style="22"/>
    <col min="6146" max="6146" width="15" style="22" customWidth="1"/>
    <col min="6147" max="6147" width="15.7109375" style="22" customWidth="1"/>
    <col min="6148" max="6148" width="13.7109375" style="22" customWidth="1"/>
    <col min="6149" max="6149" width="11.42578125" style="22"/>
    <col min="6150" max="6150" width="13.85546875" style="22" customWidth="1"/>
    <col min="6151" max="6152" width="11.42578125" style="22"/>
    <col min="6153" max="6153" width="13.28515625" style="22" customWidth="1"/>
    <col min="6154" max="6154" width="13.7109375" style="22" customWidth="1"/>
    <col min="6155" max="6401" width="11.42578125" style="22"/>
    <col min="6402" max="6402" width="15" style="22" customWidth="1"/>
    <col min="6403" max="6403" width="15.7109375" style="22" customWidth="1"/>
    <col min="6404" max="6404" width="13.7109375" style="22" customWidth="1"/>
    <col min="6405" max="6405" width="11.42578125" style="22"/>
    <col min="6406" max="6406" width="13.85546875" style="22" customWidth="1"/>
    <col min="6407" max="6408" width="11.42578125" style="22"/>
    <col min="6409" max="6409" width="13.28515625" style="22" customWidth="1"/>
    <col min="6410" max="6410" width="13.7109375" style="22" customWidth="1"/>
    <col min="6411" max="6657" width="11.42578125" style="22"/>
    <col min="6658" max="6658" width="15" style="22" customWidth="1"/>
    <col min="6659" max="6659" width="15.7109375" style="22" customWidth="1"/>
    <col min="6660" max="6660" width="13.7109375" style="22" customWidth="1"/>
    <col min="6661" max="6661" width="11.42578125" style="22"/>
    <col min="6662" max="6662" width="13.85546875" style="22" customWidth="1"/>
    <col min="6663" max="6664" width="11.42578125" style="22"/>
    <col min="6665" max="6665" width="13.28515625" style="22" customWidth="1"/>
    <col min="6666" max="6666" width="13.7109375" style="22" customWidth="1"/>
    <col min="6667" max="6913" width="11.42578125" style="22"/>
    <col min="6914" max="6914" width="15" style="22" customWidth="1"/>
    <col min="6915" max="6915" width="15.7109375" style="22" customWidth="1"/>
    <col min="6916" max="6916" width="13.7109375" style="22" customWidth="1"/>
    <col min="6917" max="6917" width="11.42578125" style="22"/>
    <col min="6918" max="6918" width="13.85546875" style="22" customWidth="1"/>
    <col min="6919" max="6920" width="11.42578125" style="22"/>
    <col min="6921" max="6921" width="13.28515625" style="22" customWidth="1"/>
    <col min="6922" max="6922" width="13.7109375" style="22" customWidth="1"/>
    <col min="6923" max="7169" width="11.42578125" style="22"/>
    <col min="7170" max="7170" width="15" style="22" customWidth="1"/>
    <col min="7171" max="7171" width="15.7109375" style="22" customWidth="1"/>
    <col min="7172" max="7172" width="13.7109375" style="22" customWidth="1"/>
    <col min="7173" max="7173" width="11.42578125" style="22"/>
    <col min="7174" max="7174" width="13.85546875" style="22" customWidth="1"/>
    <col min="7175" max="7176" width="11.42578125" style="22"/>
    <col min="7177" max="7177" width="13.28515625" style="22" customWidth="1"/>
    <col min="7178" max="7178" width="13.7109375" style="22" customWidth="1"/>
    <col min="7179" max="7425" width="11.42578125" style="22"/>
    <col min="7426" max="7426" width="15" style="22" customWidth="1"/>
    <col min="7427" max="7427" width="15.7109375" style="22" customWidth="1"/>
    <col min="7428" max="7428" width="13.7109375" style="22" customWidth="1"/>
    <col min="7429" max="7429" width="11.42578125" style="22"/>
    <col min="7430" max="7430" width="13.85546875" style="22" customWidth="1"/>
    <col min="7431" max="7432" width="11.42578125" style="22"/>
    <col min="7433" max="7433" width="13.28515625" style="22" customWidth="1"/>
    <col min="7434" max="7434" width="13.7109375" style="22" customWidth="1"/>
    <col min="7435" max="7681" width="11.42578125" style="22"/>
    <col min="7682" max="7682" width="15" style="22" customWidth="1"/>
    <col min="7683" max="7683" width="15.7109375" style="22" customWidth="1"/>
    <col min="7684" max="7684" width="13.7109375" style="22" customWidth="1"/>
    <col min="7685" max="7685" width="11.42578125" style="22"/>
    <col min="7686" max="7686" width="13.85546875" style="22" customWidth="1"/>
    <col min="7687" max="7688" width="11.42578125" style="22"/>
    <col min="7689" max="7689" width="13.28515625" style="22" customWidth="1"/>
    <col min="7690" max="7690" width="13.7109375" style="22" customWidth="1"/>
    <col min="7691" max="7937" width="11.42578125" style="22"/>
    <col min="7938" max="7938" width="15" style="22" customWidth="1"/>
    <col min="7939" max="7939" width="15.7109375" style="22" customWidth="1"/>
    <col min="7940" max="7940" width="13.7109375" style="22" customWidth="1"/>
    <col min="7941" max="7941" width="11.42578125" style="22"/>
    <col min="7942" max="7942" width="13.85546875" style="22" customWidth="1"/>
    <col min="7943" max="7944" width="11.42578125" style="22"/>
    <col min="7945" max="7945" width="13.28515625" style="22" customWidth="1"/>
    <col min="7946" max="7946" width="13.7109375" style="22" customWidth="1"/>
    <col min="7947" max="8193" width="11.42578125" style="22"/>
    <col min="8194" max="8194" width="15" style="22" customWidth="1"/>
    <col min="8195" max="8195" width="15.7109375" style="22" customWidth="1"/>
    <col min="8196" max="8196" width="13.7109375" style="22" customWidth="1"/>
    <col min="8197" max="8197" width="11.42578125" style="22"/>
    <col min="8198" max="8198" width="13.85546875" style="22" customWidth="1"/>
    <col min="8199" max="8200" width="11.42578125" style="22"/>
    <col min="8201" max="8201" width="13.28515625" style="22" customWidth="1"/>
    <col min="8202" max="8202" width="13.7109375" style="22" customWidth="1"/>
    <col min="8203" max="8449" width="11.42578125" style="22"/>
    <col min="8450" max="8450" width="15" style="22" customWidth="1"/>
    <col min="8451" max="8451" width="15.7109375" style="22" customWidth="1"/>
    <col min="8452" max="8452" width="13.7109375" style="22" customWidth="1"/>
    <col min="8453" max="8453" width="11.42578125" style="22"/>
    <col min="8454" max="8454" width="13.85546875" style="22" customWidth="1"/>
    <col min="8455" max="8456" width="11.42578125" style="22"/>
    <col min="8457" max="8457" width="13.28515625" style="22" customWidth="1"/>
    <col min="8458" max="8458" width="13.7109375" style="22" customWidth="1"/>
    <col min="8459" max="8705" width="11.42578125" style="22"/>
    <col min="8706" max="8706" width="15" style="22" customWidth="1"/>
    <col min="8707" max="8707" width="15.7109375" style="22" customWidth="1"/>
    <col min="8708" max="8708" width="13.7109375" style="22" customWidth="1"/>
    <col min="8709" max="8709" width="11.42578125" style="22"/>
    <col min="8710" max="8710" width="13.85546875" style="22" customWidth="1"/>
    <col min="8711" max="8712" width="11.42578125" style="22"/>
    <col min="8713" max="8713" width="13.28515625" style="22" customWidth="1"/>
    <col min="8714" max="8714" width="13.7109375" style="22" customWidth="1"/>
    <col min="8715" max="8961" width="11.42578125" style="22"/>
    <col min="8962" max="8962" width="15" style="22" customWidth="1"/>
    <col min="8963" max="8963" width="15.7109375" style="22" customWidth="1"/>
    <col min="8964" max="8964" width="13.7109375" style="22" customWidth="1"/>
    <col min="8965" max="8965" width="11.42578125" style="22"/>
    <col min="8966" max="8966" width="13.85546875" style="22" customWidth="1"/>
    <col min="8967" max="8968" width="11.42578125" style="22"/>
    <col min="8969" max="8969" width="13.28515625" style="22" customWidth="1"/>
    <col min="8970" max="8970" width="13.7109375" style="22" customWidth="1"/>
    <col min="8971" max="9217" width="11.42578125" style="22"/>
    <col min="9218" max="9218" width="15" style="22" customWidth="1"/>
    <col min="9219" max="9219" width="15.7109375" style="22" customWidth="1"/>
    <col min="9220" max="9220" width="13.7109375" style="22" customWidth="1"/>
    <col min="9221" max="9221" width="11.42578125" style="22"/>
    <col min="9222" max="9222" width="13.85546875" style="22" customWidth="1"/>
    <col min="9223" max="9224" width="11.42578125" style="22"/>
    <col min="9225" max="9225" width="13.28515625" style="22" customWidth="1"/>
    <col min="9226" max="9226" width="13.7109375" style="22" customWidth="1"/>
    <col min="9227" max="9473" width="11.42578125" style="22"/>
    <col min="9474" max="9474" width="15" style="22" customWidth="1"/>
    <col min="9475" max="9475" width="15.7109375" style="22" customWidth="1"/>
    <col min="9476" max="9476" width="13.7109375" style="22" customWidth="1"/>
    <col min="9477" max="9477" width="11.42578125" style="22"/>
    <col min="9478" max="9478" width="13.85546875" style="22" customWidth="1"/>
    <col min="9479" max="9480" width="11.42578125" style="22"/>
    <col min="9481" max="9481" width="13.28515625" style="22" customWidth="1"/>
    <col min="9482" max="9482" width="13.7109375" style="22" customWidth="1"/>
    <col min="9483" max="9729" width="11.42578125" style="22"/>
    <col min="9730" max="9730" width="15" style="22" customWidth="1"/>
    <col min="9731" max="9731" width="15.7109375" style="22" customWidth="1"/>
    <col min="9732" max="9732" width="13.7109375" style="22" customWidth="1"/>
    <col min="9733" max="9733" width="11.42578125" style="22"/>
    <col min="9734" max="9734" width="13.85546875" style="22" customWidth="1"/>
    <col min="9735" max="9736" width="11.42578125" style="22"/>
    <col min="9737" max="9737" width="13.28515625" style="22" customWidth="1"/>
    <col min="9738" max="9738" width="13.7109375" style="22" customWidth="1"/>
    <col min="9739" max="9985" width="11.42578125" style="22"/>
    <col min="9986" max="9986" width="15" style="22" customWidth="1"/>
    <col min="9987" max="9987" width="15.7109375" style="22" customWidth="1"/>
    <col min="9988" max="9988" width="13.7109375" style="22" customWidth="1"/>
    <col min="9989" max="9989" width="11.42578125" style="22"/>
    <col min="9990" max="9990" width="13.85546875" style="22" customWidth="1"/>
    <col min="9991" max="9992" width="11.42578125" style="22"/>
    <col min="9993" max="9993" width="13.28515625" style="22" customWidth="1"/>
    <col min="9994" max="9994" width="13.7109375" style="22" customWidth="1"/>
    <col min="9995" max="10241" width="11.42578125" style="22"/>
    <col min="10242" max="10242" width="15" style="22" customWidth="1"/>
    <col min="10243" max="10243" width="15.7109375" style="22" customWidth="1"/>
    <col min="10244" max="10244" width="13.7109375" style="22" customWidth="1"/>
    <col min="10245" max="10245" width="11.42578125" style="22"/>
    <col min="10246" max="10246" width="13.85546875" style="22" customWidth="1"/>
    <col min="10247" max="10248" width="11.42578125" style="22"/>
    <col min="10249" max="10249" width="13.28515625" style="22" customWidth="1"/>
    <col min="10250" max="10250" width="13.7109375" style="22" customWidth="1"/>
    <col min="10251" max="10497" width="11.42578125" style="22"/>
    <col min="10498" max="10498" width="15" style="22" customWidth="1"/>
    <col min="10499" max="10499" width="15.7109375" style="22" customWidth="1"/>
    <col min="10500" max="10500" width="13.7109375" style="22" customWidth="1"/>
    <col min="10501" max="10501" width="11.42578125" style="22"/>
    <col min="10502" max="10502" width="13.85546875" style="22" customWidth="1"/>
    <col min="10503" max="10504" width="11.42578125" style="22"/>
    <col min="10505" max="10505" width="13.28515625" style="22" customWidth="1"/>
    <col min="10506" max="10506" width="13.7109375" style="22" customWidth="1"/>
    <col min="10507" max="10753" width="11.42578125" style="22"/>
    <col min="10754" max="10754" width="15" style="22" customWidth="1"/>
    <col min="10755" max="10755" width="15.7109375" style="22" customWidth="1"/>
    <col min="10756" max="10756" width="13.7109375" style="22" customWidth="1"/>
    <col min="10757" max="10757" width="11.42578125" style="22"/>
    <col min="10758" max="10758" width="13.85546875" style="22" customWidth="1"/>
    <col min="10759" max="10760" width="11.42578125" style="22"/>
    <col min="10761" max="10761" width="13.28515625" style="22" customWidth="1"/>
    <col min="10762" max="10762" width="13.7109375" style="22" customWidth="1"/>
    <col min="10763" max="11009" width="11.42578125" style="22"/>
    <col min="11010" max="11010" width="15" style="22" customWidth="1"/>
    <col min="11011" max="11011" width="15.7109375" style="22" customWidth="1"/>
    <col min="11012" max="11012" width="13.7109375" style="22" customWidth="1"/>
    <col min="11013" max="11013" width="11.42578125" style="22"/>
    <col min="11014" max="11014" width="13.85546875" style="22" customWidth="1"/>
    <col min="11015" max="11016" width="11.42578125" style="22"/>
    <col min="11017" max="11017" width="13.28515625" style="22" customWidth="1"/>
    <col min="11018" max="11018" width="13.7109375" style="22" customWidth="1"/>
    <col min="11019" max="11265" width="11.42578125" style="22"/>
    <col min="11266" max="11266" width="15" style="22" customWidth="1"/>
    <col min="11267" max="11267" width="15.7109375" style="22" customWidth="1"/>
    <col min="11268" max="11268" width="13.7109375" style="22" customWidth="1"/>
    <col min="11269" max="11269" width="11.42578125" style="22"/>
    <col min="11270" max="11270" width="13.85546875" style="22" customWidth="1"/>
    <col min="11271" max="11272" width="11.42578125" style="22"/>
    <col min="11273" max="11273" width="13.28515625" style="22" customWidth="1"/>
    <col min="11274" max="11274" width="13.7109375" style="22" customWidth="1"/>
    <col min="11275" max="11521" width="11.42578125" style="22"/>
    <col min="11522" max="11522" width="15" style="22" customWidth="1"/>
    <col min="11523" max="11523" width="15.7109375" style="22" customWidth="1"/>
    <col min="11524" max="11524" width="13.7109375" style="22" customWidth="1"/>
    <col min="11525" max="11525" width="11.42578125" style="22"/>
    <col min="11526" max="11526" width="13.85546875" style="22" customWidth="1"/>
    <col min="11527" max="11528" width="11.42578125" style="22"/>
    <col min="11529" max="11529" width="13.28515625" style="22" customWidth="1"/>
    <col min="11530" max="11530" width="13.7109375" style="22" customWidth="1"/>
    <col min="11531" max="11777" width="11.42578125" style="22"/>
    <col min="11778" max="11778" width="15" style="22" customWidth="1"/>
    <col min="11779" max="11779" width="15.7109375" style="22" customWidth="1"/>
    <col min="11780" max="11780" width="13.7109375" style="22" customWidth="1"/>
    <col min="11781" max="11781" width="11.42578125" style="22"/>
    <col min="11782" max="11782" width="13.85546875" style="22" customWidth="1"/>
    <col min="11783" max="11784" width="11.42578125" style="22"/>
    <col min="11785" max="11785" width="13.28515625" style="22" customWidth="1"/>
    <col min="11786" max="11786" width="13.7109375" style="22" customWidth="1"/>
    <col min="11787" max="12033" width="11.42578125" style="22"/>
    <col min="12034" max="12034" width="15" style="22" customWidth="1"/>
    <col min="12035" max="12035" width="15.7109375" style="22" customWidth="1"/>
    <col min="12036" max="12036" width="13.7109375" style="22" customWidth="1"/>
    <col min="12037" max="12037" width="11.42578125" style="22"/>
    <col min="12038" max="12038" width="13.85546875" style="22" customWidth="1"/>
    <col min="12039" max="12040" width="11.42578125" style="22"/>
    <col min="12041" max="12041" width="13.28515625" style="22" customWidth="1"/>
    <col min="12042" max="12042" width="13.7109375" style="22" customWidth="1"/>
    <col min="12043" max="12289" width="11.42578125" style="22"/>
    <col min="12290" max="12290" width="15" style="22" customWidth="1"/>
    <col min="12291" max="12291" width="15.7109375" style="22" customWidth="1"/>
    <col min="12292" max="12292" width="13.7109375" style="22" customWidth="1"/>
    <col min="12293" max="12293" width="11.42578125" style="22"/>
    <col min="12294" max="12294" width="13.85546875" style="22" customWidth="1"/>
    <col min="12295" max="12296" width="11.42578125" style="22"/>
    <col min="12297" max="12297" width="13.28515625" style="22" customWidth="1"/>
    <col min="12298" max="12298" width="13.7109375" style="22" customWidth="1"/>
    <col min="12299" max="12545" width="11.42578125" style="22"/>
    <col min="12546" max="12546" width="15" style="22" customWidth="1"/>
    <col min="12547" max="12547" width="15.7109375" style="22" customWidth="1"/>
    <col min="12548" max="12548" width="13.7109375" style="22" customWidth="1"/>
    <col min="12549" max="12549" width="11.42578125" style="22"/>
    <col min="12550" max="12550" width="13.85546875" style="22" customWidth="1"/>
    <col min="12551" max="12552" width="11.42578125" style="22"/>
    <col min="12553" max="12553" width="13.28515625" style="22" customWidth="1"/>
    <col min="12554" max="12554" width="13.7109375" style="22" customWidth="1"/>
    <col min="12555" max="12801" width="11.42578125" style="22"/>
    <col min="12802" max="12802" width="15" style="22" customWidth="1"/>
    <col min="12803" max="12803" width="15.7109375" style="22" customWidth="1"/>
    <col min="12804" max="12804" width="13.7109375" style="22" customWidth="1"/>
    <col min="12805" max="12805" width="11.42578125" style="22"/>
    <col min="12806" max="12806" width="13.85546875" style="22" customWidth="1"/>
    <col min="12807" max="12808" width="11.42578125" style="22"/>
    <col min="12809" max="12809" width="13.28515625" style="22" customWidth="1"/>
    <col min="12810" max="12810" width="13.7109375" style="22" customWidth="1"/>
    <col min="12811" max="13057" width="11.42578125" style="22"/>
    <col min="13058" max="13058" width="15" style="22" customWidth="1"/>
    <col min="13059" max="13059" width="15.7109375" style="22" customWidth="1"/>
    <col min="13060" max="13060" width="13.7109375" style="22" customWidth="1"/>
    <col min="13061" max="13061" width="11.42578125" style="22"/>
    <col min="13062" max="13062" width="13.85546875" style="22" customWidth="1"/>
    <col min="13063" max="13064" width="11.42578125" style="22"/>
    <col min="13065" max="13065" width="13.28515625" style="22" customWidth="1"/>
    <col min="13066" max="13066" width="13.7109375" style="22" customWidth="1"/>
    <col min="13067" max="13313" width="11.42578125" style="22"/>
    <col min="13314" max="13314" width="15" style="22" customWidth="1"/>
    <col min="13315" max="13315" width="15.7109375" style="22" customWidth="1"/>
    <col min="13316" max="13316" width="13.7109375" style="22" customWidth="1"/>
    <col min="13317" max="13317" width="11.42578125" style="22"/>
    <col min="13318" max="13318" width="13.85546875" style="22" customWidth="1"/>
    <col min="13319" max="13320" width="11.42578125" style="22"/>
    <col min="13321" max="13321" width="13.28515625" style="22" customWidth="1"/>
    <col min="13322" max="13322" width="13.7109375" style="22" customWidth="1"/>
    <col min="13323" max="13569" width="11.42578125" style="22"/>
    <col min="13570" max="13570" width="15" style="22" customWidth="1"/>
    <col min="13571" max="13571" width="15.7109375" style="22" customWidth="1"/>
    <col min="13572" max="13572" width="13.7109375" style="22" customWidth="1"/>
    <col min="13573" max="13573" width="11.42578125" style="22"/>
    <col min="13574" max="13574" width="13.85546875" style="22" customWidth="1"/>
    <col min="13575" max="13576" width="11.42578125" style="22"/>
    <col min="13577" max="13577" width="13.28515625" style="22" customWidth="1"/>
    <col min="13578" max="13578" width="13.7109375" style="22" customWidth="1"/>
    <col min="13579" max="13825" width="11.42578125" style="22"/>
    <col min="13826" max="13826" width="15" style="22" customWidth="1"/>
    <col min="13827" max="13827" width="15.7109375" style="22" customWidth="1"/>
    <col min="13828" max="13828" width="13.7109375" style="22" customWidth="1"/>
    <col min="13829" max="13829" width="11.42578125" style="22"/>
    <col min="13830" max="13830" width="13.85546875" style="22" customWidth="1"/>
    <col min="13831" max="13832" width="11.42578125" style="22"/>
    <col min="13833" max="13833" width="13.28515625" style="22" customWidth="1"/>
    <col min="13834" max="13834" width="13.7109375" style="22" customWidth="1"/>
    <col min="13835" max="14081" width="11.42578125" style="22"/>
    <col min="14082" max="14082" width="15" style="22" customWidth="1"/>
    <col min="14083" max="14083" width="15.7109375" style="22" customWidth="1"/>
    <col min="14084" max="14084" width="13.7109375" style="22" customWidth="1"/>
    <col min="14085" max="14085" width="11.42578125" style="22"/>
    <col min="14086" max="14086" width="13.85546875" style="22" customWidth="1"/>
    <col min="14087" max="14088" width="11.42578125" style="22"/>
    <col min="14089" max="14089" width="13.28515625" style="22" customWidth="1"/>
    <col min="14090" max="14090" width="13.7109375" style="22" customWidth="1"/>
    <col min="14091" max="14337" width="11.42578125" style="22"/>
    <col min="14338" max="14338" width="15" style="22" customWidth="1"/>
    <col min="14339" max="14339" width="15.7109375" style="22" customWidth="1"/>
    <col min="14340" max="14340" width="13.7109375" style="22" customWidth="1"/>
    <col min="14341" max="14341" width="11.42578125" style="22"/>
    <col min="14342" max="14342" width="13.85546875" style="22" customWidth="1"/>
    <col min="14343" max="14344" width="11.42578125" style="22"/>
    <col min="14345" max="14345" width="13.28515625" style="22" customWidth="1"/>
    <col min="14346" max="14346" width="13.7109375" style="22" customWidth="1"/>
    <col min="14347" max="14593" width="11.42578125" style="22"/>
    <col min="14594" max="14594" width="15" style="22" customWidth="1"/>
    <col min="14595" max="14595" width="15.7109375" style="22" customWidth="1"/>
    <col min="14596" max="14596" width="13.7109375" style="22" customWidth="1"/>
    <col min="14597" max="14597" width="11.42578125" style="22"/>
    <col min="14598" max="14598" width="13.85546875" style="22" customWidth="1"/>
    <col min="14599" max="14600" width="11.42578125" style="22"/>
    <col min="14601" max="14601" width="13.28515625" style="22" customWidth="1"/>
    <col min="14602" max="14602" width="13.7109375" style="22" customWidth="1"/>
    <col min="14603" max="14849" width="11.42578125" style="22"/>
    <col min="14850" max="14850" width="15" style="22" customWidth="1"/>
    <col min="14851" max="14851" width="15.7109375" style="22" customWidth="1"/>
    <col min="14852" max="14852" width="13.7109375" style="22" customWidth="1"/>
    <col min="14853" max="14853" width="11.42578125" style="22"/>
    <col min="14854" max="14854" width="13.85546875" style="22" customWidth="1"/>
    <col min="14855" max="14856" width="11.42578125" style="22"/>
    <col min="14857" max="14857" width="13.28515625" style="22" customWidth="1"/>
    <col min="14858" max="14858" width="13.7109375" style="22" customWidth="1"/>
    <col min="14859" max="15105" width="11.42578125" style="22"/>
    <col min="15106" max="15106" width="15" style="22" customWidth="1"/>
    <col min="15107" max="15107" width="15.7109375" style="22" customWidth="1"/>
    <col min="15108" max="15108" width="13.7109375" style="22" customWidth="1"/>
    <col min="15109" max="15109" width="11.42578125" style="22"/>
    <col min="15110" max="15110" width="13.85546875" style="22" customWidth="1"/>
    <col min="15111" max="15112" width="11.42578125" style="22"/>
    <col min="15113" max="15113" width="13.28515625" style="22" customWidth="1"/>
    <col min="15114" max="15114" width="13.7109375" style="22" customWidth="1"/>
    <col min="15115" max="15361" width="11.42578125" style="22"/>
    <col min="15362" max="15362" width="15" style="22" customWidth="1"/>
    <col min="15363" max="15363" width="15.7109375" style="22" customWidth="1"/>
    <col min="15364" max="15364" width="13.7109375" style="22" customWidth="1"/>
    <col min="15365" max="15365" width="11.42578125" style="22"/>
    <col min="15366" max="15366" width="13.85546875" style="22" customWidth="1"/>
    <col min="15367" max="15368" width="11.42578125" style="22"/>
    <col min="15369" max="15369" width="13.28515625" style="22" customWidth="1"/>
    <col min="15370" max="15370" width="13.7109375" style="22" customWidth="1"/>
    <col min="15371" max="15617" width="11.42578125" style="22"/>
    <col min="15618" max="15618" width="15" style="22" customWidth="1"/>
    <col min="15619" max="15619" width="15.7109375" style="22" customWidth="1"/>
    <col min="15620" max="15620" width="13.7109375" style="22" customWidth="1"/>
    <col min="15621" max="15621" width="11.42578125" style="22"/>
    <col min="15622" max="15622" width="13.85546875" style="22" customWidth="1"/>
    <col min="15623" max="15624" width="11.42578125" style="22"/>
    <col min="15625" max="15625" width="13.28515625" style="22" customWidth="1"/>
    <col min="15626" max="15626" width="13.7109375" style="22" customWidth="1"/>
    <col min="15627" max="15873" width="11.42578125" style="22"/>
    <col min="15874" max="15874" width="15" style="22" customWidth="1"/>
    <col min="15875" max="15875" width="15.7109375" style="22" customWidth="1"/>
    <col min="15876" max="15876" width="13.7109375" style="22" customWidth="1"/>
    <col min="15877" max="15877" width="11.42578125" style="22"/>
    <col min="15878" max="15878" width="13.85546875" style="22" customWidth="1"/>
    <col min="15879" max="15880" width="11.42578125" style="22"/>
    <col min="15881" max="15881" width="13.28515625" style="22" customWidth="1"/>
    <col min="15882" max="15882" width="13.7109375" style="22" customWidth="1"/>
    <col min="15883" max="16129" width="11.42578125" style="22"/>
    <col min="16130" max="16130" width="15" style="22" customWidth="1"/>
    <col min="16131" max="16131" width="15.7109375" style="22" customWidth="1"/>
    <col min="16132" max="16132" width="13.7109375" style="22" customWidth="1"/>
    <col min="16133" max="16133" width="11.42578125" style="22"/>
    <col min="16134" max="16134" width="13.85546875" style="22" customWidth="1"/>
    <col min="16135" max="16136" width="11.42578125" style="22"/>
    <col min="16137" max="16137" width="13.28515625" style="22" customWidth="1"/>
    <col min="16138" max="16138" width="13.7109375" style="22" customWidth="1"/>
    <col min="16139" max="16384" width="11.42578125" style="22"/>
  </cols>
  <sheetData>
    <row r="1" spans="2:9" ht="15.75" thickBot="1" x14ac:dyDescent="0.3"/>
    <row r="2" spans="2:9" ht="24" thickBot="1" x14ac:dyDescent="0.4">
      <c r="B2" s="32" t="s">
        <v>34</v>
      </c>
      <c r="C2" s="33"/>
      <c r="D2" s="33"/>
      <c r="E2" s="34"/>
    </row>
    <row r="3" spans="2:9" ht="23.25" x14ac:dyDescent="0.35">
      <c r="D3" s="21"/>
      <c r="E3" s="21"/>
      <c r="F3" s="21"/>
      <c r="G3" s="21"/>
    </row>
    <row r="4" spans="2:9" x14ac:dyDescent="0.25">
      <c r="B4" s="27"/>
      <c r="C4" s="27"/>
      <c r="D4" s="27"/>
      <c r="E4" s="27"/>
      <c r="F4" s="27"/>
      <c r="G4" s="27"/>
      <c r="H4" s="27"/>
      <c r="I4" s="27"/>
    </row>
    <row r="5" spans="2:9" x14ac:dyDescent="0.25">
      <c r="B5" s="23"/>
      <c r="C5" s="23"/>
      <c r="D5" s="23"/>
      <c r="E5" s="23"/>
      <c r="F5" s="23"/>
      <c r="G5" s="23"/>
      <c r="H5" s="23"/>
      <c r="I5" s="23"/>
    </row>
    <row r="6" spans="2:9" x14ac:dyDescent="0.25">
      <c r="B6" s="23"/>
      <c r="C6" s="23"/>
      <c r="D6" s="23"/>
      <c r="E6" s="23"/>
      <c r="F6" s="23"/>
      <c r="G6" s="23"/>
      <c r="H6" s="23"/>
      <c r="I6" s="23"/>
    </row>
    <row r="7" spans="2:9" x14ac:dyDescent="0.25">
      <c r="B7" s="23"/>
      <c r="C7" s="23"/>
      <c r="D7" s="23"/>
      <c r="E7" s="23"/>
      <c r="F7" s="23"/>
      <c r="G7" s="23"/>
      <c r="H7" s="23"/>
      <c r="I7" s="23"/>
    </row>
    <row r="8" spans="2:9" x14ac:dyDescent="0.25">
      <c r="B8" s="27"/>
      <c r="C8" s="27"/>
      <c r="D8" s="27"/>
      <c r="E8" s="27"/>
      <c r="F8" s="27"/>
      <c r="G8" s="27"/>
      <c r="H8" s="27"/>
      <c r="I8" s="27"/>
    </row>
    <row r="9" spans="2:9" x14ac:dyDescent="0.25">
      <c r="B9" s="31" t="s">
        <v>42</v>
      </c>
      <c r="C9" s="31"/>
      <c r="D9" s="31"/>
      <c r="E9" s="31"/>
      <c r="F9" s="31"/>
      <c r="G9" s="31"/>
      <c r="H9" s="28"/>
      <c r="I9" s="28"/>
    </row>
    <row r="10" spans="2:9" ht="15.75" thickBot="1" x14ac:dyDescent="0.3"/>
    <row r="11" spans="2:9" ht="16.5" thickBot="1" x14ac:dyDescent="0.3">
      <c r="B11" s="24" t="s">
        <v>35</v>
      </c>
      <c r="C11" s="24" t="s">
        <v>36</v>
      </c>
    </row>
    <row r="12" spans="2:9" ht="15.75" thickBot="1" x14ac:dyDescent="0.3">
      <c r="B12" s="25" t="s">
        <v>37</v>
      </c>
      <c r="C12" s="26">
        <v>0.57299999999999995</v>
      </c>
    </row>
    <row r="13" spans="2:9" ht="15.75" thickBot="1" x14ac:dyDescent="0.3">
      <c r="B13" s="25" t="s">
        <v>38</v>
      </c>
      <c r="C13" s="26">
        <v>9.4E-2</v>
      </c>
    </row>
    <row r="14" spans="2:9" ht="15.75" thickBot="1" x14ac:dyDescent="0.3">
      <c r="B14" s="25" t="s">
        <v>39</v>
      </c>
      <c r="C14" s="26">
        <v>0.219</v>
      </c>
    </row>
    <row r="15" spans="2:9" ht="15.75" thickBot="1" x14ac:dyDescent="0.3">
      <c r="B15" s="25" t="s">
        <v>40</v>
      </c>
      <c r="C15" s="26">
        <v>9.2999999999999999E-2</v>
      </c>
    </row>
    <row r="16" spans="2:9" ht="15.75" thickBot="1" x14ac:dyDescent="0.3">
      <c r="B16" s="25" t="s">
        <v>41</v>
      </c>
      <c r="C16" s="26">
        <v>2.1000000000000001E-2</v>
      </c>
    </row>
  </sheetData>
  <mergeCells count="2">
    <mergeCell ref="B9:G9"/>
    <mergeCell ref="B2: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zoomScaleNormal="100" workbookViewId="0">
      <selection activeCell="Q49" sqref="Q49"/>
    </sheetView>
  </sheetViews>
  <sheetFormatPr baseColWidth="10" defaultRowHeight="14.25" x14ac:dyDescent="0.25"/>
  <cols>
    <col min="1" max="5" width="18.7109375" style="11" customWidth="1"/>
    <col min="6" max="16384" width="11.42578125" style="11"/>
  </cols>
  <sheetData>
    <row r="2" spans="1:5" s="6" customFormat="1" ht="42" customHeight="1" thickBot="1" x14ac:dyDescent="0.3">
      <c r="A2" s="35" t="s">
        <v>43</v>
      </c>
      <c r="B2" s="35"/>
      <c r="C2" s="35"/>
      <c r="D2" s="35"/>
      <c r="E2" s="35"/>
    </row>
    <row r="3" spans="1:5" s="6" customFormat="1" ht="27" customHeight="1" thickTop="1" x14ac:dyDescent="0.25">
      <c r="A3" s="7" t="s">
        <v>17</v>
      </c>
      <c r="B3" s="8" t="s">
        <v>0</v>
      </c>
      <c r="C3" s="8" t="s">
        <v>1</v>
      </c>
      <c r="D3" s="8" t="s">
        <v>2</v>
      </c>
      <c r="E3" s="9" t="s">
        <v>3</v>
      </c>
    </row>
    <row r="4" spans="1:5" s="10" customFormat="1" ht="18" customHeight="1" x14ac:dyDescent="0.25">
      <c r="A4" s="1" t="s">
        <v>4</v>
      </c>
      <c r="B4" s="2">
        <v>18200</v>
      </c>
      <c r="C4" s="2">
        <v>39100</v>
      </c>
      <c r="D4" s="2">
        <v>7900</v>
      </c>
      <c r="E4" s="3">
        <v>6000</v>
      </c>
    </row>
    <row r="5" spans="1:5" s="10" customFormat="1" ht="18" customHeight="1" x14ac:dyDescent="0.25">
      <c r="A5" s="1" t="s">
        <v>5</v>
      </c>
      <c r="B5" s="2">
        <v>32600</v>
      </c>
      <c r="C5" s="2">
        <v>40600</v>
      </c>
      <c r="D5" s="2">
        <v>22800</v>
      </c>
      <c r="E5" s="3">
        <v>43200</v>
      </c>
    </row>
    <row r="6" spans="1:5" s="10" customFormat="1" ht="18" customHeight="1" x14ac:dyDescent="0.25">
      <c r="A6" s="1" t="s">
        <v>6</v>
      </c>
      <c r="B6" s="2">
        <v>32700</v>
      </c>
      <c r="C6" s="2">
        <v>7900</v>
      </c>
      <c r="D6" s="2">
        <v>12600</v>
      </c>
      <c r="E6" s="3">
        <v>43700</v>
      </c>
    </row>
    <row r="7" spans="1:5" s="10" customFormat="1" ht="18" customHeight="1" x14ac:dyDescent="0.25">
      <c r="A7" s="29" t="s">
        <v>44</v>
      </c>
      <c r="B7" s="30">
        <f>B4+B5+B6</f>
        <v>83500</v>
      </c>
      <c r="C7" s="30">
        <f t="shared" ref="C7:E7" si="0">C4+C5+C6</f>
        <v>87600</v>
      </c>
      <c r="D7" s="30">
        <f t="shared" si="0"/>
        <v>43300</v>
      </c>
      <c r="E7" s="30">
        <f t="shared" si="0"/>
        <v>92900</v>
      </c>
    </row>
    <row r="8" spans="1:5" s="10" customFormat="1" ht="18" customHeight="1" x14ac:dyDescent="0.25">
      <c r="A8" s="1" t="s">
        <v>7</v>
      </c>
      <c r="B8" s="2">
        <v>42100</v>
      </c>
      <c r="C8" s="2">
        <v>7700</v>
      </c>
      <c r="D8" s="2">
        <v>16000</v>
      </c>
      <c r="E8" s="3">
        <v>44300</v>
      </c>
    </row>
    <row r="9" spans="1:5" s="10" customFormat="1" ht="18" customHeight="1" x14ac:dyDescent="0.25">
      <c r="A9" s="1" t="s">
        <v>8</v>
      </c>
      <c r="B9" s="2">
        <v>47300</v>
      </c>
      <c r="C9" s="2">
        <v>12400</v>
      </c>
      <c r="D9" s="2">
        <v>7600</v>
      </c>
      <c r="E9" s="3">
        <v>42700</v>
      </c>
    </row>
    <row r="10" spans="1:5" s="10" customFormat="1" ht="18" customHeight="1" x14ac:dyDescent="0.25">
      <c r="A10" s="1" t="s">
        <v>9</v>
      </c>
      <c r="B10" s="2">
        <v>36500</v>
      </c>
      <c r="C10" s="2">
        <v>29200</v>
      </c>
      <c r="D10" s="2">
        <v>6200</v>
      </c>
      <c r="E10" s="3">
        <v>44900</v>
      </c>
    </row>
    <row r="11" spans="1:5" s="10" customFormat="1" ht="18" customHeight="1" x14ac:dyDescent="0.25">
      <c r="A11" s="29" t="s">
        <v>45</v>
      </c>
      <c r="B11" s="30">
        <f>B8+B9+B10</f>
        <v>125900</v>
      </c>
      <c r="C11" s="30">
        <f t="shared" ref="C11" si="1">C8+C9+C10</f>
        <v>49300</v>
      </c>
      <c r="D11" s="30">
        <f t="shared" ref="D11" si="2">D8+D9+D10</f>
        <v>29800</v>
      </c>
      <c r="E11" s="30">
        <f t="shared" ref="E11" si="3">E8+E9+E10</f>
        <v>131900</v>
      </c>
    </row>
    <row r="12" spans="1:5" s="10" customFormat="1" ht="18" customHeight="1" x14ac:dyDescent="0.25">
      <c r="A12" s="1" t="s">
        <v>10</v>
      </c>
      <c r="B12" s="2">
        <v>29500</v>
      </c>
      <c r="C12" s="2">
        <v>14000</v>
      </c>
      <c r="D12" s="2">
        <v>6100</v>
      </c>
      <c r="E12" s="3">
        <v>39100</v>
      </c>
    </row>
    <row r="13" spans="1:5" s="10" customFormat="1" ht="18" customHeight="1" x14ac:dyDescent="0.25">
      <c r="A13" s="1" t="s">
        <v>11</v>
      </c>
      <c r="B13" s="2">
        <v>15400</v>
      </c>
      <c r="C13" s="2">
        <v>27300</v>
      </c>
      <c r="D13" s="2">
        <v>21200</v>
      </c>
      <c r="E13" s="3">
        <v>45000</v>
      </c>
    </row>
    <row r="14" spans="1:5" s="10" customFormat="1" ht="18" customHeight="1" x14ac:dyDescent="0.25">
      <c r="A14" s="1" t="s">
        <v>12</v>
      </c>
      <c r="B14" s="2">
        <v>19700</v>
      </c>
      <c r="C14" s="2">
        <v>22800</v>
      </c>
      <c r="D14" s="2">
        <v>15600</v>
      </c>
      <c r="E14" s="3">
        <v>43900</v>
      </c>
    </row>
    <row r="15" spans="1:5" s="10" customFormat="1" ht="18" customHeight="1" x14ac:dyDescent="0.25">
      <c r="A15" s="29" t="s">
        <v>46</v>
      </c>
      <c r="B15" s="30">
        <f>B12+B13+B14</f>
        <v>64600</v>
      </c>
      <c r="C15" s="30">
        <f t="shared" ref="C15" si="4">C12+C13+C14</f>
        <v>64100</v>
      </c>
      <c r="D15" s="30">
        <f t="shared" ref="D15" si="5">D12+D13+D14</f>
        <v>42900</v>
      </c>
      <c r="E15" s="30">
        <f t="shared" ref="E15" si="6">E12+E13+E14</f>
        <v>128000</v>
      </c>
    </row>
    <row r="16" spans="1:5" s="10" customFormat="1" ht="18" customHeight="1" x14ac:dyDescent="0.25">
      <c r="A16" s="1" t="s">
        <v>13</v>
      </c>
      <c r="B16" s="2">
        <v>27400</v>
      </c>
      <c r="C16" s="2">
        <v>34100</v>
      </c>
      <c r="D16" s="2">
        <v>11600</v>
      </c>
      <c r="E16" s="3">
        <v>42200</v>
      </c>
    </row>
    <row r="17" spans="1:5" s="10" customFormat="1" ht="18" customHeight="1" x14ac:dyDescent="0.25">
      <c r="A17" s="1" t="s">
        <v>14</v>
      </c>
      <c r="B17" s="2">
        <v>8500</v>
      </c>
      <c r="C17" s="2">
        <v>22800</v>
      </c>
      <c r="D17" s="2">
        <v>10400</v>
      </c>
      <c r="E17" s="3">
        <v>39900</v>
      </c>
    </row>
    <row r="18" spans="1:5" s="10" customFormat="1" ht="18" customHeight="1" x14ac:dyDescent="0.25">
      <c r="A18" s="1" t="s">
        <v>15</v>
      </c>
      <c r="B18" s="2">
        <v>24100</v>
      </c>
      <c r="C18" s="2">
        <v>27300</v>
      </c>
      <c r="D18" s="2">
        <v>11200</v>
      </c>
      <c r="E18" s="3">
        <v>42600</v>
      </c>
    </row>
    <row r="19" spans="1:5" s="10" customFormat="1" ht="18" customHeight="1" x14ac:dyDescent="0.25">
      <c r="A19" s="29" t="s">
        <v>46</v>
      </c>
      <c r="B19" s="30">
        <f>B16+B17+B18</f>
        <v>60000</v>
      </c>
      <c r="C19" s="30">
        <f t="shared" ref="C19" si="7">C16+C17+C18</f>
        <v>84200</v>
      </c>
      <c r="D19" s="30">
        <f t="shared" ref="D19" si="8">D16+D17+D18</f>
        <v>33200</v>
      </c>
      <c r="E19" s="30">
        <f t="shared" ref="E19" si="9">E16+E17+E18</f>
        <v>124700</v>
      </c>
    </row>
    <row r="20" spans="1:5" s="10" customFormat="1" ht="27.75" customHeight="1" thickBot="1" x14ac:dyDescent="0.3">
      <c r="A20" s="4" t="s">
        <v>47</v>
      </c>
      <c r="B20" s="5">
        <f>SUM(B7,B11,B15,B19)</f>
        <v>334000</v>
      </c>
      <c r="C20" s="5">
        <f t="shared" ref="C20:E20" si="10">SUM(C7,C11,C15,C19)</f>
        <v>285200</v>
      </c>
      <c r="D20" s="5">
        <f t="shared" si="10"/>
        <v>149200</v>
      </c>
      <c r="E20" s="5">
        <f t="shared" si="10"/>
        <v>477500</v>
      </c>
    </row>
    <row r="21" spans="1:5" ht="15" thickTop="1" x14ac:dyDescent="0.25"/>
  </sheetData>
  <mergeCells count="1">
    <mergeCell ref="A2:E2"/>
  </mergeCells>
  <printOptions horizontalCentered="1"/>
  <pageMargins left="0.19685039370078741" right="0.19685039370078741" top="0.39370078740157483" bottom="0.39370078740157483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topLeftCell="B1" workbookViewId="0">
      <selection activeCell="F25" sqref="F25"/>
    </sheetView>
  </sheetViews>
  <sheetFormatPr baseColWidth="10" defaultRowHeight="12.75" x14ac:dyDescent="0.2"/>
  <cols>
    <col min="1" max="1" width="4" style="16" customWidth="1"/>
    <col min="2" max="2" width="21.42578125" style="16" customWidth="1"/>
    <col min="3" max="3" width="15.42578125" style="16" bestFit="1" customWidth="1"/>
    <col min="4" max="6" width="15.85546875" style="16" bestFit="1" customWidth="1"/>
    <col min="7" max="7" width="17" style="16" bestFit="1" customWidth="1"/>
    <col min="8" max="16384" width="11.42578125" style="16"/>
  </cols>
  <sheetData>
    <row r="2" spans="2:7" x14ac:dyDescent="0.2">
      <c r="B2" s="36" t="s">
        <v>18</v>
      </c>
      <c r="C2" s="36"/>
      <c r="D2" s="36"/>
      <c r="E2" s="36"/>
      <c r="F2" s="36"/>
      <c r="G2" s="36"/>
    </row>
    <row r="3" spans="2:7" x14ac:dyDescent="0.2">
      <c r="B3" s="36"/>
      <c r="C3" s="36"/>
      <c r="D3" s="36"/>
      <c r="E3" s="36"/>
      <c r="F3" s="36"/>
      <c r="G3" s="36"/>
    </row>
    <row r="4" spans="2:7" x14ac:dyDescent="0.2">
      <c r="B4" s="18" t="s">
        <v>33</v>
      </c>
      <c r="C4" s="18" t="s">
        <v>19</v>
      </c>
      <c r="D4" s="18" t="s">
        <v>20</v>
      </c>
      <c r="E4" s="18" t="s">
        <v>21</v>
      </c>
      <c r="F4" s="18" t="s">
        <v>22</v>
      </c>
      <c r="G4" s="18" t="s">
        <v>16</v>
      </c>
    </row>
    <row r="5" spans="2:7" x14ac:dyDescent="0.2">
      <c r="B5" s="12" t="s">
        <v>23</v>
      </c>
      <c r="C5" s="19">
        <f>SUM(C6:C10)</f>
        <v>198</v>
      </c>
      <c r="D5" s="19">
        <f t="shared" ref="D5:F5" si="0">SUM(D6:D10)</f>
        <v>151</v>
      </c>
      <c r="E5" s="19">
        <f t="shared" si="0"/>
        <v>169</v>
      </c>
      <c r="F5" s="19">
        <f t="shared" si="0"/>
        <v>136</v>
      </c>
      <c r="G5" s="19">
        <f>SUM(C5:F5)</f>
        <v>654</v>
      </c>
    </row>
    <row r="6" spans="2:7" x14ac:dyDescent="0.2">
      <c r="B6" s="12" t="s">
        <v>24</v>
      </c>
      <c r="C6" s="13">
        <v>49</v>
      </c>
      <c r="D6" s="13">
        <v>32</v>
      </c>
      <c r="E6" s="13">
        <v>44</v>
      </c>
      <c r="F6" s="13">
        <v>37</v>
      </c>
      <c r="G6" s="19">
        <f t="shared" ref="G6:G10" si="1">SUM(C6:F6)</f>
        <v>162</v>
      </c>
    </row>
    <row r="7" spans="2:7" x14ac:dyDescent="0.2">
      <c r="B7" s="12" t="s">
        <v>25</v>
      </c>
      <c r="C7" s="13">
        <v>38</v>
      </c>
      <c r="D7" s="13">
        <v>25</v>
      </c>
      <c r="E7" s="13">
        <v>35</v>
      </c>
      <c r="F7" s="13">
        <v>28</v>
      </c>
      <c r="G7" s="19">
        <f t="shared" si="1"/>
        <v>126</v>
      </c>
    </row>
    <row r="8" spans="2:7" x14ac:dyDescent="0.2">
      <c r="B8" s="12" t="s">
        <v>26</v>
      </c>
      <c r="C8" s="13">
        <v>21</v>
      </c>
      <c r="D8" s="13">
        <v>15</v>
      </c>
      <c r="E8" s="13">
        <v>20</v>
      </c>
      <c r="F8" s="13">
        <v>16</v>
      </c>
      <c r="G8" s="19">
        <f t="shared" si="1"/>
        <v>72</v>
      </c>
    </row>
    <row r="9" spans="2:7" x14ac:dyDescent="0.2">
      <c r="B9" s="12" t="s">
        <v>27</v>
      </c>
      <c r="C9" s="13">
        <v>50</v>
      </c>
      <c r="D9" s="13">
        <v>45</v>
      </c>
      <c r="E9" s="13">
        <v>30</v>
      </c>
      <c r="F9" s="13">
        <v>25</v>
      </c>
      <c r="G9" s="19">
        <f t="shared" si="1"/>
        <v>150</v>
      </c>
    </row>
    <row r="10" spans="2:7" x14ac:dyDescent="0.2">
      <c r="B10" s="12" t="s">
        <v>28</v>
      </c>
      <c r="C10" s="13">
        <v>40</v>
      </c>
      <c r="D10" s="13">
        <v>34</v>
      </c>
      <c r="E10" s="13">
        <v>40</v>
      </c>
      <c r="F10" s="13">
        <v>30</v>
      </c>
      <c r="G10" s="19">
        <f t="shared" si="1"/>
        <v>144</v>
      </c>
    </row>
    <row r="11" spans="2:7" x14ac:dyDescent="0.2">
      <c r="B11" s="12" t="s">
        <v>29</v>
      </c>
      <c r="C11" s="17">
        <v>2500000</v>
      </c>
      <c r="D11" s="14">
        <v>2300000</v>
      </c>
      <c r="E11" s="14">
        <v>2400000</v>
      </c>
      <c r="F11" s="14">
        <v>2000000</v>
      </c>
      <c r="G11" s="20">
        <f>SUM(C11:F11)</f>
        <v>9200000</v>
      </c>
    </row>
    <row r="12" spans="2:7" x14ac:dyDescent="0.2">
      <c r="B12" s="12" t="s">
        <v>30</v>
      </c>
      <c r="C12" s="17">
        <v>2200000</v>
      </c>
      <c r="D12" s="14">
        <v>2100000</v>
      </c>
      <c r="E12" s="14">
        <v>2200000</v>
      </c>
      <c r="F12" s="14">
        <v>1850000</v>
      </c>
      <c r="G12" s="20">
        <f>SUM(C12:F12)</f>
        <v>8350000</v>
      </c>
    </row>
    <row r="13" spans="2:7" x14ac:dyDescent="0.2">
      <c r="B13" s="12" t="s">
        <v>31</v>
      </c>
      <c r="C13" s="15">
        <f>C11-C12</f>
        <v>300000</v>
      </c>
      <c r="D13" s="15">
        <f t="shared" ref="D13:G13" si="2">D11-D12</f>
        <v>200000</v>
      </c>
      <c r="E13" s="15">
        <f t="shared" si="2"/>
        <v>200000</v>
      </c>
      <c r="F13" s="15">
        <f t="shared" si="2"/>
        <v>150000</v>
      </c>
      <c r="G13" s="15">
        <f t="shared" si="2"/>
        <v>850000</v>
      </c>
    </row>
    <row r="21" spans="7:7" x14ac:dyDescent="0.2">
      <c r="G21" s="16" t="s">
        <v>32</v>
      </c>
    </row>
  </sheetData>
  <mergeCells count="1">
    <mergeCell ref="B2:G3"/>
  </mergeCells>
  <pageMargins left="0.7" right="0.7" top="0.75" bottom="0.75" header="0.3" footer="0.3"/>
  <pageSetup orientation="portrait" r:id="rId1"/>
  <ignoredErrors>
    <ignoredError sqref="C5:F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Gráfico01</vt:lpstr>
      <vt:lpstr>Graficos02</vt:lpstr>
      <vt:lpstr>Solucion_Graficos02</vt:lpstr>
      <vt:lpstr>Graficos03</vt:lpstr>
      <vt:lpstr>Graficos02!Área_de_impresión</vt:lpstr>
    </vt:vector>
  </TitlesOfParts>
  <Company>MASK-SP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ANETH LUANA</cp:lastModifiedBy>
  <cp:lastPrinted>2009-03-05T20:12:20Z</cp:lastPrinted>
  <dcterms:created xsi:type="dcterms:W3CDTF">2009-01-07T04:33:25Z</dcterms:created>
  <dcterms:modified xsi:type="dcterms:W3CDTF">2015-04-29T06:14:55Z</dcterms:modified>
</cp:coreProperties>
</file>