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3C118800-1565-4303-BF71-8610C5057E4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ostos" sheetId="1" r:id="rId1"/>
    <sheet name="inflacao" sheetId="2" r:id="rId2"/>
    <sheet name="precos_gasolina" sheetId="3" r:id="rId3"/>
    <sheet name="precos_etanol" sheetId="5" r:id="rId4"/>
    <sheet name="precos_dise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7" i="6" l="1" a="1"/>
  <c r="C157" i="6" s="1"/>
  <c r="D157" i="6" s="1" a="1"/>
  <c r="D157" i="6" s="1"/>
  <c r="E157" i="6" s="1" a="1"/>
  <c r="E157" i="6" s="1"/>
  <c r="F157" i="6" s="1" a="1"/>
  <c r="F157" i="6" s="1"/>
  <c r="G157" i="6" s="1" a="1"/>
  <c r="G157" i="6" s="1"/>
  <c r="H157" i="6" s="1" a="1"/>
  <c r="H157" i="6" s="1"/>
  <c r="I157" i="6" s="1" a="1"/>
  <c r="I157" i="6" s="1"/>
  <c r="J157" i="6" s="1" a="1"/>
  <c r="J157" i="6" s="1"/>
  <c r="K157" i="6" s="1" a="1"/>
  <c r="K157" i="6" s="1"/>
  <c r="L157" i="6" s="1" a="1"/>
  <c r="L157" i="6" s="1"/>
  <c r="M157" i="6" s="1" a="1"/>
  <c r="M157" i="6" s="1"/>
  <c r="N157" i="6" s="1" a="1"/>
  <c r="N157" i="6" s="1"/>
  <c r="O157" i="6" s="1" a="1"/>
  <c r="O157" i="6" s="1"/>
  <c r="P157" i="6" s="1" a="1"/>
  <c r="P157" i="6" s="1"/>
  <c r="Q157" i="6" s="1" a="1"/>
  <c r="Q157" i="6" s="1"/>
  <c r="D147" i="6" a="1"/>
  <c r="D147" i="6" s="1"/>
  <c r="E147" i="6" s="1" a="1"/>
  <c r="E147" i="6" s="1"/>
  <c r="F147" i="6" s="1" a="1"/>
  <c r="F147" i="6" s="1"/>
  <c r="G147" i="6" s="1" a="1"/>
  <c r="G147" i="6" s="1"/>
  <c r="H147" i="6" s="1" a="1"/>
  <c r="H147" i="6" s="1"/>
  <c r="I147" i="6" s="1" a="1"/>
  <c r="I147" i="6" s="1"/>
  <c r="J147" i="6" s="1" a="1"/>
  <c r="J147" i="6" s="1"/>
  <c r="K147" i="6" s="1" a="1"/>
  <c r="K147" i="6" s="1"/>
  <c r="L147" i="6" s="1" a="1"/>
  <c r="L147" i="6" s="1"/>
  <c r="M147" i="6" s="1" a="1"/>
  <c r="M147" i="6" s="1"/>
  <c r="N147" i="6" s="1" a="1"/>
  <c r="N147" i="6" s="1"/>
  <c r="O147" i="6" s="1" a="1"/>
  <c r="O147" i="6" s="1"/>
  <c r="P147" i="6" s="1" a="1"/>
  <c r="P147" i="6" s="1"/>
  <c r="Q147" i="6" s="1" a="1"/>
  <c r="Q147" i="6" s="1"/>
  <c r="D137" i="6" a="1"/>
  <c r="D137" i="6" s="1"/>
  <c r="E137" i="6" s="1" a="1"/>
  <c r="E137" i="6" s="1"/>
  <c r="F137" i="6" s="1" a="1"/>
  <c r="F137" i="6" s="1"/>
  <c r="G137" i="6" s="1" a="1"/>
  <c r="G137" i="6" s="1"/>
  <c r="H137" i="6" s="1" a="1"/>
  <c r="H137" i="6" s="1"/>
  <c r="I137" i="6" s="1" a="1"/>
  <c r="I137" i="6" s="1"/>
  <c r="J137" i="6" s="1" a="1"/>
  <c r="J137" i="6" s="1"/>
  <c r="K137" i="6" s="1" a="1"/>
  <c r="K137" i="6" s="1"/>
  <c r="L137" i="6" s="1" a="1"/>
  <c r="L137" i="6" s="1"/>
  <c r="M137" i="6" s="1" a="1"/>
  <c r="M137" i="6" s="1"/>
  <c r="N137" i="6" s="1" a="1"/>
  <c r="N137" i="6" s="1"/>
  <c r="O137" i="6" s="1" a="1"/>
  <c r="O137" i="6" s="1"/>
  <c r="P137" i="6" s="1" a="1"/>
  <c r="P137" i="6" s="1"/>
  <c r="Q137" i="6" s="1" a="1"/>
  <c r="Q137" i="6" s="1"/>
  <c r="D127" i="6" a="1"/>
  <c r="D127" i="6" s="1"/>
  <c r="E127" i="6" s="1" a="1"/>
  <c r="E127" i="6" s="1"/>
  <c r="F127" i="6" s="1" a="1"/>
  <c r="F127" i="6" s="1"/>
  <c r="G127" i="6" s="1" a="1"/>
  <c r="G127" i="6" s="1"/>
  <c r="H127" i="6" s="1" a="1"/>
  <c r="H127" i="6" s="1"/>
  <c r="I127" i="6" s="1" a="1"/>
  <c r="I127" i="6" s="1"/>
  <c r="J127" i="6" s="1" a="1"/>
  <c r="J127" i="6" s="1"/>
  <c r="K127" i="6" s="1" a="1"/>
  <c r="K127" i="6" s="1"/>
  <c r="L127" i="6" s="1" a="1"/>
  <c r="L127" i="6" s="1"/>
  <c r="M127" i="6" s="1" a="1"/>
  <c r="M127" i="6" s="1"/>
  <c r="N127" i="6" s="1" a="1"/>
  <c r="N127" i="6" s="1"/>
  <c r="O127" i="6" s="1" a="1"/>
  <c r="O127" i="6" s="1"/>
  <c r="P127" i="6" s="1" a="1"/>
  <c r="P127" i="6" s="1"/>
  <c r="Q127" i="6" s="1" a="1"/>
  <c r="Q127" i="6" s="1"/>
  <c r="F117" i="6" a="1"/>
  <c r="F117" i="6" s="1"/>
  <c r="G117" i="6" s="1" a="1"/>
  <c r="G117" i="6" s="1"/>
  <c r="H117" i="6" s="1" a="1"/>
  <c r="H117" i="6" s="1"/>
  <c r="I117" i="6" s="1" a="1"/>
  <c r="I117" i="6" s="1"/>
  <c r="J117" i="6" s="1" a="1"/>
  <c r="J117" i="6" s="1"/>
  <c r="K117" i="6" s="1" a="1"/>
  <c r="K117" i="6" s="1"/>
  <c r="L117" i="6" s="1" a="1"/>
  <c r="L117" i="6" s="1"/>
  <c r="M117" i="6" s="1" a="1"/>
  <c r="M117" i="6" s="1"/>
  <c r="N117" i="6" s="1" a="1"/>
  <c r="N117" i="6" s="1"/>
  <c r="O117" i="6" s="1" a="1"/>
  <c r="O117" i="6" s="1"/>
  <c r="P117" i="6" s="1" a="1"/>
  <c r="P117" i="6" s="1"/>
  <c r="Q117" i="6" s="1" a="1"/>
  <c r="Q117" i="6" s="1"/>
  <c r="G107" i="6" a="1"/>
  <c r="G107" i="6" s="1"/>
  <c r="H107" i="6" s="1" a="1"/>
  <c r="H107" i="6" s="1"/>
  <c r="I107" i="6" s="1" a="1"/>
  <c r="I107" i="6" s="1"/>
  <c r="J107" i="6" s="1" a="1"/>
  <c r="J107" i="6" s="1"/>
  <c r="K107" i="6" s="1" a="1"/>
  <c r="K107" i="6" s="1"/>
  <c r="L107" i="6" s="1" a="1"/>
  <c r="L107" i="6" s="1"/>
  <c r="M107" i="6" s="1" a="1"/>
  <c r="M107" i="6" s="1"/>
  <c r="N107" i="6" s="1" a="1"/>
  <c r="N107" i="6" s="1"/>
  <c r="O107" i="6" s="1" a="1"/>
  <c r="O107" i="6" s="1"/>
  <c r="P107" i="6" s="1" a="1"/>
  <c r="P107" i="6" s="1"/>
  <c r="Q107" i="6" s="1" a="1"/>
  <c r="Q107" i="6" s="1"/>
  <c r="G106" i="6" a="1"/>
  <c r="G106" i="6" s="1"/>
  <c r="H106" i="6" s="1" a="1"/>
  <c r="H106" i="6" s="1"/>
  <c r="I106" i="6" s="1" a="1"/>
  <c r="I106" i="6" s="1"/>
  <c r="J106" i="6" s="1" a="1"/>
  <c r="J106" i="6" s="1"/>
  <c r="K106" i="6" s="1" a="1"/>
  <c r="K106" i="6" s="1"/>
  <c r="L106" i="6" s="1" a="1"/>
  <c r="L106" i="6" s="1"/>
  <c r="M106" i="6" s="1" a="1"/>
  <c r="M106" i="6" s="1"/>
  <c r="N106" i="6" s="1" a="1"/>
  <c r="N106" i="6" s="1"/>
  <c r="O106" i="6" s="1" a="1"/>
  <c r="O106" i="6" s="1"/>
  <c r="P106" i="6" s="1" a="1"/>
  <c r="P106" i="6" s="1"/>
  <c r="Q106" i="6" s="1" a="1"/>
  <c r="Q106" i="6" s="1"/>
  <c r="G105" i="6" a="1"/>
  <c r="G105" i="6" s="1"/>
  <c r="H105" i="6" s="1" a="1"/>
  <c r="H105" i="6" s="1"/>
  <c r="I105" i="6" s="1" a="1"/>
  <c r="I105" i="6" s="1"/>
  <c r="J105" i="6" s="1" a="1"/>
  <c r="J105" i="6" s="1"/>
  <c r="K105" i="6" s="1" a="1"/>
  <c r="K105" i="6" s="1"/>
  <c r="L105" i="6" s="1" a="1"/>
  <c r="L105" i="6" s="1"/>
  <c r="M105" i="6" s="1" a="1"/>
  <c r="M105" i="6" s="1"/>
  <c r="N105" i="6" s="1" a="1"/>
  <c r="N105" i="6" s="1"/>
  <c r="O105" i="6" s="1" a="1"/>
  <c r="O105" i="6" s="1"/>
  <c r="P105" i="6" s="1" a="1"/>
  <c r="P105" i="6" s="1"/>
  <c r="Q105" i="6" s="1" a="1"/>
  <c r="Q105" i="6" s="1"/>
  <c r="G104" i="6" a="1"/>
  <c r="G104" i="6" s="1"/>
  <c r="H104" i="6" s="1" a="1"/>
  <c r="H104" i="6" s="1"/>
  <c r="I104" i="6" s="1" a="1"/>
  <c r="I104" i="6" s="1"/>
  <c r="J104" i="6" s="1" a="1"/>
  <c r="J104" i="6" s="1"/>
  <c r="K104" i="6" s="1" a="1"/>
  <c r="K104" i="6" s="1"/>
  <c r="L104" i="6" s="1" a="1"/>
  <c r="L104" i="6" s="1"/>
  <c r="M104" i="6" s="1" a="1"/>
  <c r="M104" i="6" s="1"/>
  <c r="N104" i="6" s="1" a="1"/>
  <c r="N104" i="6" s="1"/>
  <c r="O104" i="6" s="1" a="1"/>
  <c r="O104" i="6" s="1"/>
  <c r="P104" i="6" s="1" a="1"/>
  <c r="P104" i="6" s="1"/>
  <c r="Q104" i="6" s="1" a="1"/>
  <c r="Q104" i="6" s="1"/>
  <c r="G103" i="6" a="1"/>
  <c r="G103" i="6" s="1"/>
  <c r="H103" i="6" s="1" a="1"/>
  <c r="H103" i="6" s="1"/>
  <c r="I103" i="6" s="1" a="1"/>
  <c r="I103" i="6" s="1"/>
  <c r="J103" i="6" s="1" a="1"/>
  <c r="J103" i="6" s="1"/>
  <c r="K103" i="6" s="1" a="1"/>
  <c r="K103" i="6" s="1"/>
  <c r="L103" i="6" s="1" a="1"/>
  <c r="L103" i="6" s="1"/>
  <c r="M103" i="6" s="1" a="1"/>
  <c r="M103" i="6" s="1"/>
  <c r="N103" i="6" s="1" a="1"/>
  <c r="N103" i="6" s="1"/>
  <c r="O103" i="6" s="1" a="1"/>
  <c r="O103" i="6" s="1"/>
  <c r="P103" i="6" s="1" a="1"/>
  <c r="P103" i="6" s="1"/>
  <c r="Q103" i="6" s="1" a="1"/>
  <c r="Q103" i="6" s="1"/>
  <c r="G102" i="6" a="1"/>
  <c r="G102" i="6" s="1"/>
  <c r="H102" i="6" s="1" a="1"/>
  <c r="H102" i="6" s="1"/>
  <c r="I102" i="6" s="1" a="1"/>
  <c r="I102" i="6" s="1"/>
  <c r="J102" i="6" s="1" a="1"/>
  <c r="J102" i="6" s="1"/>
  <c r="K102" i="6" s="1" a="1"/>
  <c r="K102" i="6" s="1"/>
  <c r="L102" i="6" s="1" a="1"/>
  <c r="L102" i="6" s="1"/>
  <c r="M102" i="6" s="1" a="1"/>
  <c r="M102" i="6" s="1"/>
  <c r="N102" i="6" s="1" a="1"/>
  <c r="N102" i="6" s="1"/>
  <c r="O102" i="6" s="1" a="1"/>
  <c r="O102" i="6" s="1"/>
  <c r="P102" i="6" s="1" a="1"/>
  <c r="P102" i="6" s="1"/>
  <c r="Q102" i="6" s="1" a="1"/>
  <c r="Q102" i="6" s="1"/>
  <c r="G101" i="6" a="1"/>
  <c r="G101" i="6" s="1"/>
  <c r="H101" i="6" s="1" a="1"/>
  <c r="H101" i="6" s="1"/>
  <c r="I101" i="6" s="1" a="1"/>
  <c r="I101" i="6" s="1"/>
  <c r="J101" i="6" s="1" a="1"/>
  <c r="J101" i="6" s="1"/>
  <c r="K101" i="6" s="1" a="1"/>
  <c r="K101" i="6" s="1"/>
  <c r="L101" i="6" s="1" a="1"/>
  <c r="L101" i="6" s="1"/>
  <c r="M101" i="6" s="1" a="1"/>
  <c r="M101" i="6" s="1"/>
  <c r="N101" i="6" s="1" a="1"/>
  <c r="N101" i="6" s="1"/>
  <c r="O101" i="6" s="1" a="1"/>
  <c r="O101" i="6" s="1"/>
  <c r="P101" i="6" s="1" a="1"/>
  <c r="P101" i="6" s="1"/>
  <c r="Q101" i="6" s="1" a="1"/>
  <c r="Q101" i="6" s="1"/>
  <c r="G100" i="6" a="1"/>
  <c r="G100" i="6" s="1"/>
  <c r="H100" i="6" s="1" a="1"/>
  <c r="H100" i="6" s="1"/>
  <c r="I100" i="6" s="1" a="1"/>
  <c r="I100" i="6" s="1"/>
  <c r="J100" i="6" s="1" a="1"/>
  <c r="J100" i="6" s="1"/>
  <c r="K100" i="6" s="1" a="1"/>
  <c r="K100" i="6" s="1"/>
  <c r="L100" i="6" s="1" a="1"/>
  <c r="L100" i="6" s="1"/>
  <c r="M100" i="6" s="1" a="1"/>
  <c r="M100" i="6" s="1"/>
  <c r="N100" i="6" s="1" a="1"/>
  <c r="N100" i="6" s="1"/>
  <c r="O100" i="6" s="1" a="1"/>
  <c r="O100" i="6" s="1"/>
  <c r="P100" i="6" s="1" a="1"/>
  <c r="P100" i="6" s="1"/>
  <c r="Q100" i="6" s="1" a="1"/>
  <c r="Q100" i="6" s="1"/>
  <c r="G99" i="6" a="1"/>
  <c r="G99" i="6" s="1"/>
  <c r="H99" i="6" s="1" a="1"/>
  <c r="H99" i="6" s="1"/>
  <c r="I99" i="6" s="1" a="1"/>
  <c r="I99" i="6" s="1"/>
  <c r="J99" i="6" s="1" a="1"/>
  <c r="J99" i="6" s="1"/>
  <c r="K99" i="6" s="1" a="1"/>
  <c r="K99" i="6" s="1"/>
  <c r="L99" i="6" s="1" a="1"/>
  <c r="L99" i="6" s="1"/>
  <c r="M99" i="6" s="1" a="1"/>
  <c r="M99" i="6" s="1"/>
  <c r="N99" i="6" s="1" a="1"/>
  <c r="N99" i="6" s="1"/>
  <c r="O99" i="6" s="1" a="1"/>
  <c r="O99" i="6" s="1"/>
  <c r="P99" i="6" s="1" a="1"/>
  <c r="P99" i="6" s="1"/>
  <c r="Q99" i="6" s="1" a="1"/>
  <c r="Q99" i="6" s="1"/>
  <c r="G98" i="6" a="1"/>
  <c r="G98" i="6" s="1"/>
  <c r="H98" i="6" s="1" a="1"/>
  <c r="H98" i="6" s="1"/>
  <c r="I98" i="6" s="1" a="1"/>
  <c r="I98" i="6" s="1"/>
  <c r="J98" i="6" s="1" a="1"/>
  <c r="J98" i="6" s="1"/>
  <c r="K98" i="6" s="1" a="1"/>
  <c r="K98" i="6" s="1"/>
  <c r="L98" i="6" s="1" a="1"/>
  <c r="L98" i="6" s="1"/>
  <c r="M98" i="6" s="1" a="1"/>
  <c r="M98" i="6" s="1"/>
  <c r="N98" i="6" s="1" a="1"/>
  <c r="N98" i="6" s="1"/>
  <c r="O98" i="6" s="1" a="1"/>
  <c r="O98" i="6" s="1"/>
  <c r="P98" i="6" s="1" a="1"/>
  <c r="P98" i="6" s="1"/>
  <c r="Q98" i="6" s="1" a="1"/>
  <c r="Q98" i="6" s="1"/>
  <c r="G97" i="6" a="1"/>
  <c r="G97" i="6" s="1"/>
  <c r="H97" i="6" s="1" a="1"/>
  <c r="H97" i="6" s="1"/>
  <c r="I97" i="6" s="1" a="1"/>
  <c r="I97" i="6" s="1"/>
  <c r="J97" i="6" s="1" a="1"/>
  <c r="J97" i="6" s="1"/>
  <c r="K97" i="6" s="1" a="1"/>
  <c r="K97" i="6" s="1"/>
  <c r="L97" i="6" s="1" a="1"/>
  <c r="L97" i="6" s="1"/>
  <c r="M97" i="6" s="1" a="1"/>
  <c r="M97" i="6" s="1"/>
  <c r="N97" i="6" s="1" a="1"/>
  <c r="N97" i="6" s="1"/>
  <c r="O97" i="6" s="1" a="1"/>
  <c r="O97" i="6" s="1"/>
  <c r="P97" i="6" s="1" a="1"/>
  <c r="P97" i="6" s="1"/>
  <c r="Q97" i="6" s="1" a="1"/>
  <c r="Q97" i="6" s="1"/>
  <c r="G87" i="6" a="1"/>
  <c r="G87" i="6" s="1"/>
  <c r="H87" i="6" s="1" a="1"/>
  <c r="H87" i="6" s="1"/>
  <c r="I87" i="6" s="1" a="1"/>
  <c r="I87" i="6" s="1"/>
  <c r="J87" i="6" s="1" a="1"/>
  <c r="J87" i="6" s="1"/>
  <c r="K87" i="6" s="1" a="1"/>
  <c r="K87" i="6" s="1"/>
  <c r="L87" i="6" s="1" a="1"/>
  <c r="L87" i="6" s="1"/>
  <c r="M87" i="6" s="1" a="1"/>
  <c r="M87" i="6" s="1"/>
  <c r="N87" i="6" s="1" a="1"/>
  <c r="N87" i="6" s="1"/>
  <c r="O87" i="6" s="1" a="1"/>
  <c r="O87" i="6" s="1"/>
  <c r="P87" i="6" s="1" a="1"/>
  <c r="P87" i="6" s="1"/>
  <c r="Q87" i="6" s="1" a="1"/>
  <c r="Q87" i="6" s="1"/>
  <c r="C67" i="5" a="1"/>
  <c r="C67" i="5" s="1"/>
  <c r="D67" i="5" s="1" a="1"/>
  <c r="D67" i="5" s="1"/>
  <c r="E67" i="5" s="1" a="1"/>
  <c r="E67" i="5" s="1"/>
  <c r="F67" i="5" s="1" a="1"/>
  <c r="F67" i="5" s="1"/>
  <c r="G67" i="5" s="1" a="1"/>
  <c r="G67" i="5" s="1"/>
  <c r="H67" i="5" s="1" a="1"/>
  <c r="H67" i="5" s="1"/>
  <c r="I67" i="5" s="1" a="1"/>
  <c r="I67" i="5" s="1"/>
  <c r="J67" i="5" s="1" a="1"/>
  <c r="J67" i="5" s="1"/>
  <c r="K67" i="5" s="1" a="1"/>
  <c r="K67" i="5" s="1"/>
  <c r="L67" i="5" s="1" a="1"/>
  <c r="L67" i="5" s="1"/>
  <c r="M67" i="5" s="1" a="1"/>
  <c r="M67" i="5" s="1"/>
  <c r="N67" i="5" s="1" a="1"/>
  <c r="N67" i="5" s="1"/>
  <c r="O67" i="5" s="1" a="1"/>
  <c r="O67" i="5" s="1"/>
  <c r="P67" i="5" s="1" a="1"/>
  <c r="P67" i="5" s="1"/>
  <c r="Q67" i="5" s="1" a="1"/>
  <c r="Q67" i="5" s="1"/>
  <c r="D57" i="5" a="1"/>
  <c r="D57" i="5" s="1"/>
  <c r="E57" i="5" s="1" a="1"/>
  <c r="E57" i="5" s="1"/>
  <c r="F57" i="5" s="1" a="1"/>
  <c r="F57" i="5" s="1"/>
  <c r="G57" i="5" s="1" a="1"/>
  <c r="G57" i="5" s="1"/>
  <c r="H57" i="5" s="1" a="1"/>
  <c r="H57" i="5" s="1"/>
  <c r="I57" i="5" s="1" a="1"/>
  <c r="I57" i="5" s="1"/>
  <c r="J57" i="5" s="1" a="1"/>
  <c r="J57" i="5" s="1"/>
  <c r="K57" i="5" s="1" a="1"/>
  <c r="K57" i="5" s="1"/>
  <c r="L57" i="5" s="1" a="1"/>
  <c r="L57" i="5" s="1"/>
  <c r="M57" i="5" s="1" a="1"/>
  <c r="M57" i="5" s="1"/>
  <c r="N57" i="5" s="1" a="1"/>
  <c r="N57" i="5" s="1"/>
  <c r="O57" i="5" s="1" a="1"/>
  <c r="O57" i="5" s="1"/>
  <c r="P57" i="5" s="1" a="1"/>
  <c r="P57" i="5" s="1"/>
  <c r="Q57" i="5" s="1" a="1"/>
  <c r="Q57" i="5" s="1"/>
  <c r="G47" i="5" a="1"/>
  <c r="G47" i="5" s="1"/>
  <c r="H47" i="5" s="1" a="1"/>
  <c r="H47" i="5" s="1"/>
  <c r="I47" i="5" s="1" a="1"/>
  <c r="I47" i="5" s="1"/>
  <c r="J47" i="5" s="1" a="1"/>
  <c r="J47" i="5" s="1"/>
  <c r="K47" i="5" s="1" a="1"/>
  <c r="K47" i="5" s="1"/>
  <c r="L47" i="5" s="1" a="1"/>
  <c r="L47" i="5" s="1"/>
  <c r="M47" i="5" s="1" a="1"/>
  <c r="M47" i="5" s="1"/>
  <c r="N47" i="5" s="1" a="1"/>
  <c r="N47" i="5" s="1"/>
  <c r="O47" i="5" s="1" a="1"/>
  <c r="O47" i="5" s="1"/>
  <c r="P47" i="5" s="1" a="1"/>
  <c r="P47" i="5" s="1"/>
  <c r="Q47" i="5" s="1" a="1"/>
  <c r="Q47" i="5" s="1"/>
  <c r="G37" i="5" a="1"/>
  <c r="G37" i="5" s="1"/>
  <c r="H37" i="5" s="1" a="1"/>
  <c r="H37" i="5" s="1"/>
  <c r="I37" i="5" s="1" a="1"/>
  <c r="I37" i="5" s="1"/>
  <c r="J37" i="5" s="1" a="1"/>
  <c r="J37" i="5" s="1"/>
  <c r="K37" i="5" s="1" a="1"/>
  <c r="K37" i="5" s="1"/>
  <c r="L37" i="5" s="1" a="1"/>
  <c r="L37" i="5" s="1"/>
  <c r="M37" i="5" s="1" a="1"/>
  <c r="M37" i="5" s="1"/>
  <c r="N37" i="5" s="1" a="1"/>
  <c r="N37" i="5" s="1"/>
  <c r="O37" i="5" s="1" a="1"/>
  <c r="O37" i="5" s="1"/>
  <c r="P37" i="5" s="1" a="1"/>
  <c r="P37" i="5" s="1"/>
  <c r="Q37" i="5" s="1" a="1"/>
  <c r="Q37" i="5" s="1"/>
  <c r="C163" i="6" a="1"/>
  <c r="C163" i="6" s="1"/>
  <c r="D163" i="6" s="1" a="1"/>
  <c r="D163" i="6" s="1"/>
  <c r="E163" i="6" s="1" a="1"/>
  <c r="E163" i="6" s="1"/>
  <c r="F163" i="6" s="1" a="1"/>
  <c r="F163" i="6" s="1"/>
  <c r="G163" i="6" s="1" a="1"/>
  <c r="G163" i="6" s="1"/>
  <c r="H163" i="6" s="1" a="1"/>
  <c r="H163" i="6" s="1"/>
  <c r="I163" i="6" s="1" a="1"/>
  <c r="I163" i="6" s="1"/>
  <c r="J163" i="6" s="1" a="1"/>
  <c r="J163" i="6" s="1"/>
  <c r="K163" i="6" s="1" a="1"/>
  <c r="K163" i="6" s="1"/>
  <c r="L163" i="6" s="1" a="1"/>
  <c r="L163" i="6" s="1"/>
  <c r="M163" i="6" s="1" a="1"/>
  <c r="M163" i="6" s="1"/>
  <c r="N163" i="6" s="1" a="1"/>
  <c r="N163" i="6" s="1"/>
  <c r="O163" i="6" s="1" a="1"/>
  <c r="O163" i="6" s="1"/>
  <c r="P163" i="6" s="1" a="1"/>
  <c r="P163" i="6" s="1"/>
  <c r="Q163" i="6" s="1" a="1"/>
  <c r="Q163" i="6" s="1"/>
  <c r="C162" i="6" a="1"/>
  <c r="C162" i="6" s="1"/>
  <c r="D162" i="6" s="1" a="1"/>
  <c r="D162" i="6" s="1"/>
  <c r="E162" i="6" s="1" a="1"/>
  <c r="E162" i="6" s="1"/>
  <c r="F162" i="6" s="1" a="1"/>
  <c r="F162" i="6" s="1"/>
  <c r="G162" i="6" s="1" a="1"/>
  <c r="G162" i="6" s="1"/>
  <c r="H162" i="6" s="1" a="1"/>
  <c r="H162" i="6" s="1"/>
  <c r="I162" i="6" s="1" a="1"/>
  <c r="I162" i="6" s="1"/>
  <c r="J162" i="6" s="1" a="1"/>
  <c r="J162" i="6" s="1"/>
  <c r="K162" i="6" s="1" a="1"/>
  <c r="K162" i="6" s="1"/>
  <c r="L162" i="6" s="1" a="1"/>
  <c r="L162" i="6" s="1"/>
  <c r="M162" i="6" s="1" a="1"/>
  <c r="M162" i="6" s="1"/>
  <c r="N162" i="6" s="1" a="1"/>
  <c r="N162" i="6" s="1"/>
  <c r="O162" i="6" s="1" a="1"/>
  <c r="O162" i="6" s="1"/>
  <c r="P162" i="6" s="1" a="1"/>
  <c r="P162" i="6" s="1"/>
  <c r="Q162" i="6" s="1" a="1"/>
  <c r="Q162" i="6" s="1"/>
  <c r="C161" i="6" a="1"/>
  <c r="C161" i="6" s="1"/>
  <c r="D161" i="6" s="1" a="1"/>
  <c r="D161" i="6" s="1"/>
  <c r="E161" i="6" s="1" a="1"/>
  <c r="E161" i="6" s="1"/>
  <c r="F161" i="6" s="1" a="1"/>
  <c r="F161" i="6" s="1"/>
  <c r="G161" i="6" s="1" a="1"/>
  <c r="G161" i="6" s="1"/>
  <c r="H161" i="6" s="1" a="1"/>
  <c r="H161" i="6" s="1"/>
  <c r="I161" i="6" s="1" a="1"/>
  <c r="I161" i="6" s="1"/>
  <c r="J161" i="6" s="1" a="1"/>
  <c r="J161" i="6" s="1"/>
  <c r="K161" i="6" s="1" a="1"/>
  <c r="K161" i="6" s="1"/>
  <c r="L161" i="6" s="1" a="1"/>
  <c r="L161" i="6" s="1"/>
  <c r="M161" i="6" s="1" a="1"/>
  <c r="M161" i="6" s="1"/>
  <c r="N161" i="6" s="1" a="1"/>
  <c r="N161" i="6" s="1"/>
  <c r="O161" i="6" s="1" a="1"/>
  <c r="O161" i="6" s="1"/>
  <c r="P161" i="6" s="1" a="1"/>
  <c r="P161" i="6" s="1"/>
  <c r="Q161" i="6" s="1" a="1"/>
  <c r="Q161" i="6" s="1"/>
  <c r="C160" i="6" a="1"/>
  <c r="C160" i="6" s="1"/>
  <c r="D160" i="6" s="1" a="1"/>
  <c r="D160" i="6" s="1"/>
  <c r="E160" i="6" s="1" a="1"/>
  <c r="E160" i="6" s="1"/>
  <c r="F160" i="6" s="1" a="1"/>
  <c r="F160" i="6" s="1"/>
  <c r="G160" i="6" s="1" a="1"/>
  <c r="G160" i="6" s="1"/>
  <c r="H160" i="6" s="1" a="1"/>
  <c r="H160" i="6" s="1"/>
  <c r="I160" i="6" s="1" a="1"/>
  <c r="I160" i="6" s="1"/>
  <c r="J160" i="6" s="1" a="1"/>
  <c r="J160" i="6" s="1"/>
  <c r="K160" i="6" s="1" a="1"/>
  <c r="K160" i="6" s="1"/>
  <c r="L160" i="6" s="1" a="1"/>
  <c r="L160" i="6" s="1"/>
  <c r="M160" i="6" s="1" a="1"/>
  <c r="M160" i="6" s="1"/>
  <c r="N160" i="6" s="1" a="1"/>
  <c r="N160" i="6" s="1"/>
  <c r="O160" i="6" s="1" a="1"/>
  <c r="O160" i="6" s="1"/>
  <c r="P160" i="6" s="1" a="1"/>
  <c r="P160" i="6" s="1"/>
  <c r="Q160" i="6" s="1" a="1"/>
  <c r="Q160" i="6" s="1"/>
  <c r="C159" i="6" a="1"/>
  <c r="C159" i="6" s="1"/>
  <c r="D159" i="6" s="1" a="1"/>
  <c r="D159" i="6" s="1"/>
  <c r="E159" i="6" s="1" a="1"/>
  <c r="E159" i="6" s="1"/>
  <c r="F159" i="6" s="1" a="1"/>
  <c r="F159" i="6" s="1"/>
  <c r="G159" i="6" s="1" a="1"/>
  <c r="G159" i="6" s="1"/>
  <c r="H159" i="6" s="1" a="1"/>
  <c r="H159" i="6" s="1"/>
  <c r="I159" i="6" s="1" a="1"/>
  <c r="I159" i="6" s="1"/>
  <c r="J159" i="6" s="1" a="1"/>
  <c r="J159" i="6" s="1"/>
  <c r="K159" i="6" s="1" a="1"/>
  <c r="K159" i="6" s="1"/>
  <c r="L159" i="6" s="1" a="1"/>
  <c r="L159" i="6" s="1"/>
  <c r="M159" i="6" s="1" a="1"/>
  <c r="M159" i="6" s="1"/>
  <c r="N159" i="6" s="1" a="1"/>
  <c r="N159" i="6" s="1"/>
  <c r="O159" i="6" s="1" a="1"/>
  <c r="O159" i="6" s="1"/>
  <c r="P159" i="6" s="1" a="1"/>
  <c r="P159" i="6" s="1"/>
  <c r="Q159" i="6" s="1" a="1"/>
  <c r="Q159" i="6" s="1"/>
  <c r="C158" i="6" a="1"/>
  <c r="C158" i="6" s="1"/>
  <c r="D158" i="6" s="1" a="1"/>
  <c r="D158" i="6" s="1"/>
  <c r="E158" i="6" s="1" a="1"/>
  <c r="E158" i="6" s="1"/>
  <c r="F158" i="6" s="1" a="1"/>
  <c r="F158" i="6" s="1"/>
  <c r="G158" i="6" s="1" a="1"/>
  <c r="G158" i="6" s="1"/>
  <c r="H158" i="6" s="1" a="1"/>
  <c r="H158" i="6" s="1"/>
  <c r="I158" i="6" s="1" a="1"/>
  <c r="I158" i="6" s="1"/>
  <c r="J158" i="6" s="1" a="1"/>
  <c r="J158" i="6" s="1"/>
  <c r="K158" i="6" s="1" a="1"/>
  <c r="K158" i="6" s="1"/>
  <c r="L158" i="6" s="1" a="1"/>
  <c r="L158" i="6" s="1"/>
  <c r="M158" i="6" s="1" a="1"/>
  <c r="M158" i="6" s="1"/>
  <c r="N158" i="6" s="1" a="1"/>
  <c r="N158" i="6" s="1"/>
  <c r="O158" i="6" s="1" a="1"/>
  <c r="O158" i="6" s="1"/>
  <c r="P158" i="6" s="1" a="1"/>
  <c r="P158" i="6" s="1"/>
  <c r="Q158" i="6" s="1" a="1"/>
  <c r="Q158" i="6" s="1"/>
  <c r="C156" i="6" a="1"/>
  <c r="C156" i="6" s="1"/>
  <c r="D156" i="6" s="1" a="1"/>
  <c r="D156" i="6" s="1"/>
  <c r="E156" i="6" s="1" a="1"/>
  <c r="E156" i="6" s="1"/>
  <c r="F156" i="6" s="1" a="1"/>
  <c r="F156" i="6" s="1"/>
  <c r="G156" i="6" s="1" a="1"/>
  <c r="G156" i="6" s="1"/>
  <c r="H156" i="6" s="1" a="1"/>
  <c r="H156" i="6" s="1"/>
  <c r="I156" i="6" s="1" a="1"/>
  <c r="I156" i="6" s="1"/>
  <c r="J156" i="6" s="1" a="1"/>
  <c r="J156" i="6" s="1"/>
  <c r="K156" i="6" s="1" a="1"/>
  <c r="K156" i="6" s="1"/>
  <c r="L156" i="6" s="1" a="1"/>
  <c r="L156" i="6" s="1"/>
  <c r="M156" i="6" s="1" a="1"/>
  <c r="M156" i="6" s="1"/>
  <c r="N156" i="6" s="1" a="1"/>
  <c r="N156" i="6" s="1"/>
  <c r="O156" i="6" s="1" a="1"/>
  <c r="O156" i="6" s="1"/>
  <c r="P156" i="6" s="1" a="1"/>
  <c r="P156" i="6" s="1"/>
  <c r="Q156" i="6" s="1" a="1"/>
  <c r="Q156" i="6" s="1"/>
  <c r="C155" i="6" a="1"/>
  <c r="C155" i="6" s="1"/>
  <c r="D155" i="6" s="1" a="1"/>
  <c r="D155" i="6" s="1"/>
  <c r="E155" i="6" s="1" a="1"/>
  <c r="E155" i="6" s="1"/>
  <c r="F155" i="6" s="1" a="1"/>
  <c r="F155" i="6" s="1"/>
  <c r="G155" i="6" s="1" a="1"/>
  <c r="G155" i="6" s="1"/>
  <c r="H155" i="6" s="1" a="1"/>
  <c r="H155" i="6" s="1"/>
  <c r="I155" i="6" s="1" a="1"/>
  <c r="I155" i="6" s="1"/>
  <c r="J155" i="6" s="1" a="1"/>
  <c r="J155" i="6" s="1"/>
  <c r="K155" i="6" s="1" a="1"/>
  <c r="K155" i="6" s="1"/>
  <c r="L155" i="6" s="1" a="1"/>
  <c r="L155" i="6" s="1"/>
  <c r="M155" i="6" s="1" a="1"/>
  <c r="M155" i="6" s="1"/>
  <c r="N155" i="6" s="1" a="1"/>
  <c r="N155" i="6" s="1"/>
  <c r="O155" i="6" s="1" a="1"/>
  <c r="O155" i="6" s="1"/>
  <c r="P155" i="6" s="1" a="1"/>
  <c r="P155" i="6" s="1"/>
  <c r="Q155" i="6" s="1" a="1"/>
  <c r="Q155" i="6" s="1"/>
  <c r="C154" i="6" a="1"/>
  <c r="C154" i="6" s="1"/>
  <c r="D154" i="6" s="1" a="1"/>
  <c r="D154" i="6" s="1"/>
  <c r="E154" i="6" s="1" a="1"/>
  <c r="E154" i="6" s="1"/>
  <c r="F154" i="6" s="1" a="1"/>
  <c r="F154" i="6" s="1"/>
  <c r="G154" i="6" s="1" a="1"/>
  <c r="G154" i="6" s="1"/>
  <c r="H154" i="6" s="1" a="1"/>
  <c r="H154" i="6" s="1"/>
  <c r="I154" i="6" s="1" a="1"/>
  <c r="I154" i="6" s="1"/>
  <c r="J154" i="6" s="1" a="1"/>
  <c r="J154" i="6" s="1"/>
  <c r="K154" i="6" s="1" a="1"/>
  <c r="K154" i="6" s="1"/>
  <c r="L154" i="6" s="1" a="1"/>
  <c r="L154" i="6" s="1"/>
  <c r="M154" i="6" s="1" a="1"/>
  <c r="M154" i="6" s="1"/>
  <c r="N154" i="6" s="1" a="1"/>
  <c r="N154" i="6" s="1"/>
  <c r="O154" i="6" s="1" a="1"/>
  <c r="O154" i="6" s="1"/>
  <c r="P154" i="6" s="1" a="1"/>
  <c r="P154" i="6" s="1"/>
  <c r="Q154" i="6" s="1" a="1"/>
  <c r="Q154" i="6" s="1"/>
  <c r="C153" i="6" a="1"/>
  <c r="C153" i="6" s="1"/>
  <c r="D153" i="6" s="1" a="1"/>
  <c r="D153" i="6" s="1"/>
  <c r="E153" i="6" s="1" a="1"/>
  <c r="E153" i="6" s="1"/>
  <c r="F153" i="6" s="1" a="1"/>
  <c r="F153" i="6" s="1"/>
  <c r="G153" i="6" s="1" a="1"/>
  <c r="G153" i="6" s="1"/>
  <c r="H153" i="6" s="1" a="1"/>
  <c r="H153" i="6" s="1"/>
  <c r="I153" i="6" s="1" a="1"/>
  <c r="I153" i="6" s="1"/>
  <c r="J153" i="6" s="1" a="1"/>
  <c r="J153" i="6" s="1"/>
  <c r="K153" i="6" s="1" a="1"/>
  <c r="K153" i="6" s="1"/>
  <c r="L153" i="6" s="1" a="1"/>
  <c r="L153" i="6" s="1"/>
  <c r="M153" i="6" s="1" a="1"/>
  <c r="M153" i="6" s="1"/>
  <c r="N153" i="6" s="1" a="1"/>
  <c r="N153" i="6" s="1"/>
  <c r="O153" i="6" s="1" a="1"/>
  <c r="O153" i="6" s="1"/>
  <c r="P153" i="6" s="1" a="1"/>
  <c r="P153" i="6" s="1"/>
  <c r="Q153" i="6" s="1" a="1"/>
  <c r="Q153" i="6" s="1"/>
  <c r="C152" i="6" a="1"/>
  <c r="C152" i="6" s="1"/>
  <c r="D152" i="6" s="1" a="1"/>
  <c r="D152" i="6" s="1"/>
  <c r="E152" i="6" s="1" a="1"/>
  <c r="E152" i="6" s="1"/>
  <c r="F152" i="6" s="1" a="1"/>
  <c r="F152" i="6" s="1"/>
  <c r="G152" i="6" s="1" a="1"/>
  <c r="G152" i="6" s="1"/>
  <c r="H152" i="6" s="1" a="1"/>
  <c r="H152" i="6" s="1"/>
  <c r="I152" i="6" s="1" a="1"/>
  <c r="I152" i="6" s="1"/>
  <c r="J152" i="6" s="1" a="1"/>
  <c r="J152" i="6" s="1"/>
  <c r="K152" i="6" s="1" a="1"/>
  <c r="K152" i="6" s="1"/>
  <c r="L152" i="6" s="1" a="1"/>
  <c r="L152" i="6" s="1"/>
  <c r="M152" i="6" s="1" a="1"/>
  <c r="M152" i="6" s="1"/>
  <c r="N152" i="6" s="1" a="1"/>
  <c r="N152" i="6" s="1"/>
  <c r="O152" i="6" s="1" a="1"/>
  <c r="O152" i="6" s="1"/>
  <c r="P152" i="6" s="1" a="1"/>
  <c r="P152" i="6" s="1"/>
  <c r="Q152" i="6" s="1" a="1"/>
  <c r="Q152" i="6" s="1"/>
  <c r="C151" i="6" a="1"/>
  <c r="C151" i="6" s="1"/>
  <c r="D151" i="6" s="1" a="1"/>
  <c r="D151" i="6" s="1"/>
  <c r="E151" i="6" s="1" a="1"/>
  <c r="E151" i="6" s="1"/>
  <c r="F151" i="6" s="1" a="1"/>
  <c r="F151" i="6" s="1"/>
  <c r="G151" i="6" s="1" a="1"/>
  <c r="G151" i="6" s="1"/>
  <c r="H151" i="6" s="1" a="1"/>
  <c r="H151" i="6" s="1"/>
  <c r="I151" i="6" s="1" a="1"/>
  <c r="I151" i="6" s="1"/>
  <c r="J151" i="6" s="1" a="1"/>
  <c r="J151" i="6" s="1"/>
  <c r="K151" i="6" s="1" a="1"/>
  <c r="K151" i="6" s="1"/>
  <c r="L151" i="6" s="1" a="1"/>
  <c r="L151" i="6" s="1"/>
  <c r="M151" i="6" s="1" a="1"/>
  <c r="M151" i="6" s="1"/>
  <c r="N151" i="6" s="1" a="1"/>
  <c r="N151" i="6" s="1"/>
  <c r="O151" i="6" s="1" a="1"/>
  <c r="O151" i="6" s="1"/>
  <c r="P151" i="6" s="1" a="1"/>
  <c r="P151" i="6" s="1"/>
  <c r="Q151" i="6" s="1" a="1"/>
  <c r="Q151" i="6" s="1"/>
  <c r="C150" i="6" a="1"/>
  <c r="C150" i="6" s="1"/>
  <c r="D150" i="6" s="1" a="1"/>
  <c r="D150" i="6" s="1"/>
  <c r="E150" i="6" s="1" a="1"/>
  <c r="E150" i="6" s="1"/>
  <c r="F150" i="6" s="1" a="1"/>
  <c r="F150" i="6" s="1"/>
  <c r="G150" i="6" s="1" a="1"/>
  <c r="G150" i="6" s="1"/>
  <c r="H150" i="6" s="1" a="1"/>
  <c r="H150" i="6" s="1"/>
  <c r="I150" i="6" s="1" a="1"/>
  <c r="I150" i="6" s="1"/>
  <c r="J150" i="6" s="1" a="1"/>
  <c r="J150" i="6" s="1"/>
  <c r="K150" i="6" s="1" a="1"/>
  <c r="K150" i="6" s="1"/>
  <c r="L150" i="6" s="1" a="1"/>
  <c r="L150" i="6" s="1"/>
  <c r="M150" i="6" s="1" a="1"/>
  <c r="M150" i="6" s="1"/>
  <c r="N150" i="6" s="1" a="1"/>
  <c r="N150" i="6" s="1"/>
  <c r="O150" i="6" s="1" a="1"/>
  <c r="O150" i="6" s="1"/>
  <c r="P150" i="6" s="1" a="1"/>
  <c r="P150" i="6" s="1"/>
  <c r="Q150" i="6" s="1" a="1"/>
  <c r="Q150" i="6" s="1"/>
  <c r="C149" i="6" a="1"/>
  <c r="C149" i="6" s="1"/>
  <c r="D149" i="6" s="1" a="1"/>
  <c r="D149" i="6" s="1"/>
  <c r="E149" i="6" s="1" a="1"/>
  <c r="E149" i="6" s="1"/>
  <c r="F149" i="6" s="1" a="1"/>
  <c r="F149" i="6" s="1"/>
  <c r="G149" i="6" s="1" a="1"/>
  <c r="G149" i="6" s="1"/>
  <c r="H149" i="6" s="1" a="1"/>
  <c r="H149" i="6" s="1"/>
  <c r="I149" i="6" s="1" a="1"/>
  <c r="I149" i="6" s="1"/>
  <c r="J149" i="6" s="1" a="1"/>
  <c r="J149" i="6" s="1"/>
  <c r="K149" i="6" s="1" a="1"/>
  <c r="K149" i="6" s="1"/>
  <c r="L149" i="6" s="1" a="1"/>
  <c r="L149" i="6" s="1"/>
  <c r="M149" i="6" s="1" a="1"/>
  <c r="M149" i="6" s="1"/>
  <c r="N149" i="6" s="1" a="1"/>
  <c r="N149" i="6" s="1"/>
  <c r="O149" i="6" s="1" a="1"/>
  <c r="O149" i="6" s="1"/>
  <c r="P149" i="6" s="1" a="1"/>
  <c r="P149" i="6" s="1"/>
  <c r="Q149" i="6" s="1" a="1"/>
  <c r="Q149" i="6" s="1"/>
  <c r="C148" i="6" a="1"/>
  <c r="C148" i="6" s="1"/>
  <c r="D148" i="6" s="1" a="1"/>
  <c r="D148" i="6" s="1"/>
  <c r="E148" i="6" s="1" a="1"/>
  <c r="E148" i="6" s="1"/>
  <c r="F148" i="6" s="1" a="1"/>
  <c r="F148" i="6" s="1"/>
  <c r="G148" i="6" s="1" a="1"/>
  <c r="G148" i="6" s="1"/>
  <c r="H148" i="6" s="1" a="1"/>
  <c r="H148" i="6" s="1"/>
  <c r="I148" i="6" s="1" a="1"/>
  <c r="I148" i="6" s="1"/>
  <c r="J148" i="6" s="1" a="1"/>
  <c r="J148" i="6" s="1"/>
  <c r="K148" i="6" s="1" a="1"/>
  <c r="K148" i="6" s="1"/>
  <c r="L148" i="6" s="1" a="1"/>
  <c r="L148" i="6" s="1"/>
  <c r="M148" i="6" s="1" a="1"/>
  <c r="M148" i="6" s="1"/>
  <c r="N148" i="6" s="1" a="1"/>
  <c r="N148" i="6" s="1"/>
  <c r="O148" i="6" s="1" a="1"/>
  <c r="O148" i="6" s="1"/>
  <c r="P148" i="6" s="1" a="1"/>
  <c r="P148" i="6" s="1"/>
  <c r="Q148" i="6" s="1" a="1"/>
  <c r="Q148" i="6" s="1"/>
  <c r="H3" i="6" a="1"/>
  <c r="H3" i="6" s="1"/>
  <c r="I3" i="6" s="1" a="1"/>
  <c r="I3" i="6" s="1"/>
  <c r="J3" i="6" s="1" a="1"/>
  <c r="J3" i="6" s="1"/>
  <c r="K3" i="6" s="1" a="1"/>
  <c r="K3" i="6" s="1"/>
  <c r="L3" i="6" s="1" a="1"/>
  <c r="L3" i="6" s="1"/>
  <c r="M3" i="6" s="1" a="1"/>
  <c r="M3" i="6" s="1"/>
  <c r="N3" i="6" s="1" a="1"/>
  <c r="N3" i="6" s="1"/>
  <c r="O3" i="6" s="1" a="1"/>
  <c r="O3" i="6" s="1"/>
  <c r="P3" i="6" s="1" a="1"/>
  <c r="P3" i="6" s="1"/>
  <c r="Q3" i="6" s="1" a="1"/>
  <c r="Q3" i="6" s="1"/>
  <c r="H4" i="6" a="1"/>
  <c r="H4" i="6" s="1"/>
  <c r="I4" i="6" s="1" a="1"/>
  <c r="I4" i="6" s="1"/>
  <c r="J4" i="6" s="1" a="1"/>
  <c r="J4" i="6" s="1"/>
  <c r="K4" i="6" s="1" a="1"/>
  <c r="K4" i="6" s="1"/>
  <c r="L4" i="6" s="1" a="1"/>
  <c r="L4" i="6" s="1"/>
  <c r="M4" i="6" s="1" a="1"/>
  <c r="M4" i="6" s="1"/>
  <c r="N4" i="6" s="1" a="1"/>
  <c r="N4" i="6" s="1"/>
  <c r="O4" i="6" s="1" a="1"/>
  <c r="O4" i="6" s="1"/>
  <c r="P4" i="6" s="1" a="1"/>
  <c r="P4" i="6" s="1"/>
  <c r="Q4" i="6" s="1" a="1"/>
  <c r="Q4" i="6" s="1"/>
  <c r="H5" i="6" a="1"/>
  <c r="H5" i="6"/>
  <c r="I5" i="6" s="1" a="1"/>
  <c r="I5" i="6" s="1"/>
  <c r="J5" i="6" s="1" a="1"/>
  <c r="J5" i="6" s="1"/>
  <c r="K5" i="6" s="1" a="1"/>
  <c r="K5" i="6" s="1"/>
  <c r="L5" i="6" s="1" a="1"/>
  <c r="L5" i="6" s="1"/>
  <c r="M5" i="6" s="1" a="1"/>
  <c r="M5" i="6" s="1"/>
  <c r="N5" i="6" s="1" a="1"/>
  <c r="N5" i="6" s="1"/>
  <c r="O5" i="6" s="1" a="1"/>
  <c r="O5" i="6" s="1"/>
  <c r="P5" i="6" s="1" a="1"/>
  <c r="P5" i="6" s="1"/>
  <c r="Q5" i="6" s="1" a="1"/>
  <c r="Q5" i="6" s="1"/>
  <c r="H6" i="6" a="1"/>
  <c r="H6" i="6" s="1"/>
  <c r="I6" i="6" s="1" a="1"/>
  <c r="I6" i="6" s="1"/>
  <c r="J6" i="6" s="1" a="1"/>
  <c r="J6" i="6" s="1"/>
  <c r="K6" i="6" s="1" a="1"/>
  <c r="K6" i="6" s="1"/>
  <c r="L6" i="6" s="1" a="1"/>
  <c r="L6" i="6" s="1"/>
  <c r="M6" i="6" s="1" a="1"/>
  <c r="M6" i="6" s="1"/>
  <c r="N6" i="6" s="1" a="1"/>
  <c r="N6" i="6" s="1"/>
  <c r="O6" i="6" s="1" a="1"/>
  <c r="O6" i="6" s="1"/>
  <c r="P6" i="6" s="1" a="1"/>
  <c r="P6" i="6" s="1"/>
  <c r="Q6" i="6" s="1" a="1"/>
  <c r="Q6" i="6" s="1"/>
  <c r="H7" i="6" a="1"/>
  <c r="H7" i="6" s="1"/>
  <c r="I7" i="6" s="1" a="1"/>
  <c r="I7" i="6" s="1"/>
  <c r="J7" i="6" s="1" a="1"/>
  <c r="J7" i="6" s="1"/>
  <c r="K7" i="6" s="1" a="1"/>
  <c r="K7" i="6" s="1"/>
  <c r="L7" i="6" s="1" a="1"/>
  <c r="L7" i="6" s="1"/>
  <c r="M7" i="6" s="1" a="1"/>
  <c r="M7" i="6" s="1"/>
  <c r="N7" i="6" s="1" a="1"/>
  <c r="N7" i="6" s="1"/>
  <c r="O7" i="6" s="1" a="1"/>
  <c r="O7" i="6" s="1"/>
  <c r="P7" i="6" s="1" a="1"/>
  <c r="P7" i="6" s="1"/>
  <c r="Q7" i="6" s="1" a="1"/>
  <c r="Q7" i="6" s="1"/>
  <c r="H8" i="6" a="1"/>
  <c r="H8" i="6" s="1"/>
  <c r="I8" i="6" s="1" a="1"/>
  <c r="I8" i="6" s="1"/>
  <c r="J8" i="6" s="1" a="1"/>
  <c r="J8" i="6" s="1"/>
  <c r="K8" i="6" s="1" a="1"/>
  <c r="K8" i="6" s="1"/>
  <c r="L8" i="6" s="1" a="1"/>
  <c r="L8" i="6" s="1"/>
  <c r="M8" i="6" s="1" a="1"/>
  <c r="M8" i="6" s="1"/>
  <c r="N8" i="6" s="1" a="1"/>
  <c r="N8" i="6" s="1"/>
  <c r="O8" i="6" s="1" a="1"/>
  <c r="O8" i="6" s="1"/>
  <c r="P8" i="6" s="1" a="1"/>
  <c r="P8" i="6" s="1"/>
  <c r="Q8" i="6" s="1" a="1"/>
  <c r="Q8" i="6" s="1"/>
  <c r="H9" i="6" a="1"/>
  <c r="H9" i="6" s="1"/>
  <c r="I9" i="6" s="1" a="1"/>
  <c r="I9" i="6" s="1"/>
  <c r="J9" i="6" s="1" a="1"/>
  <c r="J9" i="6" s="1"/>
  <c r="K9" i="6" s="1" a="1"/>
  <c r="K9" i="6" s="1"/>
  <c r="L9" i="6" s="1" a="1"/>
  <c r="L9" i="6" s="1"/>
  <c r="M9" i="6" s="1" a="1"/>
  <c r="M9" i="6" s="1"/>
  <c r="N9" i="6" s="1" a="1"/>
  <c r="N9" i="6" s="1"/>
  <c r="O9" i="6" s="1" a="1"/>
  <c r="O9" i="6" s="1"/>
  <c r="P9" i="6" s="1" a="1"/>
  <c r="P9" i="6" s="1"/>
  <c r="Q9" i="6" s="1" a="1"/>
  <c r="Q9" i="6" s="1"/>
  <c r="H10" i="6" a="1"/>
  <c r="H10" i="6" s="1"/>
  <c r="I10" i="6" s="1" a="1"/>
  <c r="I10" i="6" s="1"/>
  <c r="J10" i="6" s="1" a="1"/>
  <c r="J10" i="6" s="1"/>
  <c r="K10" i="6" s="1" a="1"/>
  <c r="K10" i="6" s="1"/>
  <c r="L10" i="6" s="1" a="1"/>
  <c r="L10" i="6" s="1"/>
  <c r="M10" i="6" s="1" a="1"/>
  <c r="M10" i="6" s="1"/>
  <c r="N10" i="6" s="1" a="1"/>
  <c r="N10" i="6" s="1"/>
  <c r="O10" i="6" s="1" a="1"/>
  <c r="O10" i="6" s="1"/>
  <c r="P10" i="6" s="1" a="1"/>
  <c r="P10" i="6" s="1"/>
  <c r="Q10" i="6" s="1" a="1"/>
  <c r="Q10" i="6" s="1"/>
  <c r="H11" i="6" a="1"/>
  <c r="H11" i="6" s="1"/>
  <c r="I11" i="6" s="1" a="1"/>
  <c r="I11" i="6" s="1"/>
  <c r="J11" i="6" s="1" a="1"/>
  <c r="J11" i="6" s="1"/>
  <c r="K11" i="6" s="1" a="1"/>
  <c r="K11" i="6" s="1"/>
  <c r="L11" i="6" s="1" a="1"/>
  <c r="L11" i="6" s="1"/>
  <c r="M11" i="6" s="1" a="1"/>
  <c r="M11" i="6" s="1"/>
  <c r="N11" i="6" s="1" a="1"/>
  <c r="N11" i="6" s="1"/>
  <c r="O11" i="6" s="1" a="1"/>
  <c r="O11" i="6" s="1"/>
  <c r="P11" i="6" s="1" a="1"/>
  <c r="P11" i="6" s="1"/>
  <c r="Q11" i="6" s="1" a="1"/>
  <c r="Q11" i="6" s="1"/>
  <c r="H12" i="6" a="1"/>
  <c r="H12" i="6" s="1"/>
  <c r="I12" i="6" s="1" a="1"/>
  <c r="I12" i="6" s="1"/>
  <c r="J12" i="6" s="1" a="1"/>
  <c r="J12" i="6" s="1"/>
  <c r="K12" i="6" s="1" a="1"/>
  <c r="K12" i="6" s="1"/>
  <c r="L12" i="6" s="1" a="1"/>
  <c r="L12" i="6" s="1"/>
  <c r="M12" i="6" s="1" a="1"/>
  <c r="M12" i="6" s="1"/>
  <c r="N12" i="6" s="1" a="1"/>
  <c r="N12" i="6" s="1"/>
  <c r="O12" i="6" s="1" a="1"/>
  <c r="O12" i="6" s="1"/>
  <c r="P12" i="6" s="1" a="1"/>
  <c r="P12" i="6" s="1"/>
  <c r="Q12" i="6" s="1" a="1"/>
  <c r="Q12" i="6" s="1"/>
  <c r="H13" i="6" a="1"/>
  <c r="H13" i="6" s="1"/>
  <c r="I13" i="6" s="1" a="1"/>
  <c r="I13" i="6" s="1"/>
  <c r="J13" i="6" s="1" a="1"/>
  <c r="J13" i="6" s="1"/>
  <c r="K13" i="6" s="1" a="1"/>
  <c r="K13" i="6" s="1"/>
  <c r="L13" i="6" s="1" a="1"/>
  <c r="L13" i="6" s="1"/>
  <c r="M13" i="6" s="1" a="1"/>
  <c r="M13" i="6" s="1"/>
  <c r="N13" i="6" s="1" a="1"/>
  <c r="N13" i="6" s="1"/>
  <c r="O13" i="6" s="1" a="1"/>
  <c r="O13" i="6" s="1"/>
  <c r="P13" i="6" s="1" a="1"/>
  <c r="P13" i="6" s="1"/>
  <c r="Q13" i="6" s="1" a="1"/>
  <c r="Q13" i="6" s="1"/>
  <c r="H14" i="6" a="1"/>
  <c r="H14" i="6" s="1"/>
  <c r="I14" i="6" s="1" a="1"/>
  <c r="I14" i="6" s="1"/>
  <c r="J14" i="6" s="1" a="1"/>
  <c r="J14" i="6" s="1"/>
  <c r="K14" i="6" s="1" a="1"/>
  <c r="K14" i="6" s="1"/>
  <c r="L14" i="6" s="1" a="1"/>
  <c r="L14" i="6" s="1"/>
  <c r="M14" i="6" s="1" a="1"/>
  <c r="M14" i="6" s="1"/>
  <c r="N14" i="6" s="1" a="1"/>
  <c r="N14" i="6" s="1"/>
  <c r="O14" i="6" s="1" a="1"/>
  <c r="O14" i="6" s="1"/>
  <c r="P14" i="6" s="1" a="1"/>
  <c r="P14" i="6" s="1"/>
  <c r="Q14" i="6" s="1" a="1"/>
  <c r="Q14" i="6" s="1"/>
  <c r="H15" i="6" a="1"/>
  <c r="H15" i="6" s="1"/>
  <c r="I15" i="6" s="1" a="1"/>
  <c r="I15" i="6" s="1"/>
  <c r="J15" i="6" s="1" a="1"/>
  <c r="J15" i="6" s="1"/>
  <c r="K15" i="6" s="1" a="1"/>
  <c r="K15" i="6" s="1"/>
  <c r="L15" i="6" s="1" a="1"/>
  <c r="L15" i="6" s="1"/>
  <c r="M15" i="6" s="1" a="1"/>
  <c r="M15" i="6" s="1"/>
  <c r="N15" i="6" s="1" a="1"/>
  <c r="N15" i="6" s="1"/>
  <c r="O15" i="6" s="1" a="1"/>
  <c r="O15" i="6" s="1"/>
  <c r="P15" i="6" s="1" a="1"/>
  <c r="P15" i="6" s="1"/>
  <c r="Q15" i="6" s="1" a="1"/>
  <c r="Q15" i="6" s="1"/>
  <c r="H16" i="6" a="1"/>
  <c r="H16" i="6" s="1"/>
  <c r="I16" i="6" s="1" a="1"/>
  <c r="I16" i="6" s="1"/>
  <c r="J16" i="6" s="1" a="1"/>
  <c r="J16" i="6" s="1"/>
  <c r="K16" i="6" s="1" a="1"/>
  <c r="K16" i="6" s="1"/>
  <c r="L16" i="6" s="1" a="1"/>
  <c r="L16" i="6" s="1"/>
  <c r="M16" i="6" s="1" a="1"/>
  <c r="M16" i="6" s="1"/>
  <c r="N16" i="6" s="1" a="1"/>
  <c r="N16" i="6" s="1"/>
  <c r="O16" i="6" s="1" a="1"/>
  <c r="O16" i="6" s="1"/>
  <c r="P16" i="6" s="1" a="1"/>
  <c r="P16" i="6" s="1"/>
  <c r="Q16" i="6" s="1" a="1"/>
  <c r="Q16" i="6" s="1"/>
  <c r="H17" i="6" a="1"/>
  <c r="H17" i="6" s="1"/>
  <c r="I17" i="6" s="1" a="1"/>
  <c r="I17" i="6" s="1"/>
  <c r="J17" i="6" s="1" a="1"/>
  <c r="J17" i="6" s="1"/>
  <c r="K17" i="6" s="1" a="1"/>
  <c r="K17" i="6" s="1"/>
  <c r="L17" i="6" s="1" a="1"/>
  <c r="L17" i="6" s="1"/>
  <c r="M17" i="6" s="1" a="1"/>
  <c r="M17" i="6" s="1"/>
  <c r="N17" i="6" s="1" a="1"/>
  <c r="N17" i="6" s="1"/>
  <c r="O17" i="6" s="1" a="1"/>
  <c r="O17" i="6" s="1"/>
  <c r="P17" i="6" s="1" a="1"/>
  <c r="P17" i="6" s="1"/>
  <c r="Q17" i="6" s="1" a="1"/>
  <c r="Q17" i="6" s="1"/>
  <c r="H18" i="6" a="1"/>
  <c r="H18" i="6" s="1"/>
  <c r="I18" i="6" s="1" a="1"/>
  <c r="I18" i="6" s="1"/>
  <c r="J18" i="6" s="1" a="1"/>
  <c r="J18" i="6" s="1"/>
  <c r="K18" i="6" s="1" a="1"/>
  <c r="K18" i="6" s="1"/>
  <c r="L18" i="6" s="1" a="1"/>
  <c r="L18" i="6" s="1"/>
  <c r="M18" i="6" s="1" a="1"/>
  <c r="M18" i="6" s="1"/>
  <c r="N18" i="6" s="1" a="1"/>
  <c r="N18" i="6" s="1"/>
  <c r="O18" i="6" s="1" a="1"/>
  <c r="O18" i="6" s="1"/>
  <c r="P18" i="6" s="1" a="1"/>
  <c r="P18" i="6" s="1"/>
  <c r="Q18" i="6" s="1" a="1"/>
  <c r="Q18" i="6" s="1"/>
  <c r="H19" i="6" a="1"/>
  <c r="H19" i="6" s="1"/>
  <c r="I19" i="6" s="1" a="1"/>
  <c r="I19" i="6" s="1"/>
  <c r="J19" i="6" s="1" a="1"/>
  <c r="J19" i="6" s="1"/>
  <c r="K19" i="6" s="1" a="1"/>
  <c r="K19" i="6" s="1"/>
  <c r="L19" i="6" s="1" a="1"/>
  <c r="L19" i="6" s="1"/>
  <c r="M19" i="6" s="1" a="1"/>
  <c r="M19" i="6" s="1"/>
  <c r="N19" i="6" s="1" a="1"/>
  <c r="N19" i="6" s="1"/>
  <c r="O19" i="6" s="1" a="1"/>
  <c r="O19" i="6" s="1"/>
  <c r="P19" i="6" s="1" a="1"/>
  <c r="P19" i="6" s="1"/>
  <c r="Q19" i="6" s="1" a="1"/>
  <c r="Q19" i="6" s="1"/>
  <c r="H20" i="6" a="1"/>
  <c r="H20" i="6" s="1"/>
  <c r="I20" i="6" s="1" a="1"/>
  <c r="I20" i="6" s="1"/>
  <c r="J20" i="6" s="1" a="1"/>
  <c r="J20" i="6" s="1"/>
  <c r="K20" i="6" s="1" a="1"/>
  <c r="K20" i="6" s="1"/>
  <c r="L20" i="6" s="1" a="1"/>
  <c r="L20" i="6" s="1"/>
  <c r="M20" i="6" s="1" a="1"/>
  <c r="M20" i="6" s="1"/>
  <c r="N20" i="6" s="1" a="1"/>
  <c r="N20" i="6" s="1"/>
  <c r="O20" i="6" s="1" a="1"/>
  <c r="O20" i="6" s="1"/>
  <c r="P20" i="6" s="1" a="1"/>
  <c r="P20" i="6" s="1"/>
  <c r="Q20" i="6" s="1" a="1"/>
  <c r="Q20" i="6" s="1"/>
  <c r="H21" i="6" a="1"/>
  <c r="H21" i="6" s="1"/>
  <c r="I21" i="6" s="1" a="1"/>
  <c r="I21" i="6" s="1"/>
  <c r="J21" i="6" s="1" a="1"/>
  <c r="J21" i="6" s="1"/>
  <c r="K21" i="6" s="1" a="1"/>
  <c r="K21" i="6" s="1"/>
  <c r="L21" i="6" s="1" a="1"/>
  <c r="L21" i="6" s="1"/>
  <c r="M21" i="6" s="1" a="1"/>
  <c r="M21" i="6" s="1"/>
  <c r="N21" i="6" s="1" a="1"/>
  <c r="N21" i="6" s="1"/>
  <c r="O21" i="6" s="1" a="1"/>
  <c r="O21" i="6" s="1"/>
  <c r="P21" i="6" s="1" a="1"/>
  <c r="P21" i="6" s="1"/>
  <c r="Q21" i="6" s="1" a="1"/>
  <c r="Q21" i="6" s="1"/>
  <c r="H22" i="6" a="1"/>
  <c r="H22" i="6" s="1"/>
  <c r="I22" i="6" s="1" a="1"/>
  <c r="I22" i="6" s="1"/>
  <c r="J22" i="6" s="1" a="1"/>
  <c r="J22" i="6" s="1"/>
  <c r="K22" i="6" s="1" a="1"/>
  <c r="K22" i="6" s="1"/>
  <c r="L22" i="6" s="1" a="1"/>
  <c r="L22" i="6" s="1"/>
  <c r="M22" i="6" s="1" a="1"/>
  <c r="M22" i="6" s="1"/>
  <c r="N22" i="6" s="1" a="1"/>
  <c r="N22" i="6" s="1"/>
  <c r="O22" i="6" s="1" a="1"/>
  <c r="O22" i="6" s="1"/>
  <c r="P22" i="6" s="1" a="1"/>
  <c r="P22" i="6" s="1"/>
  <c r="Q22" i="6" s="1" a="1"/>
  <c r="Q22" i="6" s="1"/>
  <c r="H23" i="6" a="1"/>
  <c r="H23" i="6"/>
  <c r="I23" i="6" s="1" a="1"/>
  <c r="I23" i="6" s="1"/>
  <c r="J23" i="6" s="1" a="1"/>
  <c r="J23" i="6" s="1"/>
  <c r="K23" i="6" s="1" a="1"/>
  <c r="K23" i="6" s="1"/>
  <c r="L23" i="6" s="1" a="1"/>
  <c r="L23" i="6" s="1"/>
  <c r="M23" i="6" s="1" a="1"/>
  <c r="M23" i="6" s="1"/>
  <c r="N23" i="6" s="1" a="1"/>
  <c r="N23" i="6" s="1"/>
  <c r="O23" i="6" s="1" a="1"/>
  <c r="O23" i="6" s="1"/>
  <c r="P23" i="6" s="1" a="1"/>
  <c r="P23" i="6" s="1"/>
  <c r="Q23" i="6" s="1" a="1"/>
  <c r="Q23" i="6" s="1"/>
  <c r="H24" i="6" a="1"/>
  <c r="H24" i="6" s="1"/>
  <c r="I24" i="6" s="1" a="1"/>
  <c r="I24" i="6" s="1"/>
  <c r="J24" i="6" s="1" a="1"/>
  <c r="J24" i="6" s="1"/>
  <c r="K24" i="6" s="1" a="1"/>
  <c r="K24" i="6" s="1"/>
  <c r="L24" i="6" s="1" a="1"/>
  <c r="L24" i="6" s="1"/>
  <c r="M24" i="6" s="1" a="1"/>
  <c r="M24" i="6" s="1"/>
  <c r="N24" i="6" s="1" a="1"/>
  <c r="N24" i="6" s="1"/>
  <c r="O24" i="6" s="1" a="1"/>
  <c r="O24" i="6" s="1"/>
  <c r="P24" i="6" s="1" a="1"/>
  <c r="P24" i="6" s="1"/>
  <c r="Q24" i="6" s="1" a="1"/>
  <c r="Q24" i="6" s="1"/>
  <c r="H25" i="6" a="1"/>
  <c r="H25" i="6" s="1"/>
  <c r="I25" i="6" s="1" a="1"/>
  <c r="I25" i="6" s="1"/>
  <c r="J25" i="6" s="1" a="1"/>
  <c r="J25" i="6" s="1"/>
  <c r="K25" i="6" s="1" a="1"/>
  <c r="K25" i="6" s="1"/>
  <c r="L25" i="6" s="1" a="1"/>
  <c r="L25" i="6" s="1"/>
  <c r="M25" i="6" s="1" a="1"/>
  <c r="M25" i="6" s="1"/>
  <c r="N25" i="6" s="1" a="1"/>
  <c r="N25" i="6" s="1"/>
  <c r="O25" i="6" s="1" a="1"/>
  <c r="O25" i="6" s="1"/>
  <c r="P25" i="6" s="1" a="1"/>
  <c r="P25" i="6" s="1"/>
  <c r="Q25" i="6" s="1" a="1"/>
  <c r="Q25" i="6" s="1"/>
  <c r="H26" i="6" a="1"/>
  <c r="H26" i="6" s="1"/>
  <c r="I26" i="6" s="1" a="1"/>
  <c r="I26" i="6" s="1"/>
  <c r="J26" i="6" s="1" a="1"/>
  <c r="J26" i="6" s="1"/>
  <c r="K26" i="6" s="1" a="1"/>
  <c r="K26" i="6" s="1"/>
  <c r="L26" i="6" s="1" a="1"/>
  <c r="L26" i="6" s="1"/>
  <c r="M26" i="6" s="1" a="1"/>
  <c r="M26" i="6" s="1"/>
  <c r="N26" i="6" s="1" a="1"/>
  <c r="N26" i="6" s="1"/>
  <c r="O26" i="6" s="1" a="1"/>
  <c r="O26" i="6" s="1"/>
  <c r="P26" i="6" s="1" a="1"/>
  <c r="P26" i="6" s="1"/>
  <c r="Q26" i="6" s="1" a="1"/>
  <c r="Q26" i="6" s="1"/>
  <c r="H27" i="6" a="1"/>
  <c r="H27" i="6" s="1"/>
  <c r="I27" i="6" s="1" a="1"/>
  <c r="I27" i="6" s="1"/>
  <c r="J27" i="6" s="1" a="1"/>
  <c r="J27" i="6" s="1"/>
  <c r="K27" i="6" s="1" a="1"/>
  <c r="K27" i="6" s="1"/>
  <c r="L27" i="6" s="1" a="1"/>
  <c r="L27" i="6" s="1"/>
  <c r="M27" i="6" s="1" a="1"/>
  <c r="M27" i="6" s="1"/>
  <c r="N27" i="6" s="1" a="1"/>
  <c r="N27" i="6" s="1"/>
  <c r="O27" i="6" s="1" a="1"/>
  <c r="O27" i="6" s="1"/>
  <c r="P27" i="6" s="1" a="1"/>
  <c r="P27" i="6" s="1"/>
  <c r="Q27" i="6" s="1" a="1"/>
  <c r="Q27" i="6" s="1"/>
  <c r="H28" i="6" a="1"/>
  <c r="H28" i="6" s="1"/>
  <c r="I28" i="6" s="1" a="1"/>
  <c r="I28" i="6" s="1"/>
  <c r="J28" i="6" s="1" a="1"/>
  <c r="J28" i="6" s="1"/>
  <c r="K28" i="6" s="1" a="1"/>
  <c r="K28" i="6" s="1"/>
  <c r="L28" i="6" s="1" a="1"/>
  <c r="L28" i="6" s="1"/>
  <c r="M28" i="6" s="1" a="1"/>
  <c r="M28" i="6" s="1"/>
  <c r="N28" i="6" s="1" a="1"/>
  <c r="N28" i="6" s="1"/>
  <c r="O28" i="6" s="1" a="1"/>
  <c r="O28" i="6" s="1"/>
  <c r="P28" i="6" s="1" a="1"/>
  <c r="P28" i="6" s="1"/>
  <c r="Q28" i="6" s="1" a="1"/>
  <c r="Q28" i="6" s="1"/>
  <c r="H29" i="6" a="1"/>
  <c r="H29" i="6" s="1"/>
  <c r="I29" i="6" s="1" a="1"/>
  <c r="I29" i="6" s="1"/>
  <c r="J29" i="6" s="1" a="1"/>
  <c r="J29" i="6" s="1"/>
  <c r="K29" i="6" s="1" a="1"/>
  <c r="K29" i="6" s="1"/>
  <c r="L29" i="6" s="1" a="1"/>
  <c r="L29" i="6" s="1"/>
  <c r="M29" i="6" s="1" a="1"/>
  <c r="M29" i="6" s="1"/>
  <c r="N29" i="6" s="1" a="1"/>
  <c r="N29" i="6" s="1"/>
  <c r="O29" i="6" s="1" a="1"/>
  <c r="O29" i="6" s="1"/>
  <c r="P29" i="6" s="1" a="1"/>
  <c r="P29" i="6" s="1"/>
  <c r="Q29" i="6" s="1" a="1"/>
  <c r="Q29" i="6" s="1"/>
  <c r="H30" i="6" a="1"/>
  <c r="H30" i="6" s="1"/>
  <c r="I30" i="6" s="1" a="1"/>
  <c r="I30" i="6" s="1"/>
  <c r="J30" i="6" s="1" a="1"/>
  <c r="J30" i="6" s="1"/>
  <c r="K30" i="6" s="1" a="1"/>
  <c r="K30" i="6" s="1"/>
  <c r="L30" i="6" s="1" a="1"/>
  <c r="L30" i="6" s="1"/>
  <c r="M30" i="6" s="1" a="1"/>
  <c r="M30" i="6" s="1"/>
  <c r="N30" i="6" s="1" a="1"/>
  <c r="N30" i="6" s="1"/>
  <c r="O30" i="6" s="1" a="1"/>
  <c r="O30" i="6" s="1"/>
  <c r="P30" i="6" s="1" a="1"/>
  <c r="P30" i="6" s="1"/>
  <c r="Q30" i="6" s="1" a="1"/>
  <c r="Q30" i="6" s="1"/>
  <c r="H31" i="6" a="1"/>
  <c r="H31" i="6" s="1"/>
  <c r="I31" i="6" s="1" a="1"/>
  <c r="I31" i="6" s="1"/>
  <c r="J31" i="6" s="1" a="1"/>
  <c r="J31" i="6" s="1"/>
  <c r="K31" i="6" s="1" a="1"/>
  <c r="K31" i="6" s="1"/>
  <c r="L31" i="6" s="1" a="1"/>
  <c r="L31" i="6" s="1"/>
  <c r="M31" i="6" s="1" a="1"/>
  <c r="M31" i="6" s="1"/>
  <c r="N31" i="6" s="1" a="1"/>
  <c r="N31" i="6" s="1"/>
  <c r="O31" i="6" s="1" a="1"/>
  <c r="O31" i="6" s="1"/>
  <c r="P31" i="6" s="1" a="1"/>
  <c r="P31" i="6" s="1"/>
  <c r="Q31" i="6" s="1" a="1"/>
  <c r="Q31" i="6" s="1"/>
  <c r="H32" i="6" a="1"/>
  <c r="H32" i="6" s="1"/>
  <c r="I32" i="6" s="1" a="1"/>
  <c r="I32" i="6" s="1"/>
  <c r="J32" i="6" s="1" a="1"/>
  <c r="J32" i="6" s="1"/>
  <c r="K32" i="6" s="1" a="1"/>
  <c r="K32" i="6" s="1"/>
  <c r="L32" i="6" s="1" a="1"/>
  <c r="L32" i="6" s="1"/>
  <c r="M32" i="6" s="1" a="1"/>
  <c r="M32" i="6" s="1"/>
  <c r="N32" i="6" s="1" a="1"/>
  <c r="N32" i="6" s="1"/>
  <c r="O32" i="6" s="1" a="1"/>
  <c r="O32" i="6" s="1"/>
  <c r="P32" i="6" s="1" a="1"/>
  <c r="P32" i="6" s="1"/>
  <c r="Q32" i="6" s="1" a="1"/>
  <c r="Q32" i="6" s="1"/>
  <c r="H33" i="6" a="1"/>
  <c r="H33" i="6" s="1"/>
  <c r="I33" i="6" s="1" a="1"/>
  <c r="I33" i="6" s="1"/>
  <c r="J33" i="6" s="1" a="1"/>
  <c r="J33" i="6" s="1"/>
  <c r="K33" i="6" s="1" a="1"/>
  <c r="K33" i="6" s="1"/>
  <c r="L33" i="6" s="1" a="1"/>
  <c r="L33" i="6" s="1"/>
  <c r="M33" i="6" s="1" a="1"/>
  <c r="M33" i="6" s="1"/>
  <c r="N33" i="6" s="1" a="1"/>
  <c r="N33" i="6" s="1"/>
  <c r="O33" i="6" s="1" a="1"/>
  <c r="O33" i="6" s="1"/>
  <c r="P33" i="6" s="1" a="1"/>
  <c r="P33" i="6" s="1"/>
  <c r="Q33" i="6" s="1" a="1"/>
  <c r="Q33" i="6" s="1"/>
  <c r="H34" i="6" a="1"/>
  <c r="H34" i="6" s="1"/>
  <c r="I34" i="6" s="1" a="1"/>
  <c r="I34" i="6" s="1"/>
  <c r="J34" i="6" s="1" a="1"/>
  <c r="J34" i="6" s="1"/>
  <c r="K34" i="6" s="1" a="1"/>
  <c r="K34" i="6" s="1"/>
  <c r="L34" i="6" s="1" a="1"/>
  <c r="L34" i="6" s="1"/>
  <c r="M34" i="6" s="1" a="1"/>
  <c r="M34" i="6" s="1"/>
  <c r="N34" i="6" s="1" a="1"/>
  <c r="N34" i="6" s="1"/>
  <c r="O34" i="6" s="1" a="1"/>
  <c r="O34" i="6" s="1"/>
  <c r="P34" i="6" s="1" a="1"/>
  <c r="P34" i="6" s="1"/>
  <c r="Q34" i="6" s="1" a="1"/>
  <c r="Q34" i="6" s="1"/>
  <c r="H35" i="6" a="1"/>
  <c r="H35" i="6" s="1"/>
  <c r="I35" i="6" s="1" a="1"/>
  <c r="I35" i="6" s="1"/>
  <c r="J35" i="6" s="1" a="1"/>
  <c r="J35" i="6" s="1"/>
  <c r="K35" i="6" s="1" a="1"/>
  <c r="K35" i="6" s="1"/>
  <c r="L35" i="6" s="1" a="1"/>
  <c r="L35" i="6" s="1"/>
  <c r="M35" i="6" s="1" a="1"/>
  <c r="M35" i="6" s="1"/>
  <c r="N35" i="6" s="1" a="1"/>
  <c r="N35" i="6" s="1"/>
  <c r="O35" i="6" s="1" a="1"/>
  <c r="O35" i="6" s="1"/>
  <c r="P35" i="6" s="1" a="1"/>
  <c r="P35" i="6" s="1"/>
  <c r="Q35" i="6" s="1" a="1"/>
  <c r="Q35" i="6" s="1"/>
  <c r="H36" i="6" a="1"/>
  <c r="H36" i="6" s="1"/>
  <c r="I36" i="6" s="1" a="1"/>
  <c r="I36" i="6" s="1"/>
  <c r="J36" i="6" s="1" a="1"/>
  <c r="J36" i="6" s="1"/>
  <c r="K36" i="6" s="1" a="1"/>
  <c r="K36" i="6" s="1"/>
  <c r="L36" i="6" s="1" a="1"/>
  <c r="L36" i="6" s="1"/>
  <c r="M36" i="6" s="1" a="1"/>
  <c r="M36" i="6" s="1"/>
  <c r="N36" i="6" s="1" a="1"/>
  <c r="N36" i="6" s="1"/>
  <c r="O36" i="6" s="1" a="1"/>
  <c r="O36" i="6" s="1"/>
  <c r="P36" i="6" s="1" a="1"/>
  <c r="P36" i="6" s="1"/>
  <c r="Q36" i="6" s="1" a="1"/>
  <c r="Q36" i="6" s="1"/>
  <c r="H37" i="6" a="1"/>
  <c r="H37" i="6" s="1"/>
  <c r="I37" i="6" s="1" a="1"/>
  <c r="I37" i="6" s="1"/>
  <c r="J37" i="6" s="1" a="1"/>
  <c r="J37" i="6" s="1"/>
  <c r="K37" i="6" s="1" a="1"/>
  <c r="K37" i="6" s="1"/>
  <c r="L37" i="6" s="1" a="1"/>
  <c r="L37" i="6" s="1"/>
  <c r="M37" i="6" s="1" a="1"/>
  <c r="M37" i="6" s="1"/>
  <c r="N37" i="6" s="1" a="1"/>
  <c r="N37" i="6" s="1"/>
  <c r="O37" i="6" s="1" a="1"/>
  <c r="O37" i="6" s="1"/>
  <c r="P37" i="6" s="1" a="1"/>
  <c r="P37" i="6" s="1"/>
  <c r="Q37" i="6" s="1" a="1"/>
  <c r="Q37" i="6" s="1"/>
  <c r="H38" i="6" a="1"/>
  <c r="H38" i="6" s="1"/>
  <c r="I38" i="6" s="1" a="1"/>
  <c r="I38" i="6" s="1"/>
  <c r="J38" i="6" s="1" a="1"/>
  <c r="J38" i="6" s="1"/>
  <c r="K38" i="6" s="1" a="1"/>
  <c r="K38" i="6" s="1"/>
  <c r="L38" i="6" s="1" a="1"/>
  <c r="L38" i="6" s="1"/>
  <c r="M38" i="6" s="1" a="1"/>
  <c r="M38" i="6" s="1"/>
  <c r="N38" i="6" s="1" a="1"/>
  <c r="N38" i="6" s="1"/>
  <c r="O38" i="6" s="1" a="1"/>
  <c r="O38" i="6" s="1"/>
  <c r="P38" i="6" s="1" a="1"/>
  <c r="P38" i="6" s="1"/>
  <c r="Q38" i="6" s="1" a="1"/>
  <c r="Q38" i="6" s="1"/>
  <c r="H39" i="6" a="1"/>
  <c r="H39" i="6" s="1"/>
  <c r="I39" i="6" s="1" a="1"/>
  <c r="I39" i="6" s="1"/>
  <c r="J39" i="6" s="1" a="1"/>
  <c r="J39" i="6" s="1"/>
  <c r="K39" i="6" s="1" a="1"/>
  <c r="K39" i="6" s="1"/>
  <c r="L39" i="6" s="1" a="1"/>
  <c r="L39" i="6" s="1"/>
  <c r="M39" i="6" s="1" a="1"/>
  <c r="M39" i="6" s="1"/>
  <c r="N39" i="6" s="1" a="1"/>
  <c r="N39" i="6" s="1"/>
  <c r="O39" i="6" s="1" a="1"/>
  <c r="O39" i="6" s="1"/>
  <c r="P39" i="6" s="1" a="1"/>
  <c r="P39" i="6" s="1"/>
  <c r="Q39" i="6" s="1" a="1"/>
  <c r="Q39" i="6" s="1"/>
  <c r="H40" i="6" a="1"/>
  <c r="H40" i="6" s="1"/>
  <c r="I40" i="6" s="1" a="1"/>
  <c r="I40" i="6" s="1"/>
  <c r="J40" i="6" s="1" a="1"/>
  <c r="J40" i="6" s="1"/>
  <c r="K40" i="6" s="1" a="1"/>
  <c r="K40" i="6" s="1"/>
  <c r="L40" i="6" s="1" a="1"/>
  <c r="L40" i="6" s="1"/>
  <c r="M40" i="6" s="1" a="1"/>
  <c r="M40" i="6" s="1"/>
  <c r="N40" i="6" s="1" a="1"/>
  <c r="N40" i="6" s="1"/>
  <c r="O40" i="6" s="1" a="1"/>
  <c r="O40" i="6" s="1"/>
  <c r="P40" i="6" s="1" a="1"/>
  <c r="P40" i="6" s="1"/>
  <c r="Q40" i="6" s="1" a="1"/>
  <c r="Q40" i="6" s="1"/>
  <c r="H41" i="6" a="1"/>
  <c r="H41" i="6" s="1"/>
  <c r="I41" i="6" s="1" a="1"/>
  <c r="I41" i="6" s="1"/>
  <c r="J41" i="6" s="1" a="1"/>
  <c r="J41" i="6" s="1"/>
  <c r="K41" i="6" s="1" a="1"/>
  <c r="K41" i="6" s="1"/>
  <c r="L41" i="6" s="1" a="1"/>
  <c r="L41" i="6" s="1"/>
  <c r="M41" i="6" s="1" a="1"/>
  <c r="M41" i="6" s="1"/>
  <c r="N41" i="6" s="1" a="1"/>
  <c r="N41" i="6" s="1"/>
  <c r="O41" i="6" s="1" a="1"/>
  <c r="O41" i="6" s="1"/>
  <c r="P41" i="6" s="1" a="1"/>
  <c r="P41" i="6" s="1"/>
  <c r="Q41" i="6" s="1" a="1"/>
  <c r="Q41" i="6" s="1"/>
  <c r="H42" i="6" a="1"/>
  <c r="H42" i="6" s="1"/>
  <c r="I42" i="6" s="1" a="1"/>
  <c r="I42" i="6" s="1"/>
  <c r="J42" i="6" s="1" a="1"/>
  <c r="J42" i="6" s="1"/>
  <c r="K42" i="6" s="1" a="1"/>
  <c r="K42" i="6" s="1"/>
  <c r="L42" i="6" s="1" a="1"/>
  <c r="L42" i="6" s="1"/>
  <c r="M42" i="6" s="1" a="1"/>
  <c r="M42" i="6" s="1"/>
  <c r="N42" i="6" s="1" a="1"/>
  <c r="N42" i="6" s="1"/>
  <c r="O42" i="6" s="1" a="1"/>
  <c r="O42" i="6" s="1"/>
  <c r="P42" i="6" s="1" a="1"/>
  <c r="P42" i="6" s="1"/>
  <c r="Q42" i="6" s="1" a="1"/>
  <c r="Q42" i="6" s="1"/>
  <c r="H43" i="6" a="1"/>
  <c r="H43" i="6" s="1"/>
  <c r="I43" i="6" s="1" a="1"/>
  <c r="I43" i="6" s="1"/>
  <c r="J43" i="6" s="1" a="1"/>
  <c r="J43" i="6" s="1"/>
  <c r="K43" i="6" s="1" a="1"/>
  <c r="K43" i="6" s="1"/>
  <c r="L43" i="6" s="1" a="1"/>
  <c r="L43" i="6" s="1"/>
  <c r="M43" i="6" s="1" a="1"/>
  <c r="M43" i="6" s="1"/>
  <c r="N43" i="6" s="1" a="1"/>
  <c r="N43" i="6" s="1"/>
  <c r="O43" i="6" s="1" a="1"/>
  <c r="O43" i="6" s="1"/>
  <c r="P43" i="6" s="1" a="1"/>
  <c r="P43" i="6" s="1"/>
  <c r="Q43" i="6" s="1" a="1"/>
  <c r="Q43" i="6" s="1"/>
  <c r="H44" i="6" a="1"/>
  <c r="H44" i="6" s="1"/>
  <c r="I44" i="6" s="1" a="1"/>
  <c r="I44" i="6" s="1"/>
  <c r="J44" i="6" s="1" a="1"/>
  <c r="J44" i="6" s="1"/>
  <c r="K44" i="6" s="1" a="1"/>
  <c r="K44" i="6" s="1"/>
  <c r="L44" i="6" s="1" a="1"/>
  <c r="L44" i="6" s="1"/>
  <c r="M44" i="6" s="1" a="1"/>
  <c r="M44" i="6" s="1"/>
  <c r="N44" i="6" s="1" a="1"/>
  <c r="N44" i="6" s="1"/>
  <c r="O44" i="6" s="1" a="1"/>
  <c r="O44" i="6" s="1"/>
  <c r="P44" i="6" s="1" a="1"/>
  <c r="P44" i="6" s="1"/>
  <c r="Q44" i="6" s="1" a="1"/>
  <c r="Q44" i="6" s="1"/>
  <c r="H45" i="6" a="1"/>
  <c r="H45" i="6" s="1"/>
  <c r="I45" i="6" s="1" a="1"/>
  <c r="I45" i="6" s="1"/>
  <c r="J45" i="6" s="1" a="1"/>
  <c r="J45" i="6" s="1"/>
  <c r="K45" i="6" s="1" a="1"/>
  <c r="K45" i="6" s="1"/>
  <c r="L45" i="6" s="1" a="1"/>
  <c r="L45" i="6" s="1"/>
  <c r="M45" i="6" s="1" a="1"/>
  <c r="M45" i="6" s="1"/>
  <c r="N45" i="6" s="1" a="1"/>
  <c r="N45" i="6" s="1"/>
  <c r="O45" i="6" s="1" a="1"/>
  <c r="O45" i="6" s="1"/>
  <c r="P45" i="6" s="1" a="1"/>
  <c r="P45" i="6" s="1"/>
  <c r="Q45" i="6" s="1" a="1"/>
  <c r="Q45" i="6" s="1"/>
  <c r="H46" i="6" a="1"/>
  <c r="H46" i="6" s="1"/>
  <c r="I46" i="6" s="1" a="1"/>
  <c r="I46" i="6" s="1"/>
  <c r="J46" i="6" s="1" a="1"/>
  <c r="J46" i="6" s="1"/>
  <c r="K46" i="6" s="1" a="1"/>
  <c r="K46" i="6" s="1"/>
  <c r="L46" i="6" s="1" a="1"/>
  <c r="L46" i="6" s="1"/>
  <c r="M46" i="6" s="1" a="1"/>
  <c r="M46" i="6" s="1"/>
  <c r="N46" i="6" s="1" a="1"/>
  <c r="N46" i="6" s="1"/>
  <c r="O46" i="6" s="1" a="1"/>
  <c r="O46" i="6" s="1"/>
  <c r="P46" i="6" s="1" a="1"/>
  <c r="P46" i="6" s="1"/>
  <c r="Q46" i="6" s="1" a="1"/>
  <c r="Q46" i="6" s="1"/>
  <c r="H47" i="6" a="1"/>
  <c r="H47" i="6" s="1"/>
  <c r="I47" i="6" s="1" a="1"/>
  <c r="I47" i="6" s="1"/>
  <c r="J47" i="6" s="1" a="1"/>
  <c r="J47" i="6" s="1"/>
  <c r="K47" i="6" s="1" a="1"/>
  <c r="K47" i="6" s="1"/>
  <c r="L47" i="6" s="1" a="1"/>
  <c r="L47" i="6" s="1"/>
  <c r="M47" i="6" s="1" a="1"/>
  <c r="M47" i="6" s="1"/>
  <c r="N47" i="6" s="1" a="1"/>
  <c r="N47" i="6" s="1"/>
  <c r="O47" i="6" s="1" a="1"/>
  <c r="O47" i="6" s="1"/>
  <c r="P47" i="6" s="1" a="1"/>
  <c r="P47" i="6" s="1"/>
  <c r="Q47" i="6" s="1" a="1"/>
  <c r="Q47" i="6" s="1"/>
  <c r="H48" i="6" a="1"/>
  <c r="H48" i="6" s="1"/>
  <c r="I48" i="6" s="1" a="1"/>
  <c r="I48" i="6" s="1"/>
  <c r="J48" i="6" s="1" a="1"/>
  <c r="J48" i="6" s="1"/>
  <c r="K48" i="6" s="1" a="1"/>
  <c r="K48" i="6" s="1"/>
  <c r="L48" i="6" s="1" a="1"/>
  <c r="L48" i="6" s="1"/>
  <c r="M48" i="6" s="1" a="1"/>
  <c r="M48" i="6" s="1"/>
  <c r="N48" i="6" s="1" a="1"/>
  <c r="N48" i="6" s="1"/>
  <c r="O48" i="6" s="1" a="1"/>
  <c r="O48" i="6" s="1"/>
  <c r="P48" i="6" s="1" a="1"/>
  <c r="P48" i="6" s="1"/>
  <c r="Q48" i="6" s="1" a="1"/>
  <c r="Q48" i="6" s="1"/>
  <c r="H49" i="6" a="1"/>
  <c r="H49" i="6" s="1"/>
  <c r="I49" i="6" s="1" a="1"/>
  <c r="I49" i="6" s="1"/>
  <c r="J49" i="6" s="1" a="1"/>
  <c r="J49" i="6" s="1"/>
  <c r="K49" i="6" s="1" a="1"/>
  <c r="K49" i="6" s="1"/>
  <c r="L49" i="6" s="1" a="1"/>
  <c r="L49" i="6" s="1"/>
  <c r="M49" i="6" s="1" a="1"/>
  <c r="M49" i="6" s="1"/>
  <c r="N49" i="6" s="1" a="1"/>
  <c r="N49" i="6" s="1"/>
  <c r="O49" i="6" s="1" a="1"/>
  <c r="O49" i="6" s="1"/>
  <c r="P49" i="6" s="1" a="1"/>
  <c r="P49" i="6" s="1"/>
  <c r="Q49" i="6" s="1" a="1"/>
  <c r="Q49" i="6" s="1"/>
  <c r="H50" i="6" a="1"/>
  <c r="H50" i="6"/>
  <c r="I50" i="6" s="1" a="1"/>
  <c r="I50" i="6" s="1"/>
  <c r="J50" i="6" s="1" a="1"/>
  <c r="J50" i="6" s="1"/>
  <c r="K50" i="6" s="1" a="1"/>
  <c r="K50" i="6" s="1"/>
  <c r="L50" i="6" s="1" a="1"/>
  <c r="L50" i="6" s="1"/>
  <c r="M50" i="6" s="1" a="1"/>
  <c r="M50" i="6" s="1"/>
  <c r="N50" i="6" s="1" a="1"/>
  <c r="N50" i="6" s="1"/>
  <c r="O50" i="6" s="1" a="1"/>
  <c r="O50" i="6" s="1"/>
  <c r="P50" i="6" s="1" a="1"/>
  <c r="P50" i="6" s="1"/>
  <c r="Q50" i="6" s="1" a="1"/>
  <c r="Q50" i="6" s="1"/>
  <c r="H51" i="6" a="1"/>
  <c r="H51" i="6" s="1"/>
  <c r="I51" i="6" s="1" a="1"/>
  <c r="I51" i="6" s="1"/>
  <c r="J51" i="6" s="1" a="1"/>
  <c r="J51" i="6" s="1"/>
  <c r="K51" i="6" s="1" a="1"/>
  <c r="K51" i="6" s="1"/>
  <c r="L51" i="6" s="1" a="1"/>
  <c r="L51" i="6" s="1"/>
  <c r="M51" i="6" s="1" a="1"/>
  <c r="M51" i="6" s="1"/>
  <c r="N51" i="6" s="1" a="1"/>
  <c r="N51" i="6" s="1"/>
  <c r="O51" i="6" s="1" a="1"/>
  <c r="O51" i="6" s="1"/>
  <c r="P51" i="6" s="1" a="1"/>
  <c r="P51" i="6" s="1"/>
  <c r="Q51" i="6" s="1" a="1"/>
  <c r="Q51" i="6" s="1"/>
  <c r="H52" i="6" a="1"/>
  <c r="H52" i="6" s="1"/>
  <c r="I52" i="6" s="1" a="1"/>
  <c r="I52" i="6" s="1"/>
  <c r="J52" i="6" s="1" a="1"/>
  <c r="J52" i="6" s="1"/>
  <c r="K52" i="6" s="1" a="1"/>
  <c r="K52" i="6" s="1"/>
  <c r="L52" i="6" s="1" a="1"/>
  <c r="L52" i="6" s="1"/>
  <c r="M52" i="6" s="1" a="1"/>
  <c r="M52" i="6" s="1"/>
  <c r="N52" i="6" s="1" a="1"/>
  <c r="N52" i="6" s="1"/>
  <c r="O52" i="6" s="1" a="1"/>
  <c r="O52" i="6" s="1"/>
  <c r="P52" i="6" s="1" a="1"/>
  <c r="P52" i="6" s="1"/>
  <c r="Q52" i="6" s="1" a="1"/>
  <c r="Q52" i="6" s="1"/>
  <c r="H53" i="6" a="1"/>
  <c r="H53" i="6" s="1"/>
  <c r="I53" i="6" s="1" a="1"/>
  <c r="I53" i="6" s="1"/>
  <c r="J53" i="6" s="1" a="1"/>
  <c r="J53" i="6" s="1"/>
  <c r="K53" i="6" s="1" a="1"/>
  <c r="K53" i="6" s="1"/>
  <c r="L53" i="6" s="1" a="1"/>
  <c r="L53" i="6" s="1"/>
  <c r="M53" i="6" s="1" a="1"/>
  <c r="M53" i="6" s="1"/>
  <c r="N53" i="6" s="1" a="1"/>
  <c r="N53" i="6" s="1"/>
  <c r="O53" i="6" s="1" a="1"/>
  <c r="O53" i="6" s="1"/>
  <c r="P53" i="6" s="1" a="1"/>
  <c r="P53" i="6" s="1"/>
  <c r="Q53" i="6" s="1" a="1"/>
  <c r="Q53" i="6" s="1"/>
  <c r="H54" i="6" a="1"/>
  <c r="H54" i="6" s="1"/>
  <c r="I54" i="6" s="1" a="1"/>
  <c r="I54" i="6" s="1"/>
  <c r="J54" i="6" s="1" a="1"/>
  <c r="J54" i="6" s="1"/>
  <c r="K54" i="6" s="1" a="1"/>
  <c r="K54" i="6" s="1"/>
  <c r="L54" i="6" s="1" a="1"/>
  <c r="L54" i="6" s="1"/>
  <c r="M54" i="6" s="1" a="1"/>
  <c r="M54" i="6" s="1"/>
  <c r="N54" i="6" s="1" a="1"/>
  <c r="N54" i="6" s="1"/>
  <c r="O54" i="6" s="1" a="1"/>
  <c r="O54" i="6" s="1"/>
  <c r="P54" i="6" s="1" a="1"/>
  <c r="P54" i="6" s="1"/>
  <c r="Q54" i="6" s="1" a="1"/>
  <c r="Q54" i="6" s="1"/>
  <c r="H55" i="6" a="1"/>
  <c r="H55" i="6" s="1"/>
  <c r="I55" i="6" s="1" a="1"/>
  <c r="I55" i="6" s="1"/>
  <c r="J55" i="6" s="1" a="1"/>
  <c r="J55" i="6" s="1"/>
  <c r="K55" i="6" s="1" a="1"/>
  <c r="K55" i="6" s="1"/>
  <c r="L55" i="6" s="1" a="1"/>
  <c r="L55" i="6" s="1"/>
  <c r="M55" i="6" s="1" a="1"/>
  <c r="M55" i="6" s="1"/>
  <c r="N55" i="6" s="1" a="1"/>
  <c r="N55" i="6" s="1"/>
  <c r="O55" i="6" s="1" a="1"/>
  <c r="O55" i="6" s="1"/>
  <c r="P55" i="6" s="1" a="1"/>
  <c r="P55" i="6" s="1"/>
  <c r="Q55" i="6" s="1" a="1"/>
  <c r="Q55" i="6" s="1"/>
  <c r="H56" i="6" a="1"/>
  <c r="H56" i="6" s="1"/>
  <c r="I56" i="6" s="1" a="1"/>
  <c r="I56" i="6" s="1"/>
  <c r="J56" i="6" s="1" a="1"/>
  <c r="J56" i="6" s="1"/>
  <c r="K56" i="6" s="1" a="1"/>
  <c r="K56" i="6" s="1"/>
  <c r="L56" i="6" s="1" a="1"/>
  <c r="L56" i="6" s="1"/>
  <c r="M56" i="6" s="1" a="1"/>
  <c r="M56" i="6" s="1"/>
  <c r="N56" i="6" s="1" a="1"/>
  <c r="N56" i="6" s="1"/>
  <c r="O56" i="6" s="1" a="1"/>
  <c r="O56" i="6" s="1"/>
  <c r="P56" i="6" s="1" a="1"/>
  <c r="P56" i="6" s="1"/>
  <c r="Q56" i="6" s="1" a="1"/>
  <c r="Q56" i="6" s="1"/>
  <c r="H57" i="6" a="1"/>
  <c r="H57" i="6" s="1"/>
  <c r="I57" i="6" s="1" a="1"/>
  <c r="I57" i="6" s="1"/>
  <c r="J57" i="6" s="1" a="1"/>
  <c r="J57" i="6" s="1"/>
  <c r="K57" i="6" s="1" a="1"/>
  <c r="K57" i="6" s="1"/>
  <c r="L57" i="6" s="1" a="1"/>
  <c r="L57" i="6" s="1"/>
  <c r="M57" i="6" s="1" a="1"/>
  <c r="M57" i="6" s="1"/>
  <c r="N57" i="6" s="1" a="1"/>
  <c r="N57" i="6" s="1"/>
  <c r="O57" i="6" s="1" a="1"/>
  <c r="O57" i="6" s="1"/>
  <c r="P57" i="6" s="1" a="1"/>
  <c r="P57" i="6" s="1"/>
  <c r="Q57" i="6" s="1" a="1"/>
  <c r="Q57" i="6" s="1"/>
  <c r="H58" i="6" a="1"/>
  <c r="H58" i="6" s="1"/>
  <c r="I58" i="6" s="1" a="1"/>
  <c r="I58" i="6" s="1"/>
  <c r="J58" i="6" s="1" a="1"/>
  <c r="J58" i="6" s="1"/>
  <c r="K58" i="6" s="1" a="1"/>
  <c r="K58" i="6" s="1"/>
  <c r="L58" i="6" s="1" a="1"/>
  <c r="L58" i="6" s="1"/>
  <c r="M58" i="6" s="1" a="1"/>
  <c r="M58" i="6" s="1"/>
  <c r="N58" i="6" s="1" a="1"/>
  <c r="N58" i="6" s="1"/>
  <c r="O58" i="6" s="1" a="1"/>
  <c r="O58" i="6" s="1"/>
  <c r="P58" i="6" s="1" a="1"/>
  <c r="P58" i="6" s="1"/>
  <c r="Q58" i="6" s="1" a="1"/>
  <c r="Q58" i="6" s="1"/>
  <c r="H59" i="6" a="1"/>
  <c r="H59" i="6" s="1"/>
  <c r="I59" i="6" s="1" a="1"/>
  <c r="I59" i="6" s="1"/>
  <c r="J59" i="6" s="1" a="1"/>
  <c r="J59" i="6" s="1"/>
  <c r="K59" i="6" s="1" a="1"/>
  <c r="K59" i="6" s="1"/>
  <c r="L59" i="6" s="1" a="1"/>
  <c r="L59" i="6" s="1"/>
  <c r="M59" i="6" s="1" a="1"/>
  <c r="M59" i="6" s="1"/>
  <c r="N59" i="6" s="1" a="1"/>
  <c r="N59" i="6" s="1"/>
  <c r="O59" i="6" s="1" a="1"/>
  <c r="O59" i="6" s="1"/>
  <c r="P59" i="6" s="1" a="1"/>
  <c r="P59" i="6" s="1"/>
  <c r="Q59" i="6" s="1" a="1"/>
  <c r="Q59" i="6" s="1"/>
  <c r="H60" i="6" a="1"/>
  <c r="H60" i="6" s="1"/>
  <c r="I60" i="6" s="1" a="1"/>
  <c r="I60" i="6" s="1"/>
  <c r="J60" i="6" s="1" a="1"/>
  <c r="J60" i="6" s="1"/>
  <c r="K60" i="6" s="1" a="1"/>
  <c r="K60" i="6" s="1"/>
  <c r="L60" i="6" s="1" a="1"/>
  <c r="L60" i="6" s="1"/>
  <c r="M60" i="6" s="1" a="1"/>
  <c r="M60" i="6" s="1"/>
  <c r="N60" i="6" s="1" a="1"/>
  <c r="N60" i="6" s="1"/>
  <c r="O60" i="6" s="1" a="1"/>
  <c r="O60" i="6" s="1"/>
  <c r="P60" i="6" s="1" a="1"/>
  <c r="P60" i="6" s="1"/>
  <c r="Q60" i="6" s="1" a="1"/>
  <c r="Q60" i="6" s="1"/>
  <c r="H61" i="6" a="1"/>
  <c r="H61" i="6" s="1"/>
  <c r="I61" i="6" s="1" a="1"/>
  <c r="I61" i="6" s="1"/>
  <c r="J61" i="6" s="1" a="1"/>
  <c r="J61" i="6" s="1"/>
  <c r="K61" i="6" s="1" a="1"/>
  <c r="K61" i="6" s="1"/>
  <c r="L61" i="6" s="1" a="1"/>
  <c r="L61" i="6" s="1"/>
  <c r="M61" i="6" s="1" a="1"/>
  <c r="M61" i="6" s="1"/>
  <c r="N61" i="6" s="1" a="1"/>
  <c r="N61" i="6" s="1"/>
  <c r="O61" i="6" s="1" a="1"/>
  <c r="O61" i="6" s="1"/>
  <c r="P61" i="6" s="1" a="1"/>
  <c r="P61" i="6" s="1"/>
  <c r="Q61" i="6" s="1" a="1"/>
  <c r="Q61" i="6" s="1"/>
  <c r="H62" i="6" a="1"/>
  <c r="H62" i="6" s="1"/>
  <c r="I62" i="6" s="1" a="1"/>
  <c r="I62" i="6" s="1"/>
  <c r="J62" i="6" s="1" a="1"/>
  <c r="J62" i="6" s="1"/>
  <c r="K62" i="6" s="1" a="1"/>
  <c r="K62" i="6" s="1"/>
  <c r="L62" i="6" s="1" a="1"/>
  <c r="L62" i="6" s="1"/>
  <c r="M62" i="6" s="1" a="1"/>
  <c r="M62" i="6" s="1"/>
  <c r="N62" i="6" s="1" a="1"/>
  <c r="N62" i="6" s="1"/>
  <c r="O62" i="6" s="1" a="1"/>
  <c r="O62" i="6" s="1"/>
  <c r="P62" i="6" s="1" a="1"/>
  <c r="P62" i="6" s="1"/>
  <c r="Q62" i="6" s="1" a="1"/>
  <c r="Q62" i="6" s="1"/>
  <c r="H63" i="6" a="1"/>
  <c r="H63" i="6" s="1"/>
  <c r="I63" i="6" s="1" a="1"/>
  <c r="I63" i="6" s="1"/>
  <c r="J63" i="6" s="1" a="1"/>
  <c r="J63" i="6" s="1"/>
  <c r="K63" i="6" s="1" a="1"/>
  <c r="K63" i="6" s="1"/>
  <c r="L63" i="6" s="1" a="1"/>
  <c r="L63" i="6" s="1"/>
  <c r="M63" i="6" s="1" a="1"/>
  <c r="M63" i="6" s="1"/>
  <c r="N63" i="6" s="1" a="1"/>
  <c r="N63" i="6" s="1"/>
  <c r="O63" i="6" s="1" a="1"/>
  <c r="O63" i="6" s="1"/>
  <c r="P63" i="6" s="1" a="1"/>
  <c r="P63" i="6" s="1"/>
  <c r="Q63" i="6" s="1" a="1"/>
  <c r="Q63" i="6" s="1"/>
  <c r="H64" i="6" a="1"/>
  <c r="H64" i="6" s="1"/>
  <c r="I64" i="6" s="1" a="1"/>
  <c r="I64" i="6" s="1"/>
  <c r="J64" i="6" s="1" a="1"/>
  <c r="J64" i="6" s="1"/>
  <c r="K64" i="6" s="1" a="1"/>
  <c r="K64" i="6" s="1"/>
  <c r="L64" i="6" s="1" a="1"/>
  <c r="L64" i="6" s="1"/>
  <c r="M64" i="6" s="1" a="1"/>
  <c r="M64" i="6" s="1"/>
  <c r="N64" i="6" s="1" a="1"/>
  <c r="N64" i="6" s="1"/>
  <c r="O64" i="6" s="1" a="1"/>
  <c r="O64" i="6" s="1"/>
  <c r="P64" i="6" s="1" a="1"/>
  <c r="P64" i="6" s="1"/>
  <c r="Q64" i="6" s="1" a="1"/>
  <c r="Q64" i="6" s="1"/>
  <c r="H65" i="6" a="1"/>
  <c r="H65" i="6" s="1"/>
  <c r="I65" i="6" s="1" a="1"/>
  <c r="I65" i="6" s="1"/>
  <c r="J65" i="6" s="1" a="1"/>
  <c r="J65" i="6" s="1"/>
  <c r="K65" i="6" s="1" a="1"/>
  <c r="K65" i="6" s="1"/>
  <c r="L65" i="6" s="1" a="1"/>
  <c r="L65" i="6" s="1"/>
  <c r="M65" i="6" s="1" a="1"/>
  <c r="M65" i="6" s="1"/>
  <c r="N65" i="6" s="1" a="1"/>
  <c r="N65" i="6" s="1"/>
  <c r="O65" i="6" s="1" a="1"/>
  <c r="O65" i="6" s="1"/>
  <c r="P65" i="6" s="1" a="1"/>
  <c r="P65" i="6" s="1"/>
  <c r="Q65" i="6" s="1" a="1"/>
  <c r="Q65" i="6" s="1"/>
  <c r="H66" i="6" a="1"/>
  <c r="H66" i="6" s="1"/>
  <c r="I66" i="6" s="1" a="1"/>
  <c r="I66" i="6" s="1"/>
  <c r="J66" i="6" s="1" a="1"/>
  <c r="J66" i="6" s="1"/>
  <c r="K66" i="6" s="1" a="1"/>
  <c r="K66" i="6" s="1"/>
  <c r="L66" i="6" s="1" a="1"/>
  <c r="L66" i="6" s="1"/>
  <c r="M66" i="6" s="1" a="1"/>
  <c r="M66" i="6" s="1"/>
  <c r="N66" i="6" s="1" a="1"/>
  <c r="N66" i="6" s="1"/>
  <c r="O66" i="6" s="1" a="1"/>
  <c r="O66" i="6" s="1"/>
  <c r="P66" i="6" s="1" a="1"/>
  <c r="P66" i="6" s="1"/>
  <c r="Q66" i="6" s="1" a="1"/>
  <c r="Q66" i="6" s="1"/>
  <c r="H67" i="6" a="1"/>
  <c r="H67" i="6" s="1"/>
  <c r="I67" i="6" s="1" a="1"/>
  <c r="I67" i="6" s="1"/>
  <c r="J67" i="6" s="1" a="1"/>
  <c r="J67" i="6" s="1"/>
  <c r="K67" i="6" s="1" a="1"/>
  <c r="K67" i="6" s="1"/>
  <c r="L67" i="6" s="1" a="1"/>
  <c r="L67" i="6" s="1"/>
  <c r="M67" i="6" s="1" a="1"/>
  <c r="M67" i="6" s="1"/>
  <c r="N67" i="6" s="1" a="1"/>
  <c r="N67" i="6" s="1"/>
  <c r="O67" i="6" s="1" a="1"/>
  <c r="O67" i="6" s="1"/>
  <c r="P67" i="6" s="1" a="1"/>
  <c r="P67" i="6" s="1"/>
  <c r="Q67" i="6" s="1" a="1"/>
  <c r="Q67" i="6" s="1"/>
  <c r="H68" i="6" a="1"/>
  <c r="H68" i="6" s="1"/>
  <c r="I68" i="6" s="1" a="1"/>
  <c r="I68" i="6" s="1"/>
  <c r="J68" i="6" s="1" a="1"/>
  <c r="J68" i="6" s="1"/>
  <c r="K68" i="6" s="1" a="1"/>
  <c r="K68" i="6" s="1"/>
  <c r="L68" i="6" s="1" a="1"/>
  <c r="L68" i="6" s="1"/>
  <c r="M68" i="6" s="1" a="1"/>
  <c r="M68" i="6" s="1"/>
  <c r="N68" i="6" s="1" a="1"/>
  <c r="N68" i="6" s="1"/>
  <c r="O68" i="6" s="1" a="1"/>
  <c r="O68" i="6" s="1"/>
  <c r="P68" i="6" s="1" a="1"/>
  <c r="P68" i="6" s="1"/>
  <c r="Q68" i="6" s="1" a="1"/>
  <c r="Q68" i="6" s="1"/>
  <c r="H69" i="6" a="1"/>
  <c r="H69" i="6" s="1"/>
  <c r="I69" i="6" s="1" a="1"/>
  <c r="I69" i="6" s="1"/>
  <c r="J69" i="6" s="1" a="1"/>
  <c r="J69" i="6" s="1"/>
  <c r="K69" i="6" s="1" a="1"/>
  <c r="K69" i="6" s="1"/>
  <c r="L69" i="6" s="1" a="1"/>
  <c r="L69" i="6" s="1"/>
  <c r="M69" i="6" s="1" a="1"/>
  <c r="M69" i="6" s="1"/>
  <c r="N69" i="6" s="1" a="1"/>
  <c r="N69" i="6" s="1"/>
  <c r="O69" i="6" s="1" a="1"/>
  <c r="O69" i="6" s="1"/>
  <c r="P69" i="6" s="1" a="1"/>
  <c r="P69" i="6" s="1"/>
  <c r="Q69" i="6" s="1" a="1"/>
  <c r="Q69" i="6" s="1"/>
  <c r="H70" i="6" a="1"/>
  <c r="H70" i="6" s="1"/>
  <c r="I70" i="6" s="1" a="1"/>
  <c r="I70" i="6" s="1"/>
  <c r="J70" i="6" s="1" a="1"/>
  <c r="J70" i="6" s="1"/>
  <c r="K70" i="6" s="1" a="1"/>
  <c r="K70" i="6" s="1"/>
  <c r="L70" i="6" s="1" a="1"/>
  <c r="L70" i="6" s="1"/>
  <c r="M70" i="6" s="1" a="1"/>
  <c r="M70" i="6" s="1"/>
  <c r="N70" i="6" s="1" a="1"/>
  <c r="N70" i="6" s="1"/>
  <c r="O70" i="6" s="1" a="1"/>
  <c r="O70" i="6" s="1"/>
  <c r="P70" i="6" s="1" a="1"/>
  <c r="P70" i="6" s="1"/>
  <c r="Q70" i="6" s="1" a="1"/>
  <c r="Q70" i="6" s="1"/>
  <c r="H71" i="6" a="1"/>
  <c r="H71" i="6" s="1"/>
  <c r="I71" i="6" s="1" a="1"/>
  <c r="I71" i="6" s="1"/>
  <c r="J71" i="6" s="1" a="1"/>
  <c r="J71" i="6" s="1"/>
  <c r="K71" i="6" s="1" a="1"/>
  <c r="K71" i="6" s="1"/>
  <c r="L71" i="6" s="1" a="1"/>
  <c r="L71" i="6" s="1"/>
  <c r="M71" i="6" s="1" a="1"/>
  <c r="M71" i="6" s="1"/>
  <c r="N71" i="6" s="1" a="1"/>
  <c r="N71" i="6" s="1"/>
  <c r="O71" i="6" s="1" a="1"/>
  <c r="O71" i="6" s="1"/>
  <c r="P71" i="6" s="1" a="1"/>
  <c r="P71" i="6" s="1"/>
  <c r="Q71" i="6" s="1" a="1"/>
  <c r="Q71" i="6" s="1"/>
  <c r="H72" i="6" a="1"/>
  <c r="H72" i="6" s="1"/>
  <c r="I72" i="6" s="1" a="1"/>
  <c r="I72" i="6" s="1"/>
  <c r="J72" i="6" s="1" a="1"/>
  <c r="J72" i="6" s="1"/>
  <c r="K72" i="6" s="1" a="1"/>
  <c r="K72" i="6" s="1"/>
  <c r="L72" i="6" s="1" a="1"/>
  <c r="L72" i="6" s="1"/>
  <c r="M72" i="6" s="1" a="1"/>
  <c r="M72" i="6" s="1"/>
  <c r="N72" i="6" s="1" a="1"/>
  <c r="N72" i="6" s="1"/>
  <c r="O72" i="6" s="1" a="1"/>
  <c r="O72" i="6" s="1"/>
  <c r="P72" i="6" s="1" a="1"/>
  <c r="P72" i="6" s="1"/>
  <c r="Q72" i="6" s="1" a="1"/>
  <c r="Q72" i="6" s="1"/>
  <c r="H73" i="6" a="1"/>
  <c r="H73" i="6" s="1"/>
  <c r="I73" i="6" s="1" a="1"/>
  <c r="I73" i="6" s="1"/>
  <c r="J73" i="6" s="1" a="1"/>
  <c r="J73" i="6" s="1"/>
  <c r="K73" i="6" s="1" a="1"/>
  <c r="K73" i="6" s="1"/>
  <c r="L73" i="6" s="1" a="1"/>
  <c r="L73" i="6" s="1"/>
  <c r="M73" i="6" s="1" a="1"/>
  <c r="M73" i="6" s="1"/>
  <c r="N73" i="6" s="1" a="1"/>
  <c r="N73" i="6" s="1"/>
  <c r="O73" i="6" s="1" a="1"/>
  <c r="O73" i="6" s="1"/>
  <c r="P73" i="6" s="1" a="1"/>
  <c r="P73" i="6" s="1"/>
  <c r="Q73" i="6" s="1" a="1"/>
  <c r="Q73" i="6" s="1"/>
  <c r="H74" i="6" a="1"/>
  <c r="H74" i="6" s="1"/>
  <c r="I74" i="6" s="1" a="1"/>
  <c r="I74" i="6" s="1"/>
  <c r="J74" i="6" s="1" a="1"/>
  <c r="J74" i="6" s="1"/>
  <c r="K74" i="6" s="1" a="1"/>
  <c r="K74" i="6" s="1"/>
  <c r="L74" i="6" s="1" a="1"/>
  <c r="L74" i="6" s="1"/>
  <c r="M74" i="6" s="1" a="1"/>
  <c r="M74" i="6" s="1"/>
  <c r="N74" i="6" s="1" a="1"/>
  <c r="N74" i="6" s="1"/>
  <c r="O74" i="6" s="1" a="1"/>
  <c r="O74" i="6" s="1"/>
  <c r="P74" i="6" s="1" a="1"/>
  <c r="P74" i="6" s="1"/>
  <c r="Q74" i="6" s="1" a="1"/>
  <c r="Q74" i="6" s="1"/>
  <c r="H75" i="6" a="1"/>
  <c r="H75" i="6" s="1"/>
  <c r="I75" i="6" s="1" a="1"/>
  <c r="I75" i="6" s="1"/>
  <c r="J75" i="6" s="1" a="1"/>
  <c r="J75" i="6" s="1"/>
  <c r="K75" i="6" s="1" a="1"/>
  <c r="K75" i="6" s="1"/>
  <c r="L75" i="6" s="1" a="1"/>
  <c r="L75" i="6" s="1"/>
  <c r="M75" i="6" s="1" a="1"/>
  <c r="M75" i="6" s="1"/>
  <c r="N75" i="6" s="1" a="1"/>
  <c r="N75" i="6" s="1"/>
  <c r="O75" i="6" s="1" a="1"/>
  <c r="O75" i="6" s="1"/>
  <c r="P75" i="6" s="1" a="1"/>
  <c r="P75" i="6" s="1"/>
  <c r="Q75" i="6" s="1" a="1"/>
  <c r="Q75" i="6" s="1"/>
  <c r="H76" i="6" a="1"/>
  <c r="H76" i="6" s="1"/>
  <c r="I76" i="6" s="1" a="1"/>
  <c r="I76" i="6" s="1"/>
  <c r="J76" i="6" s="1" a="1"/>
  <c r="J76" i="6" s="1"/>
  <c r="K76" i="6" s="1" a="1"/>
  <c r="K76" i="6" s="1"/>
  <c r="L76" i="6" s="1" a="1"/>
  <c r="L76" i="6" s="1"/>
  <c r="M76" i="6" s="1" a="1"/>
  <c r="M76" i="6" s="1"/>
  <c r="N76" i="6" s="1" a="1"/>
  <c r="N76" i="6" s="1"/>
  <c r="O76" i="6" s="1" a="1"/>
  <c r="O76" i="6" s="1"/>
  <c r="P76" i="6" s="1" a="1"/>
  <c r="P76" i="6" s="1"/>
  <c r="Q76" i="6" s="1" a="1"/>
  <c r="Q76" i="6" s="1"/>
  <c r="H77" i="6" a="1"/>
  <c r="H77" i="6" s="1"/>
  <c r="I77" i="6" s="1" a="1"/>
  <c r="I77" i="6" s="1"/>
  <c r="J77" i="6" s="1" a="1"/>
  <c r="J77" i="6" s="1"/>
  <c r="K77" i="6" s="1" a="1"/>
  <c r="K77" i="6" s="1"/>
  <c r="L77" i="6" s="1" a="1"/>
  <c r="L77" i="6" s="1"/>
  <c r="M77" i="6" s="1" a="1"/>
  <c r="M77" i="6" s="1"/>
  <c r="N77" i="6" s="1" a="1"/>
  <c r="N77" i="6" s="1"/>
  <c r="O77" i="6" s="1" a="1"/>
  <c r="O77" i="6" s="1"/>
  <c r="P77" i="6" s="1" a="1"/>
  <c r="P77" i="6" s="1"/>
  <c r="Q77" i="6" s="1" a="1"/>
  <c r="Q77" i="6" s="1"/>
  <c r="H78" i="6" a="1"/>
  <c r="H78" i="6" s="1"/>
  <c r="I78" i="6" s="1" a="1"/>
  <c r="I78" i="6" s="1"/>
  <c r="J78" i="6" s="1" a="1"/>
  <c r="J78" i="6" s="1"/>
  <c r="K78" i="6" s="1" a="1"/>
  <c r="K78" i="6" s="1"/>
  <c r="L78" i="6" s="1" a="1"/>
  <c r="L78" i="6" s="1"/>
  <c r="M78" i="6" s="1" a="1"/>
  <c r="M78" i="6" s="1"/>
  <c r="N78" i="6" s="1" a="1"/>
  <c r="N78" i="6" s="1"/>
  <c r="O78" i="6" s="1" a="1"/>
  <c r="O78" i="6" s="1"/>
  <c r="P78" i="6" s="1" a="1"/>
  <c r="P78" i="6" s="1"/>
  <c r="Q78" i="6" s="1" a="1"/>
  <c r="Q78" i="6" s="1"/>
  <c r="H79" i="6" a="1"/>
  <c r="H79" i="6" s="1"/>
  <c r="I79" i="6" s="1" a="1"/>
  <c r="I79" i="6" s="1"/>
  <c r="J79" i="6" s="1" a="1"/>
  <c r="J79" i="6" s="1"/>
  <c r="K79" i="6" s="1" a="1"/>
  <c r="K79" i="6" s="1"/>
  <c r="L79" i="6" s="1" a="1"/>
  <c r="L79" i="6" s="1"/>
  <c r="M79" i="6" s="1" a="1"/>
  <c r="M79" i="6" s="1"/>
  <c r="N79" i="6" s="1" a="1"/>
  <c r="N79" i="6" s="1"/>
  <c r="O79" i="6" s="1" a="1"/>
  <c r="O79" i="6" s="1"/>
  <c r="P79" i="6" s="1" a="1"/>
  <c r="P79" i="6" s="1"/>
  <c r="Q79" i="6" s="1" a="1"/>
  <c r="Q79" i="6" s="1"/>
  <c r="H80" i="6" a="1"/>
  <c r="H80" i="6" s="1"/>
  <c r="I80" i="6" s="1" a="1"/>
  <c r="I80" i="6" s="1"/>
  <c r="J80" i="6" s="1" a="1"/>
  <c r="J80" i="6" s="1"/>
  <c r="K80" i="6" s="1" a="1"/>
  <c r="K80" i="6" s="1"/>
  <c r="L80" i="6" s="1" a="1"/>
  <c r="L80" i="6" s="1"/>
  <c r="M80" i="6" s="1" a="1"/>
  <c r="M80" i="6" s="1"/>
  <c r="N80" i="6" s="1" a="1"/>
  <c r="N80" i="6" s="1"/>
  <c r="O80" i="6" s="1" a="1"/>
  <c r="O80" i="6" s="1"/>
  <c r="P80" i="6" s="1" a="1"/>
  <c r="P80" i="6" s="1"/>
  <c r="Q80" i="6" s="1" a="1"/>
  <c r="Q80" i="6" s="1"/>
  <c r="H81" i="6" a="1"/>
  <c r="H81" i="6" s="1"/>
  <c r="I81" i="6" s="1" a="1"/>
  <c r="I81" i="6" s="1"/>
  <c r="J81" i="6" s="1" a="1"/>
  <c r="J81" i="6" s="1"/>
  <c r="K81" i="6" s="1" a="1"/>
  <c r="K81" i="6" s="1"/>
  <c r="L81" i="6" s="1" a="1"/>
  <c r="L81" i="6" s="1"/>
  <c r="M81" i="6" s="1" a="1"/>
  <c r="M81" i="6" s="1"/>
  <c r="N81" i="6" s="1" a="1"/>
  <c r="N81" i="6" s="1"/>
  <c r="O81" i="6" s="1" a="1"/>
  <c r="O81" i="6" s="1"/>
  <c r="P81" i="6" s="1" a="1"/>
  <c r="P81" i="6" s="1"/>
  <c r="Q81" i="6" s="1" a="1"/>
  <c r="Q81" i="6" s="1"/>
  <c r="D146" i="6" a="1"/>
  <c r="D146" i="6" s="1"/>
  <c r="E146" i="6" s="1" a="1"/>
  <c r="E146" i="6" s="1"/>
  <c r="F146" i="6" s="1" a="1"/>
  <c r="F146" i="6" s="1"/>
  <c r="G146" i="6" s="1" a="1"/>
  <c r="G146" i="6" s="1"/>
  <c r="H146" i="6" s="1" a="1"/>
  <c r="H146" i="6" s="1"/>
  <c r="I146" i="6" s="1" a="1"/>
  <c r="I146" i="6" s="1"/>
  <c r="J146" i="6" s="1" a="1"/>
  <c r="J146" i="6" s="1"/>
  <c r="K146" i="6" s="1" a="1"/>
  <c r="K146" i="6" s="1"/>
  <c r="L146" i="6" s="1" a="1"/>
  <c r="L146" i="6" s="1"/>
  <c r="M146" i="6" s="1" a="1"/>
  <c r="M146" i="6" s="1"/>
  <c r="N146" i="6" s="1" a="1"/>
  <c r="N146" i="6" s="1"/>
  <c r="O146" i="6" s="1" a="1"/>
  <c r="O146" i="6" s="1"/>
  <c r="P146" i="6" s="1" a="1"/>
  <c r="P146" i="6" s="1"/>
  <c r="Q146" i="6" s="1" a="1"/>
  <c r="Q146" i="6" s="1"/>
  <c r="D145" i="6" a="1"/>
  <c r="D145" i="6" s="1"/>
  <c r="E145" i="6" s="1" a="1"/>
  <c r="E145" i="6" s="1"/>
  <c r="F145" i="6" s="1" a="1"/>
  <c r="F145" i="6" s="1"/>
  <c r="G145" i="6" s="1" a="1"/>
  <c r="G145" i="6" s="1"/>
  <c r="H145" i="6" s="1" a="1"/>
  <c r="H145" i="6" s="1"/>
  <c r="I145" i="6" s="1" a="1"/>
  <c r="I145" i="6" s="1"/>
  <c r="J145" i="6" s="1" a="1"/>
  <c r="J145" i="6" s="1"/>
  <c r="K145" i="6" s="1" a="1"/>
  <c r="K145" i="6" s="1"/>
  <c r="L145" i="6" s="1" a="1"/>
  <c r="L145" i="6" s="1"/>
  <c r="M145" i="6" s="1" a="1"/>
  <c r="M145" i="6" s="1"/>
  <c r="N145" i="6" s="1" a="1"/>
  <c r="N145" i="6" s="1"/>
  <c r="O145" i="6" s="1" a="1"/>
  <c r="O145" i="6" s="1"/>
  <c r="P145" i="6" s="1" a="1"/>
  <c r="P145" i="6" s="1"/>
  <c r="Q145" i="6" s="1" a="1"/>
  <c r="Q145" i="6" s="1"/>
  <c r="D144" i="6" a="1"/>
  <c r="D144" i="6" s="1"/>
  <c r="E144" i="6" s="1" a="1"/>
  <c r="E144" i="6" s="1"/>
  <c r="F144" i="6" s="1" a="1"/>
  <c r="F144" i="6" s="1"/>
  <c r="G144" i="6" s="1" a="1"/>
  <c r="G144" i="6" s="1"/>
  <c r="H144" i="6" s="1" a="1"/>
  <c r="H144" i="6" s="1"/>
  <c r="I144" i="6" s="1" a="1"/>
  <c r="I144" i="6" s="1"/>
  <c r="J144" i="6" s="1" a="1"/>
  <c r="J144" i="6" s="1"/>
  <c r="K144" i="6" s="1" a="1"/>
  <c r="K144" i="6" s="1"/>
  <c r="L144" i="6" s="1" a="1"/>
  <c r="L144" i="6" s="1"/>
  <c r="M144" i="6" s="1" a="1"/>
  <c r="M144" i="6" s="1"/>
  <c r="N144" i="6" s="1" a="1"/>
  <c r="N144" i="6" s="1"/>
  <c r="O144" i="6" s="1" a="1"/>
  <c r="O144" i="6" s="1"/>
  <c r="P144" i="6" s="1" a="1"/>
  <c r="P144" i="6" s="1"/>
  <c r="Q144" i="6" s="1" a="1"/>
  <c r="Q144" i="6" s="1"/>
  <c r="D143" i="6" a="1"/>
  <c r="D143" i="6" s="1"/>
  <c r="E143" i="6" s="1" a="1"/>
  <c r="E143" i="6" s="1"/>
  <c r="F143" i="6" s="1" a="1"/>
  <c r="F143" i="6" s="1"/>
  <c r="G143" i="6" s="1" a="1"/>
  <c r="G143" i="6" s="1"/>
  <c r="H143" i="6" s="1" a="1"/>
  <c r="H143" i="6" s="1"/>
  <c r="I143" i="6" s="1" a="1"/>
  <c r="I143" i="6" s="1"/>
  <c r="J143" i="6" s="1" a="1"/>
  <c r="J143" i="6" s="1"/>
  <c r="K143" i="6" s="1" a="1"/>
  <c r="K143" i="6" s="1"/>
  <c r="L143" i="6" s="1" a="1"/>
  <c r="L143" i="6" s="1"/>
  <c r="M143" i="6" s="1" a="1"/>
  <c r="M143" i="6" s="1"/>
  <c r="N143" i="6" s="1" a="1"/>
  <c r="N143" i="6" s="1"/>
  <c r="O143" i="6" s="1" a="1"/>
  <c r="O143" i="6" s="1"/>
  <c r="P143" i="6" s="1" a="1"/>
  <c r="P143" i="6" s="1"/>
  <c r="Q143" i="6" s="1" a="1"/>
  <c r="Q143" i="6" s="1"/>
  <c r="D142" i="6" a="1"/>
  <c r="D142" i="6" s="1"/>
  <c r="E142" i="6" s="1" a="1"/>
  <c r="E142" i="6" s="1"/>
  <c r="F142" i="6" s="1" a="1"/>
  <c r="F142" i="6" s="1"/>
  <c r="G142" i="6" s="1" a="1"/>
  <c r="G142" i="6" s="1"/>
  <c r="H142" i="6" s="1" a="1"/>
  <c r="H142" i="6" s="1"/>
  <c r="I142" i="6" s="1" a="1"/>
  <c r="I142" i="6" s="1"/>
  <c r="J142" i="6" s="1" a="1"/>
  <c r="J142" i="6" s="1"/>
  <c r="K142" i="6" s="1" a="1"/>
  <c r="K142" i="6" s="1"/>
  <c r="L142" i="6" s="1" a="1"/>
  <c r="L142" i="6" s="1"/>
  <c r="M142" i="6" s="1" a="1"/>
  <c r="M142" i="6" s="1"/>
  <c r="N142" i="6" s="1" a="1"/>
  <c r="N142" i="6" s="1"/>
  <c r="O142" i="6" s="1" a="1"/>
  <c r="O142" i="6" s="1"/>
  <c r="P142" i="6" s="1" a="1"/>
  <c r="P142" i="6" s="1"/>
  <c r="Q142" i="6" s="1" a="1"/>
  <c r="Q142" i="6" s="1"/>
  <c r="D141" i="6" a="1"/>
  <c r="D141" i="6" s="1"/>
  <c r="E141" i="6" s="1" a="1"/>
  <c r="E141" i="6" s="1"/>
  <c r="F141" i="6" s="1" a="1"/>
  <c r="F141" i="6" s="1"/>
  <c r="G141" i="6" s="1" a="1"/>
  <c r="G141" i="6" s="1"/>
  <c r="H141" i="6" s="1" a="1"/>
  <c r="H141" i="6" s="1"/>
  <c r="I141" i="6" s="1" a="1"/>
  <c r="I141" i="6" s="1"/>
  <c r="J141" i="6" s="1" a="1"/>
  <c r="J141" i="6" s="1"/>
  <c r="K141" i="6" s="1" a="1"/>
  <c r="K141" i="6" s="1"/>
  <c r="L141" i="6" s="1" a="1"/>
  <c r="L141" i="6" s="1"/>
  <c r="M141" i="6" s="1" a="1"/>
  <c r="M141" i="6" s="1"/>
  <c r="N141" i="6" s="1" a="1"/>
  <c r="N141" i="6" s="1"/>
  <c r="O141" i="6" s="1" a="1"/>
  <c r="O141" i="6" s="1"/>
  <c r="P141" i="6" s="1" a="1"/>
  <c r="P141" i="6" s="1"/>
  <c r="Q141" i="6" s="1" a="1"/>
  <c r="Q141" i="6" s="1"/>
  <c r="D140" i="6" a="1"/>
  <c r="D140" i="6" s="1"/>
  <c r="E140" i="6" s="1" a="1"/>
  <c r="E140" i="6" s="1"/>
  <c r="F140" i="6" s="1" a="1"/>
  <c r="F140" i="6" s="1"/>
  <c r="G140" i="6" s="1" a="1"/>
  <c r="G140" i="6" s="1"/>
  <c r="H140" i="6" s="1" a="1"/>
  <c r="H140" i="6" s="1"/>
  <c r="I140" i="6" s="1" a="1"/>
  <c r="I140" i="6" s="1"/>
  <c r="J140" i="6" s="1" a="1"/>
  <c r="J140" i="6" s="1"/>
  <c r="K140" i="6" s="1" a="1"/>
  <c r="K140" i="6" s="1"/>
  <c r="L140" i="6" s="1" a="1"/>
  <c r="L140" i="6" s="1"/>
  <c r="M140" i="6" s="1" a="1"/>
  <c r="M140" i="6" s="1"/>
  <c r="N140" i="6" s="1" a="1"/>
  <c r="N140" i="6" s="1"/>
  <c r="O140" i="6" s="1" a="1"/>
  <c r="O140" i="6" s="1"/>
  <c r="P140" i="6" s="1" a="1"/>
  <c r="P140" i="6" s="1"/>
  <c r="Q140" i="6" s="1" a="1"/>
  <c r="Q140" i="6" s="1"/>
  <c r="D139" i="6" a="1"/>
  <c r="D139" i="6" s="1"/>
  <c r="E139" i="6" s="1" a="1"/>
  <c r="E139" i="6" s="1"/>
  <c r="F139" i="6" s="1" a="1"/>
  <c r="F139" i="6" s="1"/>
  <c r="G139" i="6" s="1" a="1"/>
  <c r="G139" i="6" s="1"/>
  <c r="H139" i="6" s="1" a="1"/>
  <c r="H139" i="6" s="1"/>
  <c r="I139" i="6" s="1" a="1"/>
  <c r="I139" i="6" s="1"/>
  <c r="J139" i="6" s="1" a="1"/>
  <c r="J139" i="6" s="1"/>
  <c r="K139" i="6" s="1" a="1"/>
  <c r="K139" i="6" s="1"/>
  <c r="L139" i="6" s="1" a="1"/>
  <c r="L139" i="6" s="1"/>
  <c r="M139" i="6" s="1" a="1"/>
  <c r="M139" i="6" s="1"/>
  <c r="N139" i="6" s="1" a="1"/>
  <c r="N139" i="6" s="1"/>
  <c r="O139" i="6" s="1" a="1"/>
  <c r="O139" i="6" s="1"/>
  <c r="P139" i="6" s="1" a="1"/>
  <c r="P139" i="6" s="1"/>
  <c r="Q139" i="6" s="1" a="1"/>
  <c r="Q139" i="6" s="1"/>
  <c r="D138" i="6" a="1"/>
  <c r="D138" i="6" s="1"/>
  <c r="E138" i="6" s="1" a="1"/>
  <c r="E138" i="6" s="1"/>
  <c r="F138" i="6" s="1" a="1"/>
  <c r="F138" i="6" s="1"/>
  <c r="G138" i="6" s="1" a="1"/>
  <c r="G138" i="6" s="1"/>
  <c r="H138" i="6" s="1" a="1"/>
  <c r="H138" i="6" s="1"/>
  <c r="I138" i="6" s="1" a="1"/>
  <c r="I138" i="6" s="1"/>
  <c r="J138" i="6" s="1" a="1"/>
  <c r="J138" i="6" s="1"/>
  <c r="K138" i="6" s="1" a="1"/>
  <c r="K138" i="6" s="1"/>
  <c r="L138" i="6" s="1" a="1"/>
  <c r="L138" i="6" s="1"/>
  <c r="M138" i="6" s="1" a="1"/>
  <c r="M138" i="6" s="1"/>
  <c r="N138" i="6" s="1" a="1"/>
  <c r="N138" i="6" s="1"/>
  <c r="O138" i="6" s="1" a="1"/>
  <c r="O138" i="6" s="1"/>
  <c r="P138" i="6" s="1" a="1"/>
  <c r="P138" i="6" s="1"/>
  <c r="Q138" i="6" s="1" a="1"/>
  <c r="Q138" i="6" s="1"/>
  <c r="D136" i="6" a="1"/>
  <c r="D136" i="6" s="1"/>
  <c r="E136" i="6" s="1" a="1"/>
  <c r="E136" i="6" s="1"/>
  <c r="F136" i="6" s="1" a="1"/>
  <c r="F136" i="6" s="1"/>
  <c r="G136" i="6" s="1" a="1"/>
  <c r="G136" i="6" s="1"/>
  <c r="H136" i="6" s="1" a="1"/>
  <c r="H136" i="6" s="1"/>
  <c r="I136" i="6" s="1" a="1"/>
  <c r="I136" i="6" s="1"/>
  <c r="J136" i="6" s="1" a="1"/>
  <c r="J136" i="6" s="1"/>
  <c r="K136" i="6" s="1" a="1"/>
  <c r="K136" i="6" s="1"/>
  <c r="L136" i="6" s="1" a="1"/>
  <c r="L136" i="6" s="1"/>
  <c r="M136" i="6" s="1" a="1"/>
  <c r="M136" i="6" s="1"/>
  <c r="N136" i="6" s="1" a="1"/>
  <c r="N136" i="6" s="1"/>
  <c r="O136" i="6" s="1" a="1"/>
  <c r="O136" i="6" s="1"/>
  <c r="P136" i="6" s="1" a="1"/>
  <c r="P136" i="6" s="1"/>
  <c r="Q136" i="6" s="1" a="1"/>
  <c r="Q136" i="6" s="1"/>
  <c r="D135" i="6" a="1"/>
  <c r="D135" i="6" s="1"/>
  <c r="E135" i="6" s="1" a="1"/>
  <c r="E135" i="6" s="1"/>
  <c r="F135" i="6" s="1" a="1"/>
  <c r="F135" i="6" s="1"/>
  <c r="G135" i="6" s="1" a="1"/>
  <c r="G135" i="6" s="1"/>
  <c r="H135" i="6" s="1" a="1"/>
  <c r="H135" i="6" s="1"/>
  <c r="I135" i="6" s="1" a="1"/>
  <c r="I135" i="6" s="1"/>
  <c r="J135" i="6" s="1" a="1"/>
  <c r="J135" i="6" s="1"/>
  <c r="K135" i="6" s="1" a="1"/>
  <c r="K135" i="6" s="1"/>
  <c r="L135" i="6" s="1" a="1"/>
  <c r="L135" i="6" s="1"/>
  <c r="M135" i="6" s="1" a="1"/>
  <c r="M135" i="6" s="1"/>
  <c r="N135" i="6" s="1" a="1"/>
  <c r="N135" i="6" s="1"/>
  <c r="O135" i="6" s="1" a="1"/>
  <c r="O135" i="6" s="1"/>
  <c r="P135" i="6" s="1" a="1"/>
  <c r="P135" i="6" s="1"/>
  <c r="Q135" i="6" s="1" a="1"/>
  <c r="Q135" i="6" s="1"/>
  <c r="D134" i="6" a="1"/>
  <c r="D134" i="6" s="1"/>
  <c r="E134" i="6" s="1" a="1"/>
  <c r="E134" i="6" s="1"/>
  <c r="F134" i="6" s="1" a="1"/>
  <c r="F134" i="6" s="1"/>
  <c r="G134" i="6" s="1" a="1"/>
  <c r="G134" i="6" s="1"/>
  <c r="H134" i="6" s="1" a="1"/>
  <c r="H134" i="6" s="1"/>
  <c r="I134" i="6" s="1" a="1"/>
  <c r="I134" i="6" s="1"/>
  <c r="J134" i="6" s="1" a="1"/>
  <c r="J134" i="6" s="1"/>
  <c r="K134" i="6" s="1" a="1"/>
  <c r="K134" i="6" s="1"/>
  <c r="L134" i="6" s="1" a="1"/>
  <c r="L134" i="6" s="1"/>
  <c r="M134" i="6" s="1" a="1"/>
  <c r="M134" i="6" s="1"/>
  <c r="N134" i="6" s="1" a="1"/>
  <c r="N134" i="6" s="1"/>
  <c r="O134" i="6" s="1" a="1"/>
  <c r="O134" i="6" s="1"/>
  <c r="P134" i="6" s="1" a="1"/>
  <c r="P134" i="6" s="1"/>
  <c r="Q134" i="6" s="1" a="1"/>
  <c r="Q134" i="6" s="1"/>
  <c r="D133" i="6" a="1"/>
  <c r="D133" i="6" s="1"/>
  <c r="E133" i="6" s="1" a="1"/>
  <c r="E133" i="6" s="1"/>
  <c r="F133" i="6" s="1" a="1"/>
  <c r="F133" i="6" s="1"/>
  <c r="G133" i="6" s="1" a="1"/>
  <c r="G133" i="6" s="1"/>
  <c r="H133" i="6" s="1" a="1"/>
  <c r="H133" i="6" s="1"/>
  <c r="I133" i="6" s="1" a="1"/>
  <c r="I133" i="6" s="1"/>
  <c r="J133" i="6" s="1" a="1"/>
  <c r="J133" i="6" s="1"/>
  <c r="K133" i="6" s="1" a="1"/>
  <c r="K133" i="6" s="1"/>
  <c r="L133" i="6" s="1" a="1"/>
  <c r="L133" i="6" s="1"/>
  <c r="M133" i="6" s="1" a="1"/>
  <c r="M133" i="6" s="1"/>
  <c r="N133" i="6" s="1" a="1"/>
  <c r="N133" i="6" s="1"/>
  <c r="O133" i="6" s="1" a="1"/>
  <c r="O133" i="6" s="1"/>
  <c r="P133" i="6" s="1" a="1"/>
  <c r="P133" i="6" s="1"/>
  <c r="Q133" i="6" s="1" a="1"/>
  <c r="Q133" i="6" s="1"/>
  <c r="D132" i="6" a="1"/>
  <c r="D132" i="6" s="1"/>
  <c r="E132" i="6" s="1" a="1"/>
  <c r="E132" i="6" s="1"/>
  <c r="F132" i="6" s="1" a="1"/>
  <c r="F132" i="6" s="1"/>
  <c r="G132" i="6" s="1" a="1"/>
  <c r="G132" i="6" s="1"/>
  <c r="H132" i="6" s="1" a="1"/>
  <c r="H132" i="6" s="1"/>
  <c r="I132" i="6" s="1" a="1"/>
  <c r="I132" i="6" s="1"/>
  <c r="J132" i="6" s="1" a="1"/>
  <c r="J132" i="6" s="1"/>
  <c r="K132" i="6" s="1" a="1"/>
  <c r="K132" i="6" s="1"/>
  <c r="L132" i="6" s="1" a="1"/>
  <c r="L132" i="6" s="1"/>
  <c r="M132" i="6" s="1" a="1"/>
  <c r="M132" i="6" s="1"/>
  <c r="N132" i="6" s="1" a="1"/>
  <c r="N132" i="6" s="1"/>
  <c r="O132" i="6" s="1" a="1"/>
  <c r="O132" i="6" s="1"/>
  <c r="P132" i="6" s="1" a="1"/>
  <c r="P132" i="6" s="1"/>
  <c r="Q132" i="6" s="1" a="1"/>
  <c r="Q132" i="6" s="1"/>
  <c r="D131" i="6" a="1"/>
  <c r="D131" i="6" s="1"/>
  <c r="E131" i="6" s="1" a="1"/>
  <c r="E131" i="6" s="1"/>
  <c r="F131" i="6" s="1" a="1"/>
  <c r="F131" i="6" s="1"/>
  <c r="G131" i="6" s="1" a="1"/>
  <c r="G131" i="6" s="1"/>
  <c r="H131" i="6" s="1" a="1"/>
  <c r="H131" i="6" s="1"/>
  <c r="I131" i="6" s="1" a="1"/>
  <c r="I131" i="6" s="1"/>
  <c r="J131" i="6" s="1" a="1"/>
  <c r="J131" i="6" s="1"/>
  <c r="K131" i="6" s="1" a="1"/>
  <c r="K131" i="6" s="1"/>
  <c r="L131" i="6" s="1" a="1"/>
  <c r="L131" i="6" s="1"/>
  <c r="M131" i="6" s="1" a="1"/>
  <c r="M131" i="6" s="1"/>
  <c r="N131" i="6" s="1" a="1"/>
  <c r="N131" i="6" s="1"/>
  <c r="O131" i="6" s="1" a="1"/>
  <c r="O131" i="6" s="1"/>
  <c r="P131" i="6" s="1" a="1"/>
  <c r="P131" i="6" s="1"/>
  <c r="Q131" i="6" s="1" a="1"/>
  <c r="Q131" i="6" s="1"/>
  <c r="D130" i="6" a="1"/>
  <c r="D130" i="6" s="1"/>
  <c r="E130" i="6" s="1" a="1"/>
  <c r="E130" i="6" s="1"/>
  <c r="F130" i="6" s="1" a="1"/>
  <c r="F130" i="6" s="1"/>
  <c r="G130" i="6" s="1" a="1"/>
  <c r="G130" i="6" s="1"/>
  <c r="H130" i="6" s="1" a="1"/>
  <c r="H130" i="6" s="1"/>
  <c r="I130" i="6" s="1" a="1"/>
  <c r="I130" i="6" s="1"/>
  <c r="J130" i="6" s="1" a="1"/>
  <c r="J130" i="6" s="1"/>
  <c r="K130" i="6" s="1" a="1"/>
  <c r="K130" i="6" s="1"/>
  <c r="L130" i="6" s="1" a="1"/>
  <c r="L130" i="6" s="1"/>
  <c r="M130" i="6" s="1" a="1"/>
  <c r="M130" i="6" s="1"/>
  <c r="N130" i="6" s="1" a="1"/>
  <c r="N130" i="6" s="1"/>
  <c r="O130" i="6" s="1" a="1"/>
  <c r="O130" i="6" s="1"/>
  <c r="P130" i="6" s="1" a="1"/>
  <c r="P130" i="6" s="1"/>
  <c r="Q130" i="6" s="1" a="1"/>
  <c r="Q130" i="6" s="1"/>
  <c r="D129" i="6" a="1"/>
  <c r="D129" i="6" s="1"/>
  <c r="E129" i="6" s="1" a="1"/>
  <c r="E129" i="6" s="1"/>
  <c r="F129" i="6" s="1" a="1"/>
  <c r="F129" i="6" s="1"/>
  <c r="G129" i="6" s="1" a="1"/>
  <c r="G129" i="6" s="1"/>
  <c r="H129" i="6" s="1" a="1"/>
  <c r="H129" i="6" s="1"/>
  <c r="I129" i="6" s="1" a="1"/>
  <c r="I129" i="6" s="1"/>
  <c r="J129" i="6" s="1" a="1"/>
  <c r="J129" i="6" s="1"/>
  <c r="K129" i="6" s="1" a="1"/>
  <c r="K129" i="6" s="1"/>
  <c r="L129" i="6" s="1" a="1"/>
  <c r="L129" i="6" s="1"/>
  <c r="M129" i="6" s="1" a="1"/>
  <c r="M129" i="6" s="1"/>
  <c r="N129" i="6" s="1" a="1"/>
  <c r="N129" i="6" s="1"/>
  <c r="O129" i="6" s="1" a="1"/>
  <c r="O129" i="6" s="1"/>
  <c r="P129" i="6" s="1" a="1"/>
  <c r="P129" i="6" s="1"/>
  <c r="Q129" i="6" s="1" a="1"/>
  <c r="Q129" i="6" s="1"/>
  <c r="D128" i="6" a="1"/>
  <c r="D128" i="6" s="1"/>
  <c r="E128" i="6" s="1" a="1"/>
  <c r="E128" i="6" s="1"/>
  <c r="F128" i="6" s="1" a="1"/>
  <c r="F128" i="6" s="1"/>
  <c r="G128" i="6" s="1" a="1"/>
  <c r="G128" i="6" s="1"/>
  <c r="H128" i="6" s="1" a="1"/>
  <c r="H128" i="6" s="1"/>
  <c r="I128" i="6" s="1" a="1"/>
  <c r="I128" i="6" s="1"/>
  <c r="J128" i="6" s="1" a="1"/>
  <c r="J128" i="6" s="1"/>
  <c r="K128" i="6" s="1" a="1"/>
  <c r="K128" i="6" s="1"/>
  <c r="L128" i="6" s="1" a="1"/>
  <c r="L128" i="6" s="1"/>
  <c r="M128" i="6" s="1" a="1"/>
  <c r="M128" i="6" s="1"/>
  <c r="N128" i="6" s="1" a="1"/>
  <c r="N128" i="6" s="1"/>
  <c r="O128" i="6" s="1" a="1"/>
  <c r="O128" i="6" s="1"/>
  <c r="P128" i="6" s="1" a="1"/>
  <c r="P128" i="6" s="1"/>
  <c r="Q128" i="6" s="1" a="1"/>
  <c r="Q128" i="6" s="1"/>
  <c r="D126" i="6" a="1"/>
  <c r="D126" i="6" s="1"/>
  <c r="E126" i="6" s="1" a="1"/>
  <c r="E126" i="6" s="1"/>
  <c r="F126" i="6" s="1" a="1"/>
  <c r="F126" i="6" s="1"/>
  <c r="G126" i="6" s="1" a="1"/>
  <c r="G126" i="6" s="1"/>
  <c r="H126" i="6" s="1" a="1"/>
  <c r="H126" i="6" s="1"/>
  <c r="I126" i="6" s="1" a="1"/>
  <c r="I126" i="6" s="1"/>
  <c r="J126" i="6" s="1" a="1"/>
  <c r="J126" i="6" s="1"/>
  <c r="K126" i="6" s="1" a="1"/>
  <c r="K126" i="6" s="1"/>
  <c r="L126" i="6" s="1" a="1"/>
  <c r="L126" i="6" s="1"/>
  <c r="M126" i="6" s="1" a="1"/>
  <c r="M126" i="6" s="1"/>
  <c r="N126" i="6" s="1" a="1"/>
  <c r="N126" i="6" s="1"/>
  <c r="O126" i="6" s="1" a="1"/>
  <c r="O126" i="6" s="1"/>
  <c r="P126" i="6" s="1" a="1"/>
  <c r="P126" i="6" s="1"/>
  <c r="Q126" i="6" s="1" a="1"/>
  <c r="Q126" i="6" s="1"/>
  <c r="D125" i="6" a="1"/>
  <c r="D125" i="6" s="1"/>
  <c r="E125" i="6" s="1" a="1"/>
  <c r="E125" i="6" s="1"/>
  <c r="F125" i="6" s="1" a="1"/>
  <c r="F125" i="6" s="1"/>
  <c r="G125" i="6" s="1" a="1"/>
  <c r="G125" i="6" s="1"/>
  <c r="H125" i="6" s="1" a="1"/>
  <c r="H125" i="6" s="1"/>
  <c r="I125" i="6" s="1" a="1"/>
  <c r="I125" i="6" s="1"/>
  <c r="J125" i="6" s="1" a="1"/>
  <c r="J125" i="6" s="1"/>
  <c r="K125" i="6" s="1" a="1"/>
  <c r="K125" i="6" s="1"/>
  <c r="L125" i="6" s="1" a="1"/>
  <c r="L125" i="6" s="1"/>
  <c r="M125" i="6" s="1" a="1"/>
  <c r="M125" i="6" s="1"/>
  <c r="N125" i="6" s="1" a="1"/>
  <c r="N125" i="6" s="1"/>
  <c r="O125" i="6" s="1" a="1"/>
  <c r="O125" i="6" s="1"/>
  <c r="P125" i="6" s="1" a="1"/>
  <c r="P125" i="6" s="1"/>
  <c r="Q125" i="6" s="1" a="1"/>
  <c r="Q125" i="6" s="1"/>
  <c r="D124" i="6" a="1"/>
  <c r="D124" i="6" s="1"/>
  <c r="E124" i="6" s="1" a="1"/>
  <c r="E124" i="6" s="1"/>
  <c r="F124" i="6" s="1" a="1"/>
  <c r="F124" i="6" s="1"/>
  <c r="G124" i="6" s="1" a="1"/>
  <c r="G124" i="6" s="1"/>
  <c r="H124" i="6" s="1" a="1"/>
  <c r="H124" i="6" s="1"/>
  <c r="I124" i="6" s="1" a="1"/>
  <c r="I124" i="6" s="1"/>
  <c r="J124" i="6" s="1" a="1"/>
  <c r="J124" i="6" s="1"/>
  <c r="K124" i="6" s="1" a="1"/>
  <c r="K124" i="6" s="1"/>
  <c r="L124" i="6" s="1" a="1"/>
  <c r="L124" i="6" s="1"/>
  <c r="M124" i="6" s="1" a="1"/>
  <c r="M124" i="6" s="1"/>
  <c r="N124" i="6" s="1" a="1"/>
  <c r="N124" i="6" s="1"/>
  <c r="O124" i="6" s="1" a="1"/>
  <c r="O124" i="6" s="1"/>
  <c r="P124" i="6" s="1" a="1"/>
  <c r="P124" i="6" s="1"/>
  <c r="Q124" i="6" s="1" a="1"/>
  <c r="Q124" i="6" s="1"/>
  <c r="D123" i="6" a="1"/>
  <c r="D123" i="6" s="1"/>
  <c r="E123" i="6" s="1" a="1"/>
  <c r="E123" i="6" s="1"/>
  <c r="F123" i="6" s="1" a="1"/>
  <c r="F123" i="6" s="1"/>
  <c r="G123" i="6" s="1" a="1"/>
  <c r="G123" i="6" s="1"/>
  <c r="H123" i="6" s="1" a="1"/>
  <c r="H123" i="6" s="1"/>
  <c r="I123" i="6" s="1" a="1"/>
  <c r="I123" i="6" s="1"/>
  <c r="J123" i="6" s="1" a="1"/>
  <c r="J123" i="6" s="1"/>
  <c r="K123" i="6" s="1" a="1"/>
  <c r="K123" i="6" s="1"/>
  <c r="L123" i="6" s="1" a="1"/>
  <c r="L123" i="6" s="1"/>
  <c r="M123" i="6" s="1" a="1"/>
  <c r="M123" i="6" s="1"/>
  <c r="N123" i="6" s="1" a="1"/>
  <c r="N123" i="6" s="1"/>
  <c r="O123" i="6" s="1" a="1"/>
  <c r="O123" i="6" s="1"/>
  <c r="P123" i="6" s="1" a="1"/>
  <c r="P123" i="6" s="1"/>
  <c r="Q123" i="6" s="1" a="1"/>
  <c r="Q123" i="6" s="1"/>
  <c r="D122" i="6" a="1"/>
  <c r="D122" i="6" s="1"/>
  <c r="E122" i="6" s="1" a="1"/>
  <c r="E122" i="6" s="1"/>
  <c r="F122" i="6" s="1" a="1"/>
  <c r="F122" i="6" s="1"/>
  <c r="G122" i="6" s="1" a="1"/>
  <c r="G122" i="6" s="1"/>
  <c r="H122" i="6" s="1" a="1"/>
  <c r="H122" i="6" s="1"/>
  <c r="I122" i="6" s="1" a="1"/>
  <c r="I122" i="6" s="1"/>
  <c r="J122" i="6" s="1" a="1"/>
  <c r="J122" i="6" s="1"/>
  <c r="K122" i="6" s="1" a="1"/>
  <c r="K122" i="6" s="1"/>
  <c r="L122" i="6" s="1" a="1"/>
  <c r="L122" i="6" s="1"/>
  <c r="M122" i="6" s="1" a="1"/>
  <c r="M122" i="6" s="1"/>
  <c r="N122" i="6" s="1" a="1"/>
  <c r="N122" i="6" s="1"/>
  <c r="O122" i="6" s="1" a="1"/>
  <c r="O122" i="6" s="1"/>
  <c r="P122" i="6" s="1" a="1"/>
  <c r="P122" i="6" s="1"/>
  <c r="Q122" i="6" s="1" a="1"/>
  <c r="Q122" i="6" s="1"/>
  <c r="F121" i="6" a="1"/>
  <c r="F121" i="6" s="1"/>
  <c r="G121" i="6" s="1" a="1"/>
  <c r="G121" i="6" s="1"/>
  <c r="H121" i="6" s="1" a="1"/>
  <c r="H121" i="6" s="1"/>
  <c r="I121" i="6" s="1" a="1"/>
  <c r="I121" i="6" s="1"/>
  <c r="J121" i="6" s="1" a="1"/>
  <c r="J121" i="6" s="1"/>
  <c r="K121" i="6" s="1" a="1"/>
  <c r="K121" i="6" s="1"/>
  <c r="L121" i="6" s="1" a="1"/>
  <c r="L121" i="6" s="1"/>
  <c r="M121" i="6" s="1" a="1"/>
  <c r="M121" i="6" s="1"/>
  <c r="N121" i="6" s="1" a="1"/>
  <c r="N121" i="6" s="1"/>
  <c r="O121" i="6" s="1" a="1"/>
  <c r="O121" i="6" s="1"/>
  <c r="P121" i="6" s="1" a="1"/>
  <c r="P121" i="6" s="1"/>
  <c r="Q121" i="6" s="1" a="1"/>
  <c r="Q121" i="6" s="1"/>
  <c r="F120" i="6" a="1"/>
  <c r="F120" i="6" s="1"/>
  <c r="G120" i="6" s="1" a="1"/>
  <c r="G120" i="6" s="1"/>
  <c r="H120" i="6" s="1" a="1"/>
  <c r="H120" i="6" s="1"/>
  <c r="I120" i="6" s="1" a="1"/>
  <c r="I120" i="6" s="1"/>
  <c r="J120" i="6" s="1" a="1"/>
  <c r="J120" i="6" s="1"/>
  <c r="K120" i="6" s="1" a="1"/>
  <c r="K120" i="6" s="1"/>
  <c r="L120" i="6" s="1" a="1"/>
  <c r="L120" i="6" s="1"/>
  <c r="M120" i="6" s="1" a="1"/>
  <c r="M120" i="6" s="1"/>
  <c r="N120" i="6" s="1" a="1"/>
  <c r="N120" i="6" s="1"/>
  <c r="O120" i="6" s="1" a="1"/>
  <c r="O120" i="6" s="1"/>
  <c r="P120" i="6" s="1" a="1"/>
  <c r="P120" i="6" s="1"/>
  <c r="Q120" i="6" s="1" a="1"/>
  <c r="Q120" i="6" s="1"/>
  <c r="F119" i="6" a="1"/>
  <c r="F119" i="6" s="1"/>
  <c r="G119" i="6" s="1" a="1"/>
  <c r="G119" i="6" s="1"/>
  <c r="H119" i="6" s="1" a="1"/>
  <c r="H119" i="6" s="1"/>
  <c r="I119" i="6" s="1" a="1"/>
  <c r="I119" i="6" s="1"/>
  <c r="J119" i="6" s="1" a="1"/>
  <c r="J119" i="6" s="1"/>
  <c r="K119" i="6" s="1" a="1"/>
  <c r="K119" i="6" s="1"/>
  <c r="L119" i="6" s="1" a="1"/>
  <c r="L119" i="6" s="1"/>
  <c r="M119" i="6" s="1" a="1"/>
  <c r="M119" i="6" s="1"/>
  <c r="N119" i="6" s="1" a="1"/>
  <c r="N119" i="6" s="1"/>
  <c r="O119" i="6" s="1" a="1"/>
  <c r="O119" i="6" s="1"/>
  <c r="P119" i="6" s="1" a="1"/>
  <c r="P119" i="6" s="1"/>
  <c r="Q119" i="6" s="1" a="1"/>
  <c r="Q119" i="6" s="1"/>
  <c r="F118" i="6" a="1"/>
  <c r="F118" i="6" s="1"/>
  <c r="G118" i="6" s="1" a="1"/>
  <c r="G118" i="6" s="1"/>
  <c r="H118" i="6" s="1" a="1"/>
  <c r="H118" i="6" s="1"/>
  <c r="I118" i="6" s="1" a="1"/>
  <c r="I118" i="6" s="1"/>
  <c r="J118" i="6" s="1" a="1"/>
  <c r="J118" i="6" s="1"/>
  <c r="K118" i="6" s="1" a="1"/>
  <c r="K118" i="6" s="1"/>
  <c r="L118" i="6" s="1" a="1"/>
  <c r="L118" i="6" s="1"/>
  <c r="M118" i="6" s="1" a="1"/>
  <c r="M118" i="6" s="1"/>
  <c r="N118" i="6" s="1" a="1"/>
  <c r="N118" i="6" s="1"/>
  <c r="O118" i="6" s="1" a="1"/>
  <c r="O118" i="6" s="1"/>
  <c r="P118" i="6" s="1" a="1"/>
  <c r="P118" i="6" s="1"/>
  <c r="Q118" i="6" s="1" a="1"/>
  <c r="Q118" i="6" s="1"/>
  <c r="F116" i="6" a="1"/>
  <c r="F116" i="6" s="1"/>
  <c r="G116" i="6" s="1" a="1"/>
  <c r="G116" i="6" s="1"/>
  <c r="H116" i="6" s="1" a="1"/>
  <c r="H116" i="6" s="1"/>
  <c r="I116" i="6" s="1" a="1"/>
  <c r="I116" i="6" s="1"/>
  <c r="J116" i="6" s="1" a="1"/>
  <c r="J116" i="6" s="1"/>
  <c r="K116" i="6" s="1" a="1"/>
  <c r="K116" i="6" s="1"/>
  <c r="L116" i="6" s="1" a="1"/>
  <c r="L116" i="6" s="1"/>
  <c r="M116" i="6" s="1" a="1"/>
  <c r="M116" i="6" s="1"/>
  <c r="N116" i="6" s="1" a="1"/>
  <c r="N116" i="6" s="1"/>
  <c r="O116" i="6" s="1" a="1"/>
  <c r="O116" i="6" s="1"/>
  <c r="P116" i="6" s="1" a="1"/>
  <c r="P116" i="6" s="1"/>
  <c r="Q116" i="6" s="1" a="1"/>
  <c r="Q116" i="6" s="1"/>
  <c r="F115" i="6" a="1"/>
  <c r="F115" i="6" s="1"/>
  <c r="G115" i="6" s="1" a="1"/>
  <c r="G115" i="6" s="1"/>
  <c r="H115" i="6" s="1" a="1"/>
  <c r="H115" i="6" s="1"/>
  <c r="I115" i="6" s="1" a="1"/>
  <c r="I115" i="6" s="1"/>
  <c r="J115" i="6" s="1" a="1"/>
  <c r="J115" i="6" s="1"/>
  <c r="K115" i="6" s="1" a="1"/>
  <c r="K115" i="6" s="1"/>
  <c r="L115" i="6" s="1" a="1"/>
  <c r="L115" i="6" s="1"/>
  <c r="M115" i="6" s="1" a="1"/>
  <c r="M115" i="6" s="1"/>
  <c r="N115" i="6" s="1" a="1"/>
  <c r="N115" i="6" s="1"/>
  <c r="O115" i="6" s="1" a="1"/>
  <c r="O115" i="6" s="1"/>
  <c r="P115" i="6" s="1" a="1"/>
  <c r="P115" i="6" s="1"/>
  <c r="Q115" i="6" s="1" a="1"/>
  <c r="Q115" i="6" s="1"/>
  <c r="F114" i="6" a="1"/>
  <c r="F114" i="6" s="1"/>
  <c r="G114" i="6" s="1" a="1"/>
  <c r="G114" i="6" s="1"/>
  <c r="H114" i="6" s="1" a="1"/>
  <c r="H114" i="6" s="1"/>
  <c r="I114" i="6" s="1" a="1"/>
  <c r="I114" i="6" s="1"/>
  <c r="J114" i="6" s="1" a="1"/>
  <c r="J114" i="6" s="1"/>
  <c r="K114" i="6" s="1" a="1"/>
  <c r="K114" i="6" s="1"/>
  <c r="L114" i="6" s="1" a="1"/>
  <c r="L114" i="6" s="1"/>
  <c r="M114" i="6" s="1" a="1"/>
  <c r="M114" i="6" s="1"/>
  <c r="N114" i="6" s="1" a="1"/>
  <c r="N114" i="6" s="1"/>
  <c r="O114" i="6" s="1" a="1"/>
  <c r="O114" i="6" s="1"/>
  <c r="P114" i="6" s="1" a="1"/>
  <c r="P114" i="6" s="1"/>
  <c r="Q114" i="6" s="1" a="1"/>
  <c r="Q114" i="6" s="1"/>
  <c r="G113" i="6" a="1"/>
  <c r="G113" i="6" s="1"/>
  <c r="H113" i="6" s="1" a="1"/>
  <c r="H113" i="6" s="1"/>
  <c r="I113" i="6" s="1" a="1"/>
  <c r="I113" i="6" s="1"/>
  <c r="J113" i="6" s="1" a="1"/>
  <c r="J113" i="6" s="1"/>
  <c r="K113" i="6" s="1" a="1"/>
  <c r="K113" i="6" s="1"/>
  <c r="L113" i="6" s="1" a="1"/>
  <c r="L113" i="6" s="1"/>
  <c r="M113" i="6" s="1" a="1"/>
  <c r="M113" i="6" s="1"/>
  <c r="N113" i="6" s="1" a="1"/>
  <c r="N113" i="6" s="1"/>
  <c r="O113" i="6" s="1" a="1"/>
  <c r="O113" i="6" s="1"/>
  <c r="P113" i="6" s="1" a="1"/>
  <c r="P113" i="6" s="1"/>
  <c r="Q113" i="6" s="1" a="1"/>
  <c r="Q113" i="6" s="1"/>
  <c r="G112" i="6" a="1"/>
  <c r="G112" i="6" s="1"/>
  <c r="H112" i="6" s="1" a="1"/>
  <c r="H112" i="6" s="1"/>
  <c r="I112" i="6" s="1" a="1"/>
  <c r="I112" i="6" s="1"/>
  <c r="J112" i="6" s="1" a="1"/>
  <c r="J112" i="6" s="1"/>
  <c r="K112" i="6" s="1" a="1"/>
  <c r="K112" i="6" s="1"/>
  <c r="L112" i="6" s="1" a="1"/>
  <c r="L112" i="6" s="1"/>
  <c r="M112" i="6" s="1" a="1"/>
  <c r="M112" i="6" s="1"/>
  <c r="N112" i="6" s="1" a="1"/>
  <c r="N112" i="6" s="1"/>
  <c r="O112" i="6" s="1" a="1"/>
  <c r="O112" i="6" s="1"/>
  <c r="P112" i="6" s="1" a="1"/>
  <c r="P112" i="6" s="1"/>
  <c r="Q112" i="6" s="1" a="1"/>
  <c r="Q112" i="6" s="1"/>
  <c r="G111" i="6" a="1"/>
  <c r="G111" i="6" s="1"/>
  <c r="H111" i="6" s="1" a="1"/>
  <c r="H111" i="6" s="1"/>
  <c r="I111" i="6" s="1" a="1"/>
  <c r="I111" i="6" s="1"/>
  <c r="J111" i="6" s="1" a="1"/>
  <c r="J111" i="6" s="1"/>
  <c r="K111" i="6" s="1" a="1"/>
  <c r="K111" i="6" s="1"/>
  <c r="L111" i="6" s="1" a="1"/>
  <c r="L111" i="6" s="1"/>
  <c r="M111" i="6" s="1" a="1"/>
  <c r="M111" i="6" s="1"/>
  <c r="N111" i="6" s="1" a="1"/>
  <c r="N111" i="6" s="1"/>
  <c r="O111" i="6" s="1" a="1"/>
  <c r="O111" i="6" s="1"/>
  <c r="P111" i="6" s="1" a="1"/>
  <c r="P111" i="6" s="1"/>
  <c r="Q111" i="6" s="1" a="1"/>
  <c r="Q111" i="6" s="1"/>
  <c r="G110" i="6" a="1"/>
  <c r="G110" i="6" s="1"/>
  <c r="H110" i="6" s="1" a="1"/>
  <c r="H110" i="6" s="1"/>
  <c r="I110" i="6" s="1" a="1"/>
  <c r="I110" i="6" s="1"/>
  <c r="J110" i="6" s="1" a="1"/>
  <c r="J110" i="6" s="1"/>
  <c r="K110" i="6" s="1" a="1"/>
  <c r="K110" i="6" s="1"/>
  <c r="L110" i="6" s="1" a="1"/>
  <c r="L110" i="6" s="1"/>
  <c r="M110" i="6" s="1" a="1"/>
  <c r="M110" i="6" s="1"/>
  <c r="N110" i="6" s="1" a="1"/>
  <c r="N110" i="6" s="1"/>
  <c r="O110" i="6" s="1" a="1"/>
  <c r="O110" i="6" s="1"/>
  <c r="P110" i="6" s="1" a="1"/>
  <c r="P110" i="6" s="1"/>
  <c r="Q110" i="6" s="1" a="1"/>
  <c r="Q110" i="6" s="1"/>
  <c r="G109" i="6" a="1"/>
  <c r="G109" i="6" s="1"/>
  <c r="H109" i="6" s="1" a="1"/>
  <c r="H109" i="6" s="1"/>
  <c r="I109" i="6" s="1" a="1"/>
  <c r="I109" i="6" s="1"/>
  <c r="J109" i="6" s="1" a="1"/>
  <c r="J109" i="6" s="1"/>
  <c r="K109" i="6" s="1" a="1"/>
  <c r="K109" i="6" s="1"/>
  <c r="L109" i="6" s="1" a="1"/>
  <c r="L109" i="6" s="1"/>
  <c r="M109" i="6" s="1" a="1"/>
  <c r="M109" i="6" s="1"/>
  <c r="N109" i="6" s="1" a="1"/>
  <c r="N109" i="6" s="1"/>
  <c r="O109" i="6" s="1" a="1"/>
  <c r="O109" i="6" s="1"/>
  <c r="P109" i="6" s="1" a="1"/>
  <c r="P109" i="6" s="1"/>
  <c r="Q109" i="6" s="1" a="1"/>
  <c r="Q109" i="6" s="1"/>
  <c r="G108" i="6" a="1"/>
  <c r="G108" i="6" s="1"/>
  <c r="H108" i="6" s="1" a="1"/>
  <c r="H108" i="6" s="1"/>
  <c r="I108" i="6" s="1" a="1"/>
  <c r="I108" i="6" s="1"/>
  <c r="J108" i="6" s="1" a="1"/>
  <c r="J108" i="6" s="1"/>
  <c r="K108" i="6" s="1" a="1"/>
  <c r="K108" i="6" s="1"/>
  <c r="L108" i="6" s="1" a="1"/>
  <c r="L108" i="6" s="1"/>
  <c r="M108" i="6" s="1" a="1"/>
  <c r="M108" i="6" s="1"/>
  <c r="N108" i="6" s="1" a="1"/>
  <c r="N108" i="6" s="1"/>
  <c r="O108" i="6" s="1" a="1"/>
  <c r="O108" i="6" s="1"/>
  <c r="P108" i="6" s="1" a="1"/>
  <c r="P108" i="6" s="1"/>
  <c r="Q108" i="6" s="1" a="1"/>
  <c r="Q108" i="6" s="1"/>
  <c r="G96" i="6" a="1"/>
  <c r="G96" i="6" s="1"/>
  <c r="H96" i="6" s="1" a="1"/>
  <c r="H96" i="6" s="1"/>
  <c r="I96" i="6" s="1" a="1"/>
  <c r="I96" i="6" s="1"/>
  <c r="J96" i="6" s="1" a="1"/>
  <c r="J96" i="6" s="1"/>
  <c r="K96" i="6" s="1" a="1"/>
  <c r="K96" i="6" s="1"/>
  <c r="L96" i="6" s="1" a="1"/>
  <c r="L96" i="6" s="1"/>
  <c r="M96" i="6" s="1" a="1"/>
  <c r="M96" i="6" s="1"/>
  <c r="N96" i="6" s="1" a="1"/>
  <c r="N96" i="6" s="1"/>
  <c r="O96" i="6" s="1" a="1"/>
  <c r="O96" i="6" s="1"/>
  <c r="P96" i="6" s="1" a="1"/>
  <c r="P96" i="6" s="1"/>
  <c r="Q96" i="6" s="1" a="1"/>
  <c r="Q96" i="6" s="1"/>
  <c r="G95" i="6" a="1"/>
  <c r="G95" i="6" s="1"/>
  <c r="H95" i="6" s="1" a="1"/>
  <c r="H95" i="6" s="1"/>
  <c r="I95" i="6" s="1" a="1"/>
  <c r="I95" i="6" s="1"/>
  <c r="J95" i="6" s="1" a="1"/>
  <c r="J95" i="6" s="1"/>
  <c r="K95" i="6" s="1" a="1"/>
  <c r="K95" i="6" s="1"/>
  <c r="L95" i="6" s="1" a="1"/>
  <c r="L95" i="6" s="1"/>
  <c r="M95" i="6" s="1" a="1"/>
  <c r="M95" i="6" s="1"/>
  <c r="N95" i="6" s="1" a="1"/>
  <c r="N95" i="6" s="1"/>
  <c r="O95" i="6" s="1" a="1"/>
  <c r="O95" i="6" s="1"/>
  <c r="P95" i="6" s="1" a="1"/>
  <c r="P95" i="6" s="1"/>
  <c r="Q95" i="6" s="1" a="1"/>
  <c r="Q95" i="6" s="1"/>
  <c r="G94" i="6" a="1"/>
  <c r="G94" i="6" s="1"/>
  <c r="H94" i="6" s="1" a="1"/>
  <c r="H94" i="6" s="1"/>
  <c r="I94" i="6" s="1" a="1"/>
  <c r="I94" i="6" s="1"/>
  <c r="J94" i="6" s="1" a="1"/>
  <c r="J94" i="6" s="1"/>
  <c r="K94" i="6" s="1" a="1"/>
  <c r="K94" i="6" s="1"/>
  <c r="L94" i="6" s="1" a="1"/>
  <c r="L94" i="6" s="1"/>
  <c r="M94" i="6" s="1" a="1"/>
  <c r="M94" i="6" s="1"/>
  <c r="N94" i="6" s="1" a="1"/>
  <c r="N94" i="6" s="1"/>
  <c r="O94" i="6" s="1" a="1"/>
  <c r="O94" i="6" s="1"/>
  <c r="P94" i="6" s="1" a="1"/>
  <c r="P94" i="6" s="1"/>
  <c r="Q94" i="6" s="1" a="1"/>
  <c r="Q94" i="6" s="1"/>
  <c r="G93" i="6" a="1"/>
  <c r="G93" i="6" s="1"/>
  <c r="H93" i="6" s="1" a="1"/>
  <c r="H93" i="6" s="1"/>
  <c r="I93" i="6" s="1" a="1"/>
  <c r="I93" i="6" s="1"/>
  <c r="J93" i="6" s="1" a="1"/>
  <c r="J93" i="6" s="1"/>
  <c r="K93" i="6" s="1" a="1"/>
  <c r="K93" i="6" s="1"/>
  <c r="L93" i="6" s="1" a="1"/>
  <c r="L93" i="6" s="1"/>
  <c r="M93" i="6" s="1" a="1"/>
  <c r="M93" i="6" s="1"/>
  <c r="N93" i="6" s="1" a="1"/>
  <c r="N93" i="6" s="1"/>
  <c r="O93" i="6" s="1" a="1"/>
  <c r="O93" i="6" s="1"/>
  <c r="P93" i="6" s="1" a="1"/>
  <c r="P93" i="6" s="1"/>
  <c r="Q93" i="6" s="1" a="1"/>
  <c r="Q93" i="6" s="1"/>
  <c r="G92" i="6" a="1"/>
  <c r="G92" i="6" s="1"/>
  <c r="H92" i="6" s="1" a="1"/>
  <c r="H92" i="6" s="1"/>
  <c r="I92" i="6" s="1" a="1"/>
  <c r="I92" i="6" s="1"/>
  <c r="J92" i="6" s="1" a="1"/>
  <c r="J92" i="6" s="1"/>
  <c r="K92" i="6" s="1" a="1"/>
  <c r="K92" i="6" s="1"/>
  <c r="L92" i="6" s="1" a="1"/>
  <c r="L92" i="6" s="1"/>
  <c r="M92" i="6" s="1" a="1"/>
  <c r="M92" i="6" s="1"/>
  <c r="N92" i="6" s="1" a="1"/>
  <c r="N92" i="6" s="1"/>
  <c r="O92" i="6" s="1" a="1"/>
  <c r="O92" i="6" s="1"/>
  <c r="P92" i="6" s="1" a="1"/>
  <c r="P92" i="6" s="1"/>
  <c r="Q92" i="6" s="1" a="1"/>
  <c r="Q92" i="6" s="1"/>
  <c r="G91" i="6" a="1"/>
  <c r="G91" i="6" s="1"/>
  <c r="H91" i="6" s="1" a="1"/>
  <c r="H91" i="6" s="1"/>
  <c r="I91" i="6" s="1" a="1"/>
  <c r="I91" i="6" s="1"/>
  <c r="J91" i="6" s="1" a="1"/>
  <c r="J91" i="6" s="1"/>
  <c r="K91" i="6" s="1" a="1"/>
  <c r="K91" i="6" s="1"/>
  <c r="L91" i="6" s="1" a="1"/>
  <c r="L91" i="6" s="1"/>
  <c r="M91" i="6" s="1" a="1"/>
  <c r="M91" i="6" s="1"/>
  <c r="N91" i="6" s="1" a="1"/>
  <c r="N91" i="6" s="1"/>
  <c r="O91" i="6" s="1" a="1"/>
  <c r="O91" i="6" s="1"/>
  <c r="P91" i="6" s="1" a="1"/>
  <c r="P91" i="6" s="1"/>
  <c r="Q91" i="6" s="1" a="1"/>
  <c r="Q91" i="6" s="1"/>
  <c r="G90" i="6" a="1"/>
  <c r="G90" i="6" s="1"/>
  <c r="H90" i="6" s="1" a="1"/>
  <c r="H90" i="6" s="1"/>
  <c r="I90" i="6" s="1" a="1"/>
  <c r="I90" i="6" s="1"/>
  <c r="J90" i="6" s="1" a="1"/>
  <c r="J90" i="6" s="1"/>
  <c r="K90" i="6" s="1" a="1"/>
  <c r="K90" i="6" s="1"/>
  <c r="L90" i="6" s="1" a="1"/>
  <c r="L90" i="6" s="1"/>
  <c r="M90" i="6" s="1" a="1"/>
  <c r="M90" i="6" s="1"/>
  <c r="N90" i="6" s="1" a="1"/>
  <c r="N90" i="6" s="1"/>
  <c r="O90" i="6" s="1" a="1"/>
  <c r="O90" i="6" s="1"/>
  <c r="P90" i="6" s="1" a="1"/>
  <c r="P90" i="6" s="1"/>
  <c r="Q90" i="6" s="1" a="1"/>
  <c r="Q90" i="6" s="1"/>
  <c r="G89" i="6" a="1"/>
  <c r="G89" i="6" s="1"/>
  <c r="H89" i="6" s="1" a="1"/>
  <c r="H89" i="6" s="1"/>
  <c r="I89" i="6" s="1" a="1"/>
  <c r="I89" i="6" s="1"/>
  <c r="J89" i="6" s="1" a="1"/>
  <c r="J89" i="6" s="1"/>
  <c r="K89" i="6" s="1" a="1"/>
  <c r="K89" i="6" s="1"/>
  <c r="L89" i="6" s="1" a="1"/>
  <c r="L89" i="6" s="1"/>
  <c r="M89" i="6" s="1" a="1"/>
  <c r="M89" i="6" s="1"/>
  <c r="N89" i="6" s="1" a="1"/>
  <c r="N89" i="6" s="1"/>
  <c r="O89" i="6" s="1" a="1"/>
  <c r="O89" i="6" s="1"/>
  <c r="P89" i="6" s="1" a="1"/>
  <c r="P89" i="6" s="1"/>
  <c r="Q89" i="6" s="1" a="1"/>
  <c r="Q89" i="6" s="1"/>
  <c r="G88" i="6" a="1"/>
  <c r="G88" i="6" s="1"/>
  <c r="H88" i="6" s="1" a="1"/>
  <c r="H88" i="6" s="1"/>
  <c r="I88" i="6" s="1" a="1"/>
  <c r="I88" i="6" s="1"/>
  <c r="J88" i="6" s="1" a="1"/>
  <c r="J88" i="6" s="1"/>
  <c r="K88" i="6" s="1" a="1"/>
  <c r="K88" i="6" s="1"/>
  <c r="L88" i="6" s="1" a="1"/>
  <c r="L88" i="6" s="1"/>
  <c r="M88" i="6" s="1" a="1"/>
  <c r="M88" i="6" s="1"/>
  <c r="N88" i="6" s="1" a="1"/>
  <c r="N88" i="6" s="1"/>
  <c r="O88" i="6" s="1" a="1"/>
  <c r="O88" i="6" s="1"/>
  <c r="P88" i="6" s="1" a="1"/>
  <c r="P88" i="6" s="1"/>
  <c r="Q88" i="6" s="1" a="1"/>
  <c r="Q88" i="6" s="1"/>
  <c r="G86" i="6" a="1"/>
  <c r="G86" i="6" s="1"/>
  <c r="H86" i="6" s="1" a="1"/>
  <c r="H86" i="6" s="1"/>
  <c r="I86" i="6" s="1" a="1"/>
  <c r="I86" i="6" s="1"/>
  <c r="J86" i="6" s="1" a="1"/>
  <c r="J86" i="6" s="1"/>
  <c r="K86" i="6" s="1" a="1"/>
  <c r="K86" i="6" s="1"/>
  <c r="L86" i="6" s="1" a="1"/>
  <c r="L86" i="6" s="1"/>
  <c r="M86" i="6" s="1" a="1"/>
  <c r="M86" i="6" s="1"/>
  <c r="N86" i="6" s="1" a="1"/>
  <c r="N86" i="6" s="1"/>
  <c r="O86" i="6" s="1" a="1"/>
  <c r="O86" i="6" s="1"/>
  <c r="P86" i="6" s="1" a="1"/>
  <c r="P86" i="6" s="1"/>
  <c r="Q86" i="6" s="1" a="1"/>
  <c r="Q86" i="6" s="1"/>
  <c r="G85" i="6" a="1"/>
  <c r="G85" i="6" s="1"/>
  <c r="H85" i="6" s="1" a="1"/>
  <c r="H85" i="6" s="1"/>
  <c r="I85" i="6" s="1" a="1"/>
  <c r="I85" i="6" s="1"/>
  <c r="J85" i="6" s="1" a="1"/>
  <c r="J85" i="6" s="1"/>
  <c r="K85" i="6" s="1" a="1"/>
  <c r="K85" i="6" s="1"/>
  <c r="L85" i="6" s="1" a="1"/>
  <c r="L85" i="6" s="1"/>
  <c r="M85" i="6" s="1" a="1"/>
  <c r="M85" i="6" s="1"/>
  <c r="N85" i="6" s="1" a="1"/>
  <c r="N85" i="6" s="1"/>
  <c r="O85" i="6" s="1" a="1"/>
  <c r="O85" i="6" s="1"/>
  <c r="P85" i="6" s="1" a="1"/>
  <c r="P85" i="6" s="1"/>
  <c r="Q85" i="6" s="1" a="1"/>
  <c r="Q85" i="6" s="1"/>
  <c r="G84" i="6" a="1"/>
  <c r="G84" i="6" s="1"/>
  <c r="H84" i="6" s="1" a="1"/>
  <c r="H84" i="6" s="1"/>
  <c r="I84" i="6" s="1" a="1"/>
  <c r="I84" i="6" s="1"/>
  <c r="J84" i="6" s="1" a="1"/>
  <c r="J84" i="6" s="1"/>
  <c r="K84" i="6" s="1" a="1"/>
  <c r="K84" i="6" s="1"/>
  <c r="L84" i="6" s="1" a="1"/>
  <c r="L84" i="6" s="1"/>
  <c r="M84" i="6" s="1" a="1"/>
  <c r="M84" i="6" s="1"/>
  <c r="N84" i="6" s="1" a="1"/>
  <c r="N84" i="6" s="1"/>
  <c r="O84" i="6" s="1" a="1"/>
  <c r="O84" i="6" s="1"/>
  <c r="P84" i="6" s="1" a="1"/>
  <c r="P84" i="6" s="1"/>
  <c r="Q84" i="6" s="1" a="1"/>
  <c r="Q84" i="6" s="1"/>
  <c r="G83" i="6" a="1"/>
  <c r="G83" i="6" s="1"/>
  <c r="H83" i="6" s="1" a="1"/>
  <c r="H83" i="6" s="1"/>
  <c r="I83" i="6" s="1" a="1"/>
  <c r="I83" i="6" s="1"/>
  <c r="J83" i="6" s="1" a="1"/>
  <c r="J83" i="6" s="1"/>
  <c r="K83" i="6" s="1" a="1"/>
  <c r="K83" i="6" s="1"/>
  <c r="L83" i="6" s="1" a="1"/>
  <c r="L83" i="6" s="1"/>
  <c r="M83" i="6" s="1" a="1"/>
  <c r="M83" i="6" s="1"/>
  <c r="N83" i="6" s="1" a="1"/>
  <c r="N83" i="6" s="1"/>
  <c r="O83" i="6" s="1" a="1"/>
  <c r="O83" i="6" s="1"/>
  <c r="P83" i="6" s="1" a="1"/>
  <c r="P83" i="6" s="1"/>
  <c r="Q83" i="6" s="1" a="1"/>
  <c r="Q83" i="6" s="1"/>
  <c r="G82" i="6" a="1"/>
  <c r="G82" i="6" s="1"/>
  <c r="H82" i="6" s="1" a="1"/>
  <c r="H82" i="6" s="1"/>
  <c r="I82" i="6" s="1" a="1"/>
  <c r="I82" i="6" s="1"/>
  <c r="J82" i="6" s="1" a="1"/>
  <c r="J82" i="6" s="1"/>
  <c r="K82" i="6" s="1" a="1"/>
  <c r="K82" i="6" s="1"/>
  <c r="L82" i="6" s="1" a="1"/>
  <c r="L82" i="6" s="1"/>
  <c r="M82" i="6" s="1" a="1"/>
  <c r="M82" i="6" s="1"/>
  <c r="N82" i="6" s="1" a="1"/>
  <c r="N82" i="6" s="1"/>
  <c r="O82" i="6" s="1" a="1"/>
  <c r="O82" i="6" s="1"/>
  <c r="P82" i="6" s="1" a="1"/>
  <c r="P82" i="6" s="1"/>
  <c r="Q82" i="6" s="1" a="1"/>
  <c r="Q82" i="6" s="1"/>
  <c r="H2" i="6" a="1"/>
  <c r="H2" i="6" s="1"/>
  <c r="I2" i="6" s="1" a="1"/>
  <c r="I2" i="6" s="1"/>
  <c r="J2" i="6" s="1" a="1"/>
  <c r="J2" i="6" s="1"/>
  <c r="K2" i="6" s="1" a="1"/>
  <c r="K2" i="6" s="1"/>
  <c r="L2" i="6" s="1" a="1"/>
  <c r="L2" i="6" s="1"/>
  <c r="M2" i="6" s="1" a="1"/>
  <c r="M2" i="6" s="1"/>
  <c r="N2" i="6" s="1" a="1"/>
  <c r="N2" i="6" s="1"/>
  <c r="O2" i="6" s="1" a="1"/>
  <c r="O2" i="6" s="1"/>
  <c r="P2" i="6" s="1" a="1"/>
  <c r="P2" i="6" s="1"/>
  <c r="Q2" i="6" s="1" a="1"/>
  <c r="Q2" i="6" s="1"/>
  <c r="C72" i="5" a="1"/>
  <c r="C72" i="5" s="1"/>
  <c r="D72" i="5" s="1" a="1"/>
  <c r="D72" i="5" s="1"/>
  <c r="E72" i="5" s="1" a="1"/>
  <c r="E72" i="5" s="1"/>
  <c r="F72" i="5" s="1" a="1"/>
  <c r="F72" i="5" s="1"/>
  <c r="G72" i="5" s="1" a="1"/>
  <c r="G72" i="5" s="1"/>
  <c r="H72" i="5" s="1" a="1"/>
  <c r="H72" i="5" s="1"/>
  <c r="I72" i="5" s="1" a="1"/>
  <c r="I72" i="5" s="1"/>
  <c r="J72" i="5" s="1" a="1"/>
  <c r="J72" i="5" s="1"/>
  <c r="K72" i="5" s="1" a="1"/>
  <c r="K72" i="5" s="1"/>
  <c r="L72" i="5" s="1" a="1"/>
  <c r="L72" i="5" s="1"/>
  <c r="M72" i="5" s="1" a="1"/>
  <c r="M72" i="5" s="1"/>
  <c r="N72" i="5" s="1" a="1"/>
  <c r="N72" i="5" s="1"/>
  <c r="O72" i="5" s="1" a="1"/>
  <c r="O72" i="5" s="1"/>
  <c r="P72" i="5" s="1" a="1"/>
  <c r="P72" i="5" s="1"/>
  <c r="Q72" i="5" s="1" a="1"/>
  <c r="Q72" i="5" s="1"/>
  <c r="C71" i="5" a="1"/>
  <c r="C71" i="5" s="1"/>
  <c r="D71" i="5" s="1" a="1"/>
  <c r="D71" i="5" s="1"/>
  <c r="E71" i="5" s="1" a="1"/>
  <c r="E71" i="5" s="1"/>
  <c r="F71" i="5" s="1" a="1"/>
  <c r="F71" i="5" s="1"/>
  <c r="G71" i="5" s="1" a="1"/>
  <c r="G71" i="5" s="1"/>
  <c r="H71" i="5" s="1" a="1"/>
  <c r="H71" i="5" s="1"/>
  <c r="I71" i="5" s="1" a="1"/>
  <c r="I71" i="5" s="1"/>
  <c r="J71" i="5" s="1" a="1"/>
  <c r="J71" i="5" s="1"/>
  <c r="K71" i="5" s="1" a="1"/>
  <c r="K71" i="5" s="1"/>
  <c r="L71" i="5" s="1" a="1"/>
  <c r="L71" i="5" s="1"/>
  <c r="M71" i="5" s="1" a="1"/>
  <c r="M71" i="5" s="1"/>
  <c r="N71" i="5" s="1" a="1"/>
  <c r="N71" i="5" s="1"/>
  <c r="O71" i="5" s="1" a="1"/>
  <c r="O71" i="5" s="1"/>
  <c r="P71" i="5" s="1" a="1"/>
  <c r="P71" i="5" s="1"/>
  <c r="Q71" i="5" s="1" a="1"/>
  <c r="Q71" i="5" s="1"/>
  <c r="C70" i="5" a="1"/>
  <c r="C70" i="5" s="1"/>
  <c r="D70" i="5" s="1" a="1"/>
  <c r="D70" i="5" s="1"/>
  <c r="E70" i="5" s="1" a="1"/>
  <c r="E70" i="5" s="1"/>
  <c r="F70" i="5" s="1" a="1"/>
  <c r="F70" i="5" s="1"/>
  <c r="G70" i="5" s="1" a="1"/>
  <c r="G70" i="5" s="1"/>
  <c r="H70" i="5" s="1" a="1"/>
  <c r="H70" i="5" s="1"/>
  <c r="I70" i="5" s="1" a="1"/>
  <c r="I70" i="5" s="1"/>
  <c r="J70" i="5" s="1" a="1"/>
  <c r="J70" i="5" s="1"/>
  <c r="K70" i="5" s="1" a="1"/>
  <c r="K70" i="5" s="1"/>
  <c r="L70" i="5" s="1" a="1"/>
  <c r="L70" i="5" s="1"/>
  <c r="M70" i="5" s="1" a="1"/>
  <c r="M70" i="5" s="1"/>
  <c r="N70" i="5" s="1" a="1"/>
  <c r="N70" i="5" s="1"/>
  <c r="O70" i="5" s="1" a="1"/>
  <c r="O70" i="5" s="1"/>
  <c r="P70" i="5" s="1" a="1"/>
  <c r="P70" i="5" s="1"/>
  <c r="Q70" i="5" s="1" a="1"/>
  <c r="Q70" i="5" s="1"/>
  <c r="C69" i="5" a="1"/>
  <c r="C69" i="5" s="1"/>
  <c r="D69" i="5" s="1" a="1"/>
  <c r="D69" i="5" s="1"/>
  <c r="E69" i="5" s="1" a="1"/>
  <c r="E69" i="5" s="1"/>
  <c r="F69" i="5" s="1" a="1"/>
  <c r="F69" i="5" s="1"/>
  <c r="G69" i="5" s="1" a="1"/>
  <c r="G69" i="5" s="1"/>
  <c r="H69" i="5" s="1" a="1"/>
  <c r="H69" i="5" s="1"/>
  <c r="I69" i="5" s="1" a="1"/>
  <c r="I69" i="5" s="1"/>
  <c r="J69" i="5" s="1" a="1"/>
  <c r="J69" i="5" s="1"/>
  <c r="K69" i="5" s="1" a="1"/>
  <c r="K69" i="5" s="1"/>
  <c r="L69" i="5" s="1" a="1"/>
  <c r="L69" i="5" s="1"/>
  <c r="M69" i="5" s="1" a="1"/>
  <c r="M69" i="5" s="1"/>
  <c r="N69" i="5" s="1" a="1"/>
  <c r="N69" i="5" s="1"/>
  <c r="O69" i="5" s="1" a="1"/>
  <c r="O69" i="5" s="1"/>
  <c r="P69" i="5" s="1" a="1"/>
  <c r="P69" i="5" s="1"/>
  <c r="Q69" i="5" s="1" a="1"/>
  <c r="Q69" i="5" s="1"/>
  <c r="C68" i="5" a="1"/>
  <c r="C68" i="5" s="1"/>
  <c r="D68" i="5" s="1" a="1"/>
  <c r="D68" i="5" s="1"/>
  <c r="E68" i="5" s="1" a="1"/>
  <c r="E68" i="5" s="1"/>
  <c r="F68" i="5" s="1" a="1"/>
  <c r="F68" i="5" s="1"/>
  <c r="G68" i="5" s="1" a="1"/>
  <c r="G68" i="5" s="1"/>
  <c r="H68" i="5" s="1" a="1"/>
  <c r="H68" i="5" s="1"/>
  <c r="I68" i="5" s="1" a="1"/>
  <c r="I68" i="5" s="1"/>
  <c r="J68" i="5" s="1" a="1"/>
  <c r="J68" i="5" s="1"/>
  <c r="K68" i="5" s="1" a="1"/>
  <c r="K68" i="5" s="1"/>
  <c r="L68" i="5" s="1" a="1"/>
  <c r="L68" i="5" s="1"/>
  <c r="M68" i="5" s="1" a="1"/>
  <c r="M68" i="5" s="1"/>
  <c r="N68" i="5" s="1" a="1"/>
  <c r="N68" i="5" s="1"/>
  <c r="O68" i="5" s="1" a="1"/>
  <c r="O68" i="5" s="1"/>
  <c r="P68" i="5" s="1" a="1"/>
  <c r="P68" i="5" s="1"/>
  <c r="Q68" i="5" s="1" a="1"/>
  <c r="Q68" i="5" s="1"/>
  <c r="C66" i="5" a="1"/>
  <c r="C66" i="5" s="1"/>
  <c r="D66" i="5" s="1" a="1"/>
  <c r="D66" i="5" s="1"/>
  <c r="E66" i="5" s="1" a="1"/>
  <c r="E66" i="5" s="1"/>
  <c r="F66" i="5" s="1" a="1"/>
  <c r="F66" i="5" s="1"/>
  <c r="G66" i="5" s="1" a="1"/>
  <c r="G66" i="5" s="1"/>
  <c r="H66" i="5" s="1" a="1"/>
  <c r="H66" i="5" s="1"/>
  <c r="I66" i="5" s="1" a="1"/>
  <c r="I66" i="5" s="1"/>
  <c r="J66" i="5" s="1" a="1"/>
  <c r="J66" i="5" s="1"/>
  <c r="K66" i="5" s="1" a="1"/>
  <c r="K66" i="5" s="1"/>
  <c r="L66" i="5" s="1" a="1"/>
  <c r="L66" i="5" s="1"/>
  <c r="M66" i="5" s="1" a="1"/>
  <c r="M66" i="5" s="1"/>
  <c r="N66" i="5" s="1" a="1"/>
  <c r="N66" i="5" s="1"/>
  <c r="O66" i="5" s="1" a="1"/>
  <c r="O66" i="5" s="1"/>
  <c r="P66" i="5" s="1" a="1"/>
  <c r="P66" i="5" s="1"/>
  <c r="Q66" i="5" s="1" a="1"/>
  <c r="Q66" i="5" s="1"/>
  <c r="C65" i="5" a="1"/>
  <c r="C65" i="5" s="1"/>
  <c r="D65" i="5" s="1" a="1"/>
  <c r="D65" i="5" s="1"/>
  <c r="E65" i="5" s="1" a="1"/>
  <c r="E65" i="5" s="1"/>
  <c r="F65" i="5" s="1" a="1"/>
  <c r="F65" i="5" s="1"/>
  <c r="G65" i="5" s="1" a="1"/>
  <c r="G65" i="5" s="1"/>
  <c r="H65" i="5" s="1" a="1"/>
  <c r="H65" i="5" s="1"/>
  <c r="I65" i="5" s="1" a="1"/>
  <c r="I65" i="5" s="1"/>
  <c r="J65" i="5" s="1" a="1"/>
  <c r="J65" i="5" s="1"/>
  <c r="K65" i="5" s="1" a="1"/>
  <c r="K65" i="5" s="1"/>
  <c r="L65" i="5" s="1" a="1"/>
  <c r="L65" i="5" s="1"/>
  <c r="M65" i="5" s="1" a="1"/>
  <c r="M65" i="5" s="1"/>
  <c r="N65" i="5" s="1" a="1"/>
  <c r="N65" i="5" s="1"/>
  <c r="O65" i="5" s="1" a="1"/>
  <c r="O65" i="5" s="1"/>
  <c r="P65" i="5" s="1" a="1"/>
  <c r="P65" i="5" s="1"/>
  <c r="Q65" i="5" s="1" a="1"/>
  <c r="Q65" i="5" s="1"/>
  <c r="D64" i="5" a="1"/>
  <c r="D64" i="5" s="1"/>
  <c r="E64" i="5" s="1" a="1"/>
  <c r="E64" i="5" s="1"/>
  <c r="F64" i="5" s="1" a="1"/>
  <c r="F64" i="5" s="1"/>
  <c r="G64" i="5" s="1" a="1"/>
  <c r="G64" i="5" s="1"/>
  <c r="H64" i="5" s="1" a="1"/>
  <c r="H64" i="5" s="1"/>
  <c r="I64" i="5" s="1" a="1"/>
  <c r="I64" i="5" s="1"/>
  <c r="J64" i="5" s="1" a="1"/>
  <c r="J64" i="5" s="1"/>
  <c r="K64" i="5" s="1" a="1"/>
  <c r="K64" i="5" s="1"/>
  <c r="L64" i="5" s="1" a="1"/>
  <c r="L64" i="5" s="1"/>
  <c r="M64" i="5" s="1" a="1"/>
  <c r="M64" i="5" s="1"/>
  <c r="N64" i="5" s="1" a="1"/>
  <c r="N64" i="5" s="1"/>
  <c r="O64" i="5" s="1" a="1"/>
  <c r="O64" i="5" s="1"/>
  <c r="P64" i="5" s="1" a="1"/>
  <c r="P64" i="5" s="1"/>
  <c r="Q64" i="5" s="1" a="1"/>
  <c r="Q64" i="5" s="1"/>
  <c r="D63" i="5" a="1"/>
  <c r="D63" i="5" s="1"/>
  <c r="E63" i="5" s="1" a="1"/>
  <c r="E63" i="5" s="1"/>
  <c r="F63" i="5" s="1" a="1"/>
  <c r="F63" i="5" s="1"/>
  <c r="G63" i="5" s="1" a="1"/>
  <c r="G63" i="5" s="1"/>
  <c r="H63" i="5" s="1" a="1"/>
  <c r="H63" i="5" s="1"/>
  <c r="I63" i="5" s="1" a="1"/>
  <c r="I63" i="5" s="1"/>
  <c r="J63" i="5" s="1" a="1"/>
  <c r="J63" i="5" s="1"/>
  <c r="K63" i="5" s="1" a="1"/>
  <c r="K63" i="5" s="1"/>
  <c r="L63" i="5" s="1" a="1"/>
  <c r="L63" i="5" s="1"/>
  <c r="M63" i="5" s="1" a="1"/>
  <c r="M63" i="5" s="1"/>
  <c r="N63" i="5" s="1" a="1"/>
  <c r="N63" i="5" s="1"/>
  <c r="O63" i="5" s="1" a="1"/>
  <c r="O63" i="5" s="1"/>
  <c r="P63" i="5" s="1" a="1"/>
  <c r="P63" i="5" s="1"/>
  <c r="Q63" i="5" s="1" a="1"/>
  <c r="Q63" i="5" s="1"/>
  <c r="D62" i="5" a="1"/>
  <c r="D62" i="5" s="1"/>
  <c r="E62" i="5" s="1" a="1"/>
  <c r="E62" i="5" s="1"/>
  <c r="F62" i="5" s="1" a="1"/>
  <c r="F62" i="5" s="1"/>
  <c r="G62" i="5" s="1" a="1"/>
  <c r="G62" i="5" s="1"/>
  <c r="H62" i="5" s="1" a="1"/>
  <c r="H62" i="5" s="1"/>
  <c r="I62" i="5" s="1" a="1"/>
  <c r="I62" i="5" s="1"/>
  <c r="J62" i="5" s="1" a="1"/>
  <c r="J62" i="5" s="1"/>
  <c r="K62" i="5" s="1" a="1"/>
  <c r="K62" i="5" s="1"/>
  <c r="L62" i="5" s="1" a="1"/>
  <c r="L62" i="5" s="1"/>
  <c r="M62" i="5" s="1" a="1"/>
  <c r="M62" i="5" s="1"/>
  <c r="N62" i="5" s="1" a="1"/>
  <c r="N62" i="5" s="1"/>
  <c r="O62" i="5" s="1" a="1"/>
  <c r="O62" i="5" s="1"/>
  <c r="P62" i="5" s="1" a="1"/>
  <c r="P62" i="5" s="1"/>
  <c r="Q62" i="5" s="1" a="1"/>
  <c r="Q62" i="5" s="1"/>
  <c r="D61" i="5" a="1"/>
  <c r="D61" i="5" s="1"/>
  <c r="E61" i="5" s="1" a="1"/>
  <c r="E61" i="5" s="1"/>
  <c r="F61" i="5" s="1" a="1"/>
  <c r="F61" i="5" s="1"/>
  <c r="G61" i="5" s="1" a="1"/>
  <c r="G61" i="5" s="1"/>
  <c r="H61" i="5" s="1" a="1"/>
  <c r="H61" i="5" s="1"/>
  <c r="I61" i="5" s="1" a="1"/>
  <c r="I61" i="5" s="1"/>
  <c r="J61" i="5" s="1" a="1"/>
  <c r="J61" i="5" s="1"/>
  <c r="K61" i="5" s="1" a="1"/>
  <c r="K61" i="5" s="1"/>
  <c r="L61" i="5" s="1" a="1"/>
  <c r="L61" i="5" s="1"/>
  <c r="M61" i="5" s="1" a="1"/>
  <c r="M61" i="5" s="1"/>
  <c r="N61" i="5" s="1" a="1"/>
  <c r="N61" i="5" s="1"/>
  <c r="O61" i="5" s="1" a="1"/>
  <c r="O61" i="5" s="1"/>
  <c r="P61" i="5" s="1" a="1"/>
  <c r="P61" i="5" s="1"/>
  <c r="Q61" i="5" s="1" a="1"/>
  <c r="Q61" i="5" s="1"/>
  <c r="D60" i="5" a="1"/>
  <c r="D60" i="5" s="1"/>
  <c r="E60" i="5" s="1" a="1"/>
  <c r="E60" i="5" s="1"/>
  <c r="F60" i="5" s="1" a="1"/>
  <c r="F60" i="5" s="1"/>
  <c r="G60" i="5" s="1" a="1"/>
  <c r="G60" i="5" s="1"/>
  <c r="H60" i="5" s="1" a="1"/>
  <c r="H60" i="5" s="1"/>
  <c r="I60" i="5" s="1" a="1"/>
  <c r="I60" i="5" s="1"/>
  <c r="J60" i="5" s="1" a="1"/>
  <c r="J60" i="5" s="1"/>
  <c r="K60" i="5" s="1" a="1"/>
  <c r="K60" i="5" s="1"/>
  <c r="L60" i="5" s="1" a="1"/>
  <c r="L60" i="5" s="1"/>
  <c r="M60" i="5" s="1" a="1"/>
  <c r="M60" i="5" s="1"/>
  <c r="N60" i="5" s="1" a="1"/>
  <c r="N60" i="5" s="1"/>
  <c r="O60" i="5" s="1" a="1"/>
  <c r="O60" i="5" s="1"/>
  <c r="P60" i="5" s="1" a="1"/>
  <c r="P60" i="5" s="1"/>
  <c r="Q60" i="5" s="1" a="1"/>
  <c r="Q60" i="5" s="1"/>
  <c r="D59" i="5" a="1"/>
  <c r="D59" i="5" s="1"/>
  <c r="E59" i="5" s="1" a="1"/>
  <c r="E59" i="5" s="1"/>
  <c r="F59" i="5" s="1" a="1"/>
  <c r="F59" i="5" s="1"/>
  <c r="G59" i="5" s="1" a="1"/>
  <c r="G59" i="5" s="1"/>
  <c r="H59" i="5" s="1" a="1"/>
  <c r="H59" i="5" s="1"/>
  <c r="I59" i="5" s="1" a="1"/>
  <c r="I59" i="5" s="1"/>
  <c r="J59" i="5" s="1" a="1"/>
  <c r="J59" i="5" s="1"/>
  <c r="K59" i="5" s="1" a="1"/>
  <c r="K59" i="5" s="1"/>
  <c r="L59" i="5" s="1" a="1"/>
  <c r="L59" i="5" s="1"/>
  <c r="M59" i="5" s="1" a="1"/>
  <c r="M59" i="5" s="1"/>
  <c r="N59" i="5" s="1" a="1"/>
  <c r="N59" i="5" s="1"/>
  <c r="O59" i="5" s="1" a="1"/>
  <c r="O59" i="5" s="1"/>
  <c r="P59" i="5" s="1" a="1"/>
  <c r="P59" i="5" s="1"/>
  <c r="Q59" i="5" s="1" a="1"/>
  <c r="Q59" i="5" s="1"/>
  <c r="D58" i="5" a="1"/>
  <c r="D58" i="5" s="1"/>
  <c r="E58" i="5" s="1" a="1"/>
  <c r="E58" i="5" s="1"/>
  <c r="F58" i="5" s="1" a="1"/>
  <c r="F58" i="5" s="1"/>
  <c r="G58" i="5" s="1" a="1"/>
  <c r="G58" i="5" s="1"/>
  <c r="H58" i="5" s="1" a="1"/>
  <c r="H58" i="5" s="1"/>
  <c r="I58" i="5" s="1" a="1"/>
  <c r="I58" i="5" s="1"/>
  <c r="J58" i="5" s="1" a="1"/>
  <c r="J58" i="5" s="1"/>
  <c r="K58" i="5" s="1" a="1"/>
  <c r="K58" i="5" s="1"/>
  <c r="L58" i="5" s="1" a="1"/>
  <c r="L58" i="5" s="1"/>
  <c r="M58" i="5" s="1" a="1"/>
  <c r="M58" i="5" s="1"/>
  <c r="N58" i="5" s="1" a="1"/>
  <c r="N58" i="5" s="1"/>
  <c r="O58" i="5" s="1" a="1"/>
  <c r="O58" i="5" s="1"/>
  <c r="P58" i="5" s="1" a="1"/>
  <c r="P58" i="5" s="1"/>
  <c r="Q58" i="5" s="1" a="1"/>
  <c r="Q58" i="5" s="1"/>
  <c r="D56" i="5" a="1"/>
  <c r="D56" i="5" s="1"/>
  <c r="E56" i="5" s="1" a="1"/>
  <c r="E56" i="5" s="1"/>
  <c r="F56" i="5" s="1" a="1"/>
  <c r="F56" i="5" s="1"/>
  <c r="G56" i="5" s="1" a="1"/>
  <c r="G56" i="5" s="1"/>
  <c r="H56" i="5" s="1" a="1"/>
  <c r="H56" i="5" s="1"/>
  <c r="I56" i="5" s="1" a="1"/>
  <c r="I56" i="5" s="1"/>
  <c r="J56" i="5" s="1" a="1"/>
  <c r="J56" i="5" s="1"/>
  <c r="K56" i="5" s="1" a="1"/>
  <c r="K56" i="5" s="1"/>
  <c r="L56" i="5" s="1" a="1"/>
  <c r="L56" i="5" s="1"/>
  <c r="M56" i="5" s="1" a="1"/>
  <c r="M56" i="5" s="1"/>
  <c r="N56" i="5" s="1" a="1"/>
  <c r="N56" i="5" s="1"/>
  <c r="O56" i="5" s="1" a="1"/>
  <c r="O56" i="5" s="1"/>
  <c r="P56" i="5" s="1" a="1"/>
  <c r="P56" i="5" s="1"/>
  <c r="Q56" i="5" s="1" a="1"/>
  <c r="Q56" i="5" s="1"/>
  <c r="D55" i="5" a="1"/>
  <c r="D55" i="5" s="1"/>
  <c r="E55" i="5" s="1" a="1"/>
  <c r="E55" i="5" s="1"/>
  <c r="F55" i="5" s="1" a="1"/>
  <c r="F55" i="5" s="1"/>
  <c r="G55" i="5" s="1" a="1"/>
  <c r="G55" i="5" s="1"/>
  <c r="H55" i="5" s="1" a="1"/>
  <c r="H55" i="5" s="1"/>
  <c r="I55" i="5" s="1" a="1"/>
  <c r="I55" i="5" s="1"/>
  <c r="J55" i="5" s="1" a="1"/>
  <c r="J55" i="5" s="1"/>
  <c r="K55" i="5" s="1" a="1"/>
  <c r="K55" i="5" s="1"/>
  <c r="L55" i="5" s="1" a="1"/>
  <c r="L55" i="5" s="1"/>
  <c r="M55" i="5" s="1" a="1"/>
  <c r="M55" i="5" s="1"/>
  <c r="N55" i="5" s="1" a="1"/>
  <c r="N55" i="5" s="1"/>
  <c r="O55" i="5" s="1" a="1"/>
  <c r="O55" i="5" s="1"/>
  <c r="P55" i="5" s="1" a="1"/>
  <c r="P55" i="5" s="1"/>
  <c r="Q55" i="5" s="1" a="1"/>
  <c r="Q55" i="5" s="1"/>
  <c r="D54" i="5" a="1"/>
  <c r="D54" i="5" s="1"/>
  <c r="E54" i="5" s="1" a="1"/>
  <c r="E54" i="5" s="1"/>
  <c r="F54" i="5" s="1" a="1"/>
  <c r="F54" i="5" s="1"/>
  <c r="G54" i="5" s="1" a="1"/>
  <c r="G54" i="5" s="1"/>
  <c r="H54" i="5" s="1" a="1"/>
  <c r="H54" i="5" s="1"/>
  <c r="I54" i="5" s="1" a="1"/>
  <c r="I54" i="5" s="1"/>
  <c r="J54" i="5" s="1" a="1"/>
  <c r="J54" i="5" s="1"/>
  <c r="K54" i="5" s="1" a="1"/>
  <c r="K54" i="5" s="1"/>
  <c r="L54" i="5" s="1" a="1"/>
  <c r="L54" i="5" s="1"/>
  <c r="M54" i="5" s="1" a="1"/>
  <c r="M54" i="5" s="1"/>
  <c r="N54" i="5" s="1" a="1"/>
  <c r="N54" i="5" s="1"/>
  <c r="O54" i="5" s="1" a="1"/>
  <c r="O54" i="5" s="1"/>
  <c r="P54" i="5" s="1" a="1"/>
  <c r="P54" i="5" s="1"/>
  <c r="Q54" i="5" s="1" a="1"/>
  <c r="Q54" i="5" s="1"/>
  <c r="D53" i="5" a="1"/>
  <c r="D53" i="5" s="1"/>
  <c r="E53" i="5" s="1" a="1"/>
  <c r="E53" i="5" s="1"/>
  <c r="F53" i="5" s="1" a="1"/>
  <c r="F53" i="5" s="1"/>
  <c r="G53" i="5" s="1" a="1"/>
  <c r="G53" i="5" s="1"/>
  <c r="H53" i="5" s="1" a="1"/>
  <c r="H53" i="5" s="1"/>
  <c r="I53" i="5" s="1" a="1"/>
  <c r="I53" i="5" s="1"/>
  <c r="J53" i="5" s="1" a="1"/>
  <c r="J53" i="5" s="1"/>
  <c r="K53" i="5" s="1" a="1"/>
  <c r="K53" i="5" s="1"/>
  <c r="L53" i="5" s="1" a="1"/>
  <c r="L53" i="5" s="1"/>
  <c r="M53" i="5" s="1" a="1"/>
  <c r="M53" i="5" s="1"/>
  <c r="N53" i="5" s="1" a="1"/>
  <c r="N53" i="5" s="1"/>
  <c r="O53" i="5" s="1" a="1"/>
  <c r="O53" i="5" s="1"/>
  <c r="P53" i="5" s="1" a="1"/>
  <c r="P53" i="5" s="1"/>
  <c r="Q53" i="5" s="1" a="1"/>
  <c r="Q53" i="5" s="1"/>
  <c r="D52" i="5" a="1"/>
  <c r="D52" i="5" s="1"/>
  <c r="E52" i="5" s="1" a="1"/>
  <c r="E52" i="5" s="1"/>
  <c r="F52" i="5" s="1" a="1"/>
  <c r="F52" i="5" s="1"/>
  <c r="G52" i="5" s="1" a="1"/>
  <c r="G52" i="5" s="1"/>
  <c r="H52" i="5" s="1" a="1"/>
  <c r="H52" i="5" s="1"/>
  <c r="I52" i="5" s="1" a="1"/>
  <c r="I52" i="5" s="1"/>
  <c r="J52" i="5" s="1" a="1"/>
  <c r="J52" i="5" s="1"/>
  <c r="K52" i="5" s="1" a="1"/>
  <c r="K52" i="5" s="1"/>
  <c r="L52" i="5" s="1" a="1"/>
  <c r="L52" i="5" s="1"/>
  <c r="M52" i="5" s="1" a="1"/>
  <c r="M52" i="5" s="1"/>
  <c r="N52" i="5" s="1" a="1"/>
  <c r="N52" i="5" s="1"/>
  <c r="O52" i="5" s="1" a="1"/>
  <c r="O52" i="5" s="1"/>
  <c r="P52" i="5" s="1" a="1"/>
  <c r="P52" i="5" s="1"/>
  <c r="Q52" i="5" s="1" a="1"/>
  <c r="Q52" i="5" s="1"/>
  <c r="F51" i="5" a="1"/>
  <c r="F51" i="5" s="1"/>
  <c r="G51" i="5" s="1" a="1"/>
  <c r="G51" i="5" s="1"/>
  <c r="H51" i="5" s="1" a="1"/>
  <c r="H51" i="5" s="1"/>
  <c r="I51" i="5" s="1" a="1"/>
  <c r="I51" i="5" s="1"/>
  <c r="J51" i="5" s="1" a="1"/>
  <c r="J51" i="5" s="1"/>
  <c r="K51" i="5" s="1" a="1"/>
  <c r="K51" i="5" s="1"/>
  <c r="L51" i="5" s="1" a="1"/>
  <c r="L51" i="5" s="1"/>
  <c r="M51" i="5" s="1" a="1"/>
  <c r="M51" i="5" s="1"/>
  <c r="N51" i="5" s="1" a="1"/>
  <c r="N51" i="5" s="1"/>
  <c r="O51" i="5" s="1" a="1"/>
  <c r="O51" i="5" s="1"/>
  <c r="P51" i="5" s="1" a="1"/>
  <c r="P51" i="5" s="1"/>
  <c r="Q51" i="5" s="1" a="1"/>
  <c r="Q51" i="5" s="1"/>
  <c r="F50" i="5" a="1"/>
  <c r="F50" i="5" s="1"/>
  <c r="G50" i="5" s="1" a="1"/>
  <c r="G50" i="5" s="1"/>
  <c r="H50" i="5" s="1" a="1"/>
  <c r="H50" i="5" s="1"/>
  <c r="I50" i="5" s="1" a="1"/>
  <c r="I50" i="5" s="1"/>
  <c r="J50" i="5" s="1" a="1"/>
  <c r="J50" i="5" s="1"/>
  <c r="K50" i="5" s="1" a="1"/>
  <c r="K50" i="5" s="1"/>
  <c r="L50" i="5" s="1" a="1"/>
  <c r="L50" i="5" s="1"/>
  <c r="M50" i="5" s="1" a="1"/>
  <c r="M50" i="5" s="1"/>
  <c r="N50" i="5" s="1" a="1"/>
  <c r="N50" i="5" s="1"/>
  <c r="O50" i="5" s="1" a="1"/>
  <c r="O50" i="5" s="1"/>
  <c r="P50" i="5" s="1" a="1"/>
  <c r="P50" i="5" s="1"/>
  <c r="Q50" i="5" s="1" a="1"/>
  <c r="Q50" i="5" s="1"/>
  <c r="F49" i="5" a="1"/>
  <c r="F49" i="5" s="1"/>
  <c r="G49" i="5" s="1" a="1"/>
  <c r="G49" i="5" s="1"/>
  <c r="H49" i="5" s="1" a="1"/>
  <c r="H49" i="5" s="1"/>
  <c r="I49" i="5" s="1" a="1"/>
  <c r="I49" i="5" s="1"/>
  <c r="J49" i="5" s="1" a="1"/>
  <c r="J49" i="5" s="1"/>
  <c r="K49" i="5" s="1" a="1"/>
  <c r="K49" i="5" s="1"/>
  <c r="L49" i="5" s="1" a="1"/>
  <c r="L49" i="5" s="1"/>
  <c r="M49" i="5" s="1" a="1"/>
  <c r="M49" i="5" s="1"/>
  <c r="N49" i="5" s="1" a="1"/>
  <c r="N49" i="5" s="1"/>
  <c r="O49" i="5" s="1" a="1"/>
  <c r="O49" i="5" s="1"/>
  <c r="P49" i="5" s="1" a="1"/>
  <c r="P49" i="5" s="1"/>
  <c r="Q49" i="5" s="1" a="1"/>
  <c r="Q49" i="5" s="1"/>
  <c r="F48" i="5" a="1"/>
  <c r="F48" i="5" s="1"/>
  <c r="G48" i="5" s="1" a="1"/>
  <c r="G48" i="5" s="1"/>
  <c r="H48" i="5" s="1" a="1"/>
  <c r="H48" i="5" s="1"/>
  <c r="I48" i="5" s="1" a="1"/>
  <c r="I48" i="5" s="1"/>
  <c r="J48" i="5" s="1" a="1"/>
  <c r="J48" i="5" s="1"/>
  <c r="K48" i="5" s="1" a="1"/>
  <c r="K48" i="5" s="1"/>
  <c r="L48" i="5" s="1" a="1"/>
  <c r="L48" i="5" s="1"/>
  <c r="M48" i="5" s="1" a="1"/>
  <c r="M48" i="5" s="1"/>
  <c r="N48" i="5" s="1" a="1"/>
  <c r="N48" i="5" s="1"/>
  <c r="O48" i="5" s="1" a="1"/>
  <c r="O48" i="5" s="1"/>
  <c r="P48" i="5" s="1" a="1"/>
  <c r="P48" i="5" s="1"/>
  <c r="Q48" i="5" s="1" a="1"/>
  <c r="Q48" i="5" s="1"/>
  <c r="G46" i="5" a="1"/>
  <c r="G46" i="5" s="1"/>
  <c r="H46" i="5" s="1" a="1"/>
  <c r="H46" i="5" s="1"/>
  <c r="I46" i="5" s="1" a="1"/>
  <c r="I46" i="5" s="1"/>
  <c r="J46" i="5" s="1" a="1"/>
  <c r="J46" i="5" s="1"/>
  <c r="K46" i="5" s="1" a="1"/>
  <c r="K46" i="5" s="1"/>
  <c r="L46" i="5" s="1" a="1"/>
  <c r="L46" i="5" s="1"/>
  <c r="M46" i="5" s="1" a="1"/>
  <c r="M46" i="5" s="1"/>
  <c r="N46" i="5" s="1" a="1"/>
  <c r="N46" i="5" s="1"/>
  <c r="O46" i="5" s="1" a="1"/>
  <c r="O46" i="5" s="1"/>
  <c r="P46" i="5" s="1" a="1"/>
  <c r="P46" i="5" s="1"/>
  <c r="Q46" i="5" s="1" a="1"/>
  <c r="Q46" i="5" s="1"/>
  <c r="G45" i="5" a="1"/>
  <c r="G45" i="5" s="1"/>
  <c r="H45" i="5" s="1" a="1"/>
  <c r="H45" i="5" s="1"/>
  <c r="I45" i="5" s="1" a="1"/>
  <c r="I45" i="5" s="1"/>
  <c r="J45" i="5" s="1" a="1"/>
  <c r="J45" i="5" s="1"/>
  <c r="K45" i="5" s="1" a="1"/>
  <c r="K45" i="5" s="1"/>
  <c r="L45" i="5" s="1" a="1"/>
  <c r="L45" i="5" s="1"/>
  <c r="M45" i="5" s="1" a="1"/>
  <c r="M45" i="5" s="1"/>
  <c r="N45" i="5" s="1" a="1"/>
  <c r="N45" i="5" s="1"/>
  <c r="O45" i="5" s="1" a="1"/>
  <c r="O45" i="5" s="1"/>
  <c r="P45" i="5" s="1" a="1"/>
  <c r="P45" i="5" s="1"/>
  <c r="Q45" i="5" s="1" a="1"/>
  <c r="Q45" i="5" s="1"/>
  <c r="G44" i="5" a="1"/>
  <c r="G44" i="5" s="1"/>
  <c r="H44" i="5" s="1" a="1"/>
  <c r="H44" i="5" s="1"/>
  <c r="I44" i="5" s="1" a="1"/>
  <c r="I44" i="5" s="1"/>
  <c r="J44" i="5" s="1" a="1"/>
  <c r="J44" i="5" s="1"/>
  <c r="K44" i="5" s="1" a="1"/>
  <c r="K44" i="5" s="1"/>
  <c r="L44" i="5" s="1" a="1"/>
  <c r="L44" i="5" s="1"/>
  <c r="M44" i="5" s="1" a="1"/>
  <c r="M44" i="5" s="1"/>
  <c r="N44" i="5" s="1" a="1"/>
  <c r="N44" i="5" s="1"/>
  <c r="O44" i="5" s="1" a="1"/>
  <c r="O44" i="5" s="1"/>
  <c r="P44" i="5" s="1" a="1"/>
  <c r="P44" i="5" s="1"/>
  <c r="Q44" i="5" s="1" a="1"/>
  <c r="Q44" i="5" s="1"/>
  <c r="G43" i="5" a="1"/>
  <c r="G43" i="5" s="1"/>
  <c r="H43" i="5" s="1" a="1"/>
  <c r="H43" i="5" s="1"/>
  <c r="I43" i="5" s="1" a="1"/>
  <c r="I43" i="5" s="1"/>
  <c r="J43" i="5" s="1" a="1"/>
  <c r="J43" i="5" s="1"/>
  <c r="K43" i="5" s="1" a="1"/>
  <c r="K43" i="5" s="1"/>
  <c r="L43" i="5" s="1" a="1"/>
  <c r="L43" i="5" s="1"/>
  <c r="M43" i="5" s="1" a="1"/>
  <c r="M43" i="5" s="1"/>
  <c r="N43" i="5" s="1" a="1"/>
  <c r="N43" i="5" s="1"/>
  <c r="O43" i="5" s="1" a="1"/>
  <c r="O43" i="5" s="1"/>
  <c r="P43" i="5" s="1" a="1"/>
  <c r="P43" i="5" s="1"/>
  <c r="Q43" i="5" s="1" a="1"/>
  <c r="Q43" i="5" s="1"/>
  <c r="G42" i="5" a="1"/>
  <c r="G42" i="5" s="1"/>
  <c r="H42" i="5" s="1" a="1"/>
  <c r="H42" i="5" s="1"/>
  <c r="I42" i="5" s="1" a="1"/>
  <c r="I42" i="5" s="1"/>
  <c r="J42" i="5" s="1" a="1"/>
  <c r="J42" i="5" s="1"/>
  <c r="K42" i="5" s="1" a="1"/>
  <c r="K42" i="5" s="1"/>
  <c r="L42" i="5" s="1" a="1"/>
  <c r="L42" i="5" s="1"/>
  <c r="M42" i="5" s="1" a="1"/>
  <c r="M42" i="5" s="1"/>
  <c r="N42" i="5" s="1" a="1"/>
  <c r="N42" i="5" s="1"/>
  <c r="O42" i="5" s="1" a="1"/>
  <c r="O42" i="5" s="1"/>
  <c r="P42" i="5" s="1" a="1"/>
  <c r="P42" i="5" s="1"/>
  <c r="Q42" i="5" s="1" a="1"/>
  <c r="Q42" i="5" s="1"/>
  <c r="G41" i="5" a="1"/>
  <c r="G41" i="5" s="1"/>
  <c r="H41" i="5" s="1" a="1"/>
  <c r="H41" i="5" s="1"/>
  <c r="I41" i="5" s="1" a="1"/>
  <c r="I41" i="5" s="1"/>
  <c r="J41" i="5" s="1" a="1"/>
  <c r="J41" i="5" s="1"/>
  <c r="K41" i="5" s="1" a="1"/>
  <c r="K41" i="5" s="1"/>
  <c r="L41" i="5" s="1" a="1"/>
  <c r="L41" i="5" s="1"/>
  <c r="M41" i="5" s="1" a="1"/>
  <c r="M41" i="5" s="1"/>
  <c r="N41" i="5" s="1" a="1"/>
  <c r="N41" i="5" s="1"/>
  <c r="O41" i="5" s="1" a="1"/>
  <c r="O41" i="5" s="1"/>
  <c r="P41" i="5" s="1" a="1"/>
  <c r="P41" i="5" s="1"/>
  <c r="Q41" i="5" s="1" a="1"/>
  <c r="Q41" i="5" s="1"/>
  <c r="G40" i="5" a="1"/>
  <c r="G40" i="5" s="1"/>
  <c r="H40" i="5" s="1" a="1"/>
  <c r="H40" i="5" s="1"/>
  <c r="I40" i="5" s="1" a="1"/>
  <c r="I40" i="5" s="1"/>
  <c r="J40" i="5" s="1" a="1"/>
  <c r="J40" i="5" s="1"/>
  <c r="K40" i="5" s="1" a="1"/>
  <c r="K40" i="5" s="1"/>
  <c r="L40" i="5" s="1" a="1"/>
  <c r="L40" i="5" s="1"/>
  <c r="M40" i="5" s="1" a="1"/>
  <c r="M40" i="5" s="1"/>
  <c r="N40" i="5" s="1" a="1"/>
  <c r="N40" i="5" s="1"/>
  <c r="O40" i="5" s="1" a="1"/>
  <c r="O40" i="5" s="1"/>
  <c r="P40" i="5" s="1" a="1"/>
  <c r="P40" i="5" s="1"/>
  <c r="Q40" i="5" s="1" a="1"/>
  <c r="Q40" i="5" s="1"/>
  <c r="G39" i="5" a="1"/>
  <c r="G39" i="5" s="1"/>
  <c r="H39" i="5" s="1" a="1"/>
  <c r="H39" i="5" s="1"/>
  <c r="I39" i="5" s="1" a="1"/>
  <c r="I39" i="5" s="1"/>
  <c r="J39" i="5" s="1" a="1"/>
  <c r="J39" i="5" s="1"/>
  <c r="K39" i="5" s="1" a="1"/>
  <c r="K39" i="5" s="1"/>
  <c r="L39" i="5" s="1" a="1"/>
  <c r="L39" i="5" s="1"/>
  <c r="M39" i="5" s="1" a="1"/>
  <c r="M39" i="5" s="1"/>
  <c r="N39" i="5" s="1" a="1"/>
  <c r="N39" i="5" s="1"/>
  <c r="O39" i="5" s="1" a="1"/>
  <c r="O39" i="5" s="1"/>
  <c r="P39" i="5" s="1" a="1"/>
  <c r="P39" i="5" s="1"/>
  <c r="Q39" i="5" s="1" a="1"/>
  <c r="Q39" i="5" s="1"/>
  <c r="G38" i="5" a="1"/>
  <c r="G38" i="5" s="1"/>
  <c r="H38" i="5" s="1" a="1"/>
  <c r="H38" i="5" s="1"/>
  <c r="I38" i="5" s="1" a="1"/>
  <c r="I38" i="5" s="1"/>
  <c r="J38" i="5" s="1" a="1"/>
  <c r="J38" i="5" s="1"/>
  <c r="K38" i="5" s="1" a="1"/>
  <c r="K38" i="5" s="1"/>
  <c r="L38" i="5" s="1" a="1"/>
  <c r="L38" i="5" s="1"/>
  <c r="M38" i="5" s="1" a="1"/>
  <c r="M38" i="5" s="1"/>
  <c r="N38" i="5" s="1" a="1"/>
  <c r="N38" i="5" s="1"/>
  <c r="O38" i="5" s="1" a="1"/>
  <c r="O38" i="5" s="1"/>
  <c r="P38" i="5" s="1" a="1"/>
  <c r="P38" i="5" s="1"/>
  <c r="Q38" i="5" s="1" a="1"/>
  <c r="Q38" i="5" s="1"/>
  <c r="G36" i="5" a="1"/>
  <c r="G36" i="5" s="1"/>
  <c r="H36" i="5" s="1" a="1"/>
  <c r="H36" i="5" s="1"/>
  <c r="I36" i="5" s="1" a="1"/>
  <c r="I36" i="5" s="1"/>
  <c r="J36" i="5" s="1" a="1"/>
  <c r="J36" i="5" s="1"/>
  <c r="K36" i="5" s="1" a="1"/>
  <c r="K36" i="5" s="1"/>
  <c r="L36" i="5" s="1" a="1"/>
  <c r="L36" i="5" s="1"/>
  <c r="M36" i="5" s="1" a="1"/>
  <c r="M36" i="5" s="1"/>
  <c r="N36" i="5" s="1" a="1"/>
  <c r="N36" i="5" s="1"/>
  <c r="O36" i="5" s="1" a="1"/>
  <c r="O36" i="5" s="1"/>
  <c r="P36" i="5" s="1" a="1"/>
  <c r="P36" i="5" s="1"/>
  <c r="Q36" i="5" s="1" a="1"/>
  <c r="Q36" i="5" s="1"/>
  <c r="G35" i="5" a="1"/>
  <c r="G35" i="5" s="1"/>
  <c r="H35" i="5" s="1" a="1"/>
  <c r="H35" i="5" s="1"/>
  <c r="I35" i="5" s="1" a="1"/>
  <c r="I35" i="5" s="1"/>
  <c r="J35" i="5" s="1" a="1"/>
  <c r="J35" i="5" s="1"/>
  <c r="K35" i="5" s="1" a="1"/>
  <c r="K35" i="5" s="1"/>
  <c r="L35" i="5" s="1" a="1"/>
  <c r="L35" i="5" s="1"/>
  <c r="M35" i="5" s="1" a="1"/>
  <c r="M35" i="5" s="1"/>
  <c r="N35" i="5" s="1" a="1"/>
  <c r="N35" i="5" s="1"/>
  <c r="O35" i="5" s="1" a="1"/>
  <c r="O35" i="5" s="1"/>
  <c r="P35" i="5" s="1" a="1"/>
  <c r="P35" i="5" s="1"/>
  <c r="Q35" i="5" s="1" a="1"/>
  <c r="Q35" i="5" s="1"/>
  <c r="G34" i="5" a="1"/>
  <c r="G34" i="5" s="1"/>
  <c r="H34" i="5" s="1" a="1"/>
  <c r="H34" i="5" s="1"/>
  <c r="I34" i="5" s="1" a="1"/>
  <c r="I34" i="5" s="1"/>
  <c r="J34" i="5" s="1" a="1"/>
  <c r="J34" i="5" s="1"/>
  <c r="K34" i="5" s="1" a="1"/>
  <c r="K34" i="5" s="1"/>
  <c r="L34" i="5" s="1" a="1"/>
  <c r="L34" i="5" s="1"/>
  <c r="M34" i="5" s="1" a="1"/>
  <c r="M34" i="5" s="1"/>
  <c r="N34" i="5" s="1" a="1"/>
  <c r="N34" i="5" s="1"/>
  <c r="O34" i="5" s="1" a="1"/>
  <c r="O34" i="5" s="1"/>
  <c r="P34" i="5" s="1" a="1"/>
  <c r="P34" i="5" s="1"/>
  <c r="Q34" i="5" s="1" a="1"/>
  <c r="Q34" i="5" s="1"/>
  <c r="H33" i="5" a="1"/>
  <c r="H33" i="5" s="1"/>
  <c r="I33" i="5" s="1" a="1"/>
  <c r="I33" i="5" s="1"/>
  <c r="J33" i="5" s="1" a="1"/>
  <c r="J33" i="5" s="1"/>
  <c r="K33" i="5" s="1" a="1"/>
  <c r="K33" i="5" s="1"/>
  <c r="L33" i="5" s="1" a="1"/>
  <c r="L33" i="5" s="1"/>
  <c r="M33" i="5" s="1" a="1"/>
  <c r="M33" i="5" s="1"/>
  <c r="N33" i="5" s="1" a="1"/>
  <c r="N33" i="5" s="1"/>
  <c r="O33" i="5" s="1" a="1"/>
  <c r="O33" i="5" s="1"/>
  <c r="P33" i="5" s="1" a="1"/>
  <c r="P33" i="5" s="1"/>
  <c r="Q33" i="5" s="1" a="1"/>
  <c r="Q33" i="5" s="1"/>
  <c r="H32" i="5" a="1"/>
  <c r="H32" i="5" s="1"/>
  <c r="I32" i="5" s="1" a="1"/>
  <c r="I32" i="5" s="1"/>
  <c r="J32" i="5" s="1" a="1"/>
  <c r="J32" i="5" s="1"/>
  <c r="K32" i="5" s="1" a="1"/>
  <c r="K32" i="5" s="1"/>
  <c r="L32" i="5" s="1" a="1"/>
  <c r="L32" i="5" s="1"/>
  <c r="M32" i="5" s="1" a="1"/>
  <c r="M32" i="5" s="1"/>
  <c r="N32" i="5" s="1" a="1"/>
  <c r="N32" i="5" s="1"/>
  <c r="O32" i="5" s="1" a="1"/>
  <c r="O32" i="5" s="1"/>
  <c r="P32" i="5" s="1" a="1"/>
  <c r="P32" i="5" s="1"/>
  <c r="Q32" i="5" s="1" a="1"/>
  <c r="Q32" i="5" s="1"/>
  <c r="H31" i="5" a="1"/>
  <c r="H31" i="5" s="1"/>
  <c r="I31" i="5" s="1" a="1"/>
  <c r="I31" i="5" s="1"/>
  <c r="J31" i="5" s="1" a="1"/>
  <c r="J31" i="5" s="1"/>
  <c r="K31" i="5" s="1" a="1"/>
  <c r="K31" i="5" s="1"/>
  <c r="L31" i="5" s="1" a="1"/>
  <c r="L31" i="5" s="1"/>
  <c r="M31" i="5" s="1" a="1"/>
  <c r="M31" i="5" s="1"/>
  <c r="N31" i="5" s="1" a="1"/>
  <c r="N31" i="5" s="1"/>
  <c r="O31" i="5" s="1" a="1"/>
  <c r="O31" i="5" s="1"/>
  <c r="P31" i="5" s="1" a="1"/>
  <c r="P31" i="5" s="1"/>
  <c r="Q31" i="5" s="1" a="1"/>
  <c r="Q31" i="5" s="1"/>
  <c r="H30" i="5" a="1"/>
  <c r="H30" i="5" s="1"/>
  <c r="I30" i="5" s="1" a="1"/>
  <c r="I30" i="5" s="1"/>
  <c r="J30" i="5" s="1" a="1"/>
  <c r="J30" i="5" s="1"/>
  <c r="K30" i="5" s="1" a="1"/>
  <c r="K30" i="5" s="1"/>
  <c r="L30" i="5" s="1" a="1"/>
  <c r="L30" i="5" s="1"/>
  <c r="M30" i="5" s="1" a="1"/>
  <c r="M30" i="5" s="1"/>
  <c r="N30" i="5" s="1" a="1"/>
  <c r="N30" i="5" s="1"/>
  <c r="O30" i="5" s="1" a="1"/>
  <c r="O30" i="5" s="1"/>
  <c r="P30" i="5" s="1" a="1"/>
  <c r="P30" i="5" s="1"/>
  <c r="Q30" i="5" s="1" a="1"/>
  <c r="Q30" i="5" s="1"/>
  <c r="H29" i="5" a="1"/>
  <c r="H29" i="5" s="1"/>
  <c r="I29" i="5" s="1" a="1"/>
  <c r="I29" i="5" s="1"/>
  <c r="J29" i="5" s="1" a="1"/>
  <c r="J29" i="5" s="1"/>
  <c r="K29" i="5" s="1" a="1"/>
  <c r="K29" i="5" s="1"/>
  <c r="L29" i="5" s="1" a="1"/>
  <c r="L29" i="5" s="1"/>
  <c r="M29" i="5" s="1" a="1"/>
  <c r="M29" i="5" s="1"/>
  <c r="N29" i="5" s="1" a="1"/>
  <c r="N29" i="5" s="1"/>
  <c r="O29" i="5" s="1" a="1"/>
  <c r="O29" i="5" s="1"/>
  <c r="P29" i="5" s="1" a="1"/>
  <c r="P29" i="5" s="1"/>
  <c r="Q29" i="5" s="1" a="1"/>
  <c r="Q29" i="5" s="1"/>
  <c r="H28" i="5" a="1"/>
  <c r="H28" i="5" s="1"/>
  <c r="I28" i="5" s="1" a="1"/>
  <c r="I28" i="5" s="1"/>
  <c r="J28" i="5" s="1" a="1"/>
  <c r="J28" i="5" s="1"/>
  <c r="K28" i="5" s="1" a="1"/>
  <c r="K28" i="5" s="1"/>
  <c r="L28" i="5" s="1" a="1"/>
  <c r="L28" i="5" s="1"/>
  <c r="M28" i="5" s="1" a="1"/>
  <c r="M28" i="5" s="1"/>
  <c r="N28" i="5" s="1" a="1"/>
  <c r="N28" i="5" s="1"/>
  <c r="O28" i="5" s="1" a="1"/>
  <c r="O28" i="5" s="1"/>
  <c r="P28" i="5" s="1" a="1"/>
  <c r="P28" i="5" s="1"/>
  <c r="Q28" i="5" s="1" a="1"/>
  <c r="Q28" i="5" s="1"/>
  <c r="H27" i="5" a="1"/>
  <c r="H27" i="5" s="1"/>
  <c r="I27" i="5" s="1" a="1"/>
  <c r="I27" i="5" s="1"/>
  <c r="J27" i="5" s="1" a="1"/>
  <c r="J27" i="5" s="1"/>
  <c r="K27" i="5" s="1" a="1"/>
  <c r="K27" i="5" s="1"/>
  <c r="L27" i="5" s="1" a="1"/>
  <c r="L27" i="5" s="1"/>
  <c r="M27" i="5" s="1" a="1"/>
  <c r="M27" i="5" s="1"/>
  <c r="N27" i="5" s="1" a="1"/>
  <c r="N27" i="5" s="1"/>
  <c r="O27" i="5" s="1" a="1"/>
  <c r="O27" i="5" s="1"/>
  <c r="P27" i="5" s="1" a="1"/>
  <c r="P27" i="5" s="1"/>
  <c r="Q27" i="5" s="1" a="1"/>
  <c r="Q27" i="5" s="1"/>
  <c r="H26" i="5" a="1"/>
  <c r="H26" i="5" s="1"/>
  <c r="I26" i="5" s="1" a="1"/>
  <c r="I26" i="5" s="1"/>
  <c r="J26" i="5" s="1" a="1"/>
  <c r="J26" i="5" s="1"/>
  <c r="K26" i="5" s="1" a="1"/>
  <c r="K26" i="5" s="1"/>
  <c r="L26" i="5" s="1" a="1"/>
  <c r="L26" i="5" s="1"/>
  <c r="M26" i="5" s="1" a="1"/>
  <c r="M26" i="5" s="1"/>
  <c r="N26" i="5" s="1" a="1"/>
  <c r="N26" i="5" s="1"/>
  <c r="O26" i="5" s="1" a="1"/>
  <c r="O26" i="5" s="1"/>
  <c r="P26" i="5" s="1" a="1"/>
  <c r="P26" i="5" s="1"/>
  <c r="Q26" i="5" s="1" a="1"/>
  <c r="Q26" i="5" s="1"/>
  <c r="H25" i="5" a="1"/>
  <c r="H25" i="5" s="1"/>
  <c r="I25" i="5" s="1" a="1"/>
  <c r="I25" i="5" s="1"/>
  <c r="J25" i="5" s="1" a="1"/>
  <c r="J25" i="5" s="1"/>
  <c r="K25" i="5" s="1" a="1"/>
  <c r="K25" i="5" s="1"/>
  <c r="L25" i="5" s="1" a="1"/>
  <c r="L25" i="5" s="1"/>
  <c r="M25" i="5" s="1" a="1"/>
  <c r="M25" i="5" s="1"/>
  <c r="N25" i="5" s="1" a="1"/>
  <c r="N25" i="5" s="1"/>
  <c r="O25" i="5" s="1" a="1"/>
  <c r="O25" i="5" s="1"/>
  <c r="P25" i="5" s="1" a="1"/>
  <c r="P25" i="5" s="1"/>
  <c r="Q25" i="5" s="1" a="1"/>
  <c r="Q25" i="5" s="1"/>
  <c r="H24" i="5" a="1"/>
  <c r="H24" i="5" s="1"/>
  <c r="I24" i="5" s="1" a="1"/>
  <c r="I24" i="5" s="1"/>
  <c r="J24" i="5" s="1" a="1"/>
  <c r="J24" i="5" s="1"/>
  <c r="K24" i="5" s="1" a="1"/>
  <c r="K24" i="5" s="1"/>
  <c r="L24" i="5" s="1" a="1"/>
  <c r="L24" i="5" s="1"/>
  <c r="M24" i="5" s="1" a="1"/>
  <c r="M24" i="5" s="1"/>
  <c r="N24" i="5" s="1" a="1"/>
  <c r="N24" i="5" s="1"/>
  <c r="O24" i="5" s="1" a="1"/>
  <c r="O24" i="5" s="1"/>
  <c r="P24" i="5" s="1" a="1"/>
  <c r="P24" i="5" s="1"/>
  <c r="Q24" i="5" s="1" a="1"/>
  <c r="Q24" i="5" s="1"/>
  <c r="H23" i="5" a="1"/>
  <c r="H23" i="5" s="1"/>
  <c r="I23" i="5" s="1" a="1"/>
  <c r="I23" i="5" s="1"/>
  <c r="J23" i="5" s="1" a="1"/>
  <c r="J23" i="5" s="1"/>
  <c r="K23" i="5" s="1" a="1"/>
  <c r="K23" i="5" s="1"/>
  <c r="L23" i="5" s="1" a="1"/>
  <c r="L23" i="5" s="1"/>
  <c r="M23" i="5" s="1" a="1"/>
  <c r="M23" i="5" s="1"/>
  <c r="N23" i="5" s="1" a="1"/>
  <c r="N23" i="5" s="1"/>
  <c r="O23" i="5" s="1" a="1"/>
  <c r="O23" i="5" s="1"/>
  <c r="P23" i="5" s="1" a="1"/>
  <c r="P23" i="5" s="1"/>
  <c r="Q23" i="5" s="1" a="1"/>
  <c r="Q23" i="5" s="1"/>
  <c r="H22" i="5" a="1"/>
  <c r="H22" i="5" s="1"/>
  <c r="I22" i="5" s="1" a="1"/>
  <c r="I22" i="5" s="1"/>
  <c r="J22" i="5" s="1" a="1"/>
  <c r="J22" i="5" s="1"/>
  <c r="K22" i="5" s="1" a="1"/>
  <c r="K22" i="5" s="1"/>
  <c r="L22" i="5" s="1" a="1"/>
  <c r="L22" i="5" s="1"/>
  <c r="M22" i="5" s="1" a="1"/>
  <c r="M22" i="5" s="1"/>
  <c r="N22" i="5" s="1" a="1"/>
  <c r="N22" i="5" s="1"/>
  <c r="O22" i="5" s="1" a="1"/>
  <c r="O22" i="5" s="1"/>
  <c r="P22" i="5" s="1" a="1"/>
  <c r="P22" i="5" s="1"/>
  <c r="Q22" i="5" s="1" a="1"/>
  <c r="Q22" i="5" s="1"/>
  <c r="H21" i="5" a="1"/>
  <c r="H21" i="5" s="1"/>
  <c r="I21" i="5" s="1" a="1"/>
  <c r="I21" i="5" s="1"/>
  <c r="J21" i="5" s="1" a="1"/>
  <c r="J21" i="5" s="1"/>
  <c r="K21" i="5" s="1" a="1"/>
  <c r="K21" i="5" s="1"/>
  <c r="L21" i="5" s="1" a="1"/>
  <c r="L21" i="5" s="1"/>
  <c r="M21" i="5" s="1" a="1"/>
  <c r="M21" i="5" s="1"/>
  <c r="N21" i="5" s="1" a="1"/>
  <c r="N21" i="5" s="1"/>
  <c r="O21" i="5" s="1" a="1"/>
  <c r="O21" i="5" s="1"/>
  <c r="P21" i="5" s="1" a="1"/>
  <c r="P21" i="5" s="1"/>
  <c r="Q21" i="5" s="1" a="1"/>
  <c r="Q21" i="5" s="1"/>
  <c r="H20" i="5" a="1"/>
  <c r="H20" i="5" s="1"/>
  <c r="I20" i="5" s="1" a="1"/>
  <c r="I20" i="5" s="1"/>
  <c r="J20" i="5" s="1" a="1"/>
  <c r="J20" i="5" s="1"/>
  <c r="K20" i="5" s="1" a="1"/>
  <c r="K20" i="5" s="1"/>
  <c r="L20" i="5" s="1" a="1"/>
  <c r="L20" i="5" s="1"/>
  <c r="M20" i="5" s="1" a="1"/>
  <c r="M20" i="5" s="1"/>
  <c r="N20" i="5" s="1" a="1"/>
  <c r="N20" i="5" s="1"/>
  <c r="O20" i="5" s="1" a="1"/>
  <c r="O20" i="5" s="1"/>
  <c r="P20" i="5" s="1" a="1"/>
  <c r="P20" i="5" s="1"/>
  <c r="Q20" i="5" s="1" a="1"/>
  <c r="Q20" i="5" s="1"/>
  <c r="H19" i="5" a="1"/>
  <c r="H19" i="5" s="1"/>
  <c r="I19" i="5" s="1" a="1"/>
  <c r="I19" i="5" s="1"/>
  <c r="J19" i="5" s="1" a="1"/>
  <c r="J19" i="5" s="1"/>
  <c r="K19" i="5" s="1" a="1"/>
  <c r="K19" i="5" s="1"/>
  <c r="L19" i="5" s="1" a="1"/>
  <c r="L19" i="5" s="1"/>
  <c r="M19" i="5" s="1" a="1"/>
  <c r="M19" i="5" s="1"/>
  <c r="N19" i="5" s="1" a="1"/>
  <c r="N19" i="5" s="1"/>
  <c r="O19" i="5" s="1" a="1"/>
  <c r="O19" i="5" s="1"/>
  <c r="P19" i="5" s="1" a="1"/>
  <c r="P19" i="5" s="1"/>
  <c r="Q19" i="5" s="1" a="1"/>
  <c r="Q19" i="5" s="1"/>
  <c r="H18" i="5" a="1"/>
  <c r="H18" i="5" s="1"/>
  <c r="I18" i="5" s="1" a="1"/>
  <c r="I18" i="5" s="1"/>
  <c r="J18" i="5" s="1" a="1"/>
  <c r="J18" i="5" s="1"/>
  <c r="K18" i="5" s="1" a="1"/>
  <c r="K18" i="5" s="1"/>
  <c r="L18" i="5" s="1" a="1"/>
  <c r="L18" i="5" s="1"/>
  <c r="M18" i="5" s="1" a="1"/>
  <c r="M18" i="5" s="1"/>
  <c r="N18" i="5" s="1" a="1"/>
  <c r="N18" i="5" s="1"/>
  <c r="O18" i="5" s="1" a="1"/>
  <c r="O18" i="5" s="1"/>
  <c r="P18" i="5" s="1" a="1"/>
  <c r="P18" i="5" s="1"/>
  <c r="Q18" i="5" s="1" a="1"/>
  <c r="Q18" i="5" s="1"/>
  <c r="H17" i="5" a="1"/>
  <c r="H17" i="5" s="1"/>
  <c r="I17" i="5" s="1" a="1"/>
  <c r="I17" i="5" s="1"/>
  <c r="J17" i="5" s="1" a="1"/>
  <c r="J17" i="5" s="1"/>
  <c r="K17" i="5" s="1" a="1"/>
  <c r="K17" i="5" s="1"/>
  <c r="L17" i="5" s="1" a="1"/>
  <c r="L17" i="5" s="1"/>
  <c r="M17" i="5" s="1" a="1"/>
  <c r="M17" i="5" s="1"/>
  <c r="N17" i="5" s="1" a="1"/>
  <c r="N17" i="5" s="1"/>
  <c r="O17" i="5" s="1" a="1"/>
  <c r="O17" i="5" s="1"/>
  <c r="P17" i="5" s="1" a="1"/>
  <c r="P17" i="5" s="1"/>
  <c r="Q17" i="5" s="1" a="1"/>
  <c r="Q17" i="5" s="1"/>
  <c r="H16" i="5" a="1"/>
  <c r="H16" i="5" s="1"/>
  <c r="I16" i="5" s="1" a="1"/>
  <c r="I16" i="5" s="1"/>
  <c r="J16" i="5" s="1" a="1"/>
  <c r="J16" i="5" s="1"/>
  <c r="K16" i="5" s="1" a="1"/>
  <c r="K16" i="5" s="1"/>
  <c r="L16" i="5" s="1" a="1"/>
  <c r="L16" i="5" s="1"/>
  <c r="M16" i="5" s="1" a="1"/>
  <c r="M16" i="5" s="1"/>
  <c r="N16" i="5" s="1" a="1"/>
  <c r="N16" i="5" s="1"/>
  <c r="O16" i="5" s="1" a="1"/>
  <c r="O16" i="5" s="1"/>
  <c r="P16" i="5" s="1" a="1"/>
  <c r="P16" i="5" s="1"/>
  <c r="Q16" i="5" s="1" a="1"/>
  <c r="Q16" i="5" s="1"/>
  <c r="H15" i="5" a="1"/>
  <c r="H15" i="5" s="1"/>
  <c r="I15" i="5" s="1" a="1"/>
  <c r="I15" i="5" s="1"/>
  <c r="J15" i="5" s="1" a="1"/>
  <c r="J15" i="5" s="1"/>
  <c r="K15" i="5" s="1" a="1"/>
  <c r="K15" i="5" s="1"/>
  <c r="L15" i="5" s="1" a="1"/>
  <c r="L15" i="5" s="1"/>
  <c r="M15" i="5" s="1" a="1"/>
  <c r="M15" i="5" s="1"/>
  <c r="N15" i="5" s="1" a="1"/>
  <c r="N15" i="5" s="1"/>
  <c r="O15" i="5" s="1" a="1"/>
  <c r="O15" i="5" s="1"/>
  <c r="P15" i="5" s="1" a="1"/>
  <c r="P15" i="5" s="1"/>
  <c r="Q15" i="5" s="1" a="1"/>
  <c r="Q15" i="5" s="1"/>
  <c r="H14" i="5" a="1"/>
  <c r="H14" i="5" s="1"/>
  <c r="I14" i="5" s="1" a="1"/>
  <c r="I14" i="5" s="1"/>
  <c r="J14" i="5" s="1" a="1"/>
  <c r="J14" i="5" s="1"/>
  <c r="K14" i="5" s="1" a="1"/>
  <c r="K14" i="5" s="1"/>
  <c r="L14" i="5" s="1" a="1"/>
  <c r="L14" i="5" s="1"/>
  <c r="M14" i="5" s="1" a="1"/>
  <c r="M14" i="5" s="1"/>
  <c r="N14" i="5" s="1" a="1"/>
  <c r="N14" i="5" s="1"/>
  <c r="O14" i="5" s="1" a="1"/>
  <c r="O14" i="5" s="1"/>
  <c r="P14" i="5" s="1" a="1"/>
  <c r="P14" i="5" s="1"/>
  <c r="Q14" i="5" s="1" a="1"/>
  <c r="Q14" i="5" s="1"/>
  <c r="H13" i="5" a="1"/>
  <c r="H13" i="5" s="1"/>
  <c r="I13" i="5" s="1" a="1"/>
  <c r="I13" i="5" s="1"/>
  <c r="J13" i="5" s="1" a="1"/>
  <c r="J13" i="5" s="1"/>
  <c r="K13" i="5" s="1" a="1"/>
  <c r="K13" i="5" s="1"/>
  <c r="L13" i="5" s="1" a="1"/>
  <c r="L13" i="5" s="1"/>
  <c r="M13" i="5" s="1" a="1"/>
  <c r="M13" i="5" s="1"/>
  <c r="N13" i="5" s="1" a="1"/>
  <c r="N13" i="5" s="1"/>
  <c r="O13" i="5" s="1" a="1"/>
  <c r="O13" i="5" s="1"/>
  <c r="P13" i="5" s="1" a="1"/>
  <c r="P13" i="5" s="1"/>
  <c r="Q13" i="5" s="1" a="1"/>
  <c r="Q13" i="5" s="1"/>
  <c r="H12" i="5" a="1"/>
  <c r="H12" i="5" s="1"/>
  <c r="I12" i="5" s="1" a="1"/>
  <c r="I12" i="5" s="1"/>
  <c r="J12" i="5" s="1" a="1"/>
  <c r="J12" i="5" s="1"/>
  <c r="K12" i="5" s="1" a="1"/>
  <c r="K12" i="5" s="1"/>
  <c r="L12" i="5" s="1" a="1"/>
  <c r="L12" i="5" s="1"/>
  <c r="M12" i="5" s="1" a="1"/>
  <c r="M12" i="5" s="1"/>
  <c r="N12" i="5" s="1" a="1"/>
  <c r="N12" i="5" s="1"/>
  <c r="O12" i="5" s="1" a="1"/>
  <c r="O12" i="5" s="1"/>
  <c r="P12" i="5" s="1" a="1"/>
  <c r="P12" i="5" s="1"/>
  <c r="Q12" i="5" s="1" a="1"/>
  <c r="Q12" i="5" s="1"/>
  <c r="H11" i="5" a="1"/>
  <c r="H11" i="5" s="1"/>
  <c r="I11" i="5" s="1" a="1"/>
  <c r="I11" i="5" s="1"/>
  <c r="J11" i="5" s="1" a="1"/>
  <c r="J11" i="5" s="1"/>
  <c r="K11" i="5" s="1" a="1"/>
  <c r="K11" i="5" s="1"/>
  <c r="L11" i="5" s="1" a="1"/>
  <c r="L11" i="5" s="1"/>
  <c r="M11" i="5" s="1" a="1"/>
  <c r="M11" i="5" s="1"/>
  <c r="N11" i="5" s="1" a="1"/>
  <c r="N11" i="5" s="1"/>
  <c r="O11" i="5" s="1" a="1"/>
  <c r="O11" i="5" s="1"/>
  <c r="P11" i="5" s="1" a="1"/>
  <c r="P11" i="5" s="1"/>
  <c r="Q11" i="5" s="1" a="1"/>
  <c r="Q11" i="5" s="1"/>
  <c r="H10" i="5" a="1"/>
  <c r="H10" i="5" s="1"/>
  <c r="I10" i="5" s="1" a="1"/>
  <c r="I10" i="5" s="1"/>
  <c r="J10" i="5" s="1" a="1"/>
  <c r="J10" i="5" s="1"/>
  <c r="K10" i="5" s="1" a="1"/>
  <c r="K10" i="5" s="1"/>
  <c r="L10" i="5" s="1" a="1"/>
  <c r="L10" i="5" s="1"/>
  <c r="M10" i="5" s="1" a="1"/>
  <c r="M10" i="5" s="1"/>
  <c r="N10" i="5" s="1" a="1"/>
  <c r="N10" i="5" s="1"/>
  <c r="O10" i="5" s="1" a="1"/>
  <c r="O10" i="5" s="1"/>
  <c r="P10" i="5" s="1" a="1"/>
  <c r="P10" i="5" s="1"/>
  <c r="Q10" i="5" s="1" a="1"/>
  <c r="Q10" i="5" s="1"/>
  <c r="H9" i="5" a="1"/>
  <c r="H9" i="5" s="1"/>
  <c r="I9" i="5" s="1" a="1"/>
  <c r="I9" i="5" s="1"/>
  <c r="J9" i="5" s="1" a="1"/>
  <c r="J9" i="5" s="1"/>
  <c r="K9" i="5" s="1" a="1"/>
  <c r="K9" i="5" s="1"/>
  <c r="L9" i="5" s="1" a="1"/>
  <c r="L9" i="5" s="1"/>
  <c r="M9" i="5" s="1" a="1"/>
  <c r="M9" i="5" s="1"/>
  <c r="N9" i="5" s="1" a="1"/>
  <c r="N9" i="5" s="1"/>
  <c r="O9" i="5" s="1" a="1"/>
  <c r="O9" i="5" s="1"/>
  <c r="P9" i="5" s="1" a="1"/>
  <c r="P9" i="5" s="1"/>
  <c r="Q9" i="5" s="1" a="1"/>
  <c r="Q9" i="5" s="1"/>
  <c r="H8" i="5" a="1"/>
  <c r="H8" i="5" s="1"/>
  <c r="I8" i="5" s="1" a="1"/>
  <c r="I8" i="5" s="1"/>
  <c r="J8" i="5" s="1" a="1"/>
  <c r="J8" i="5" s="1"/>
  <c r="K8" i="5" s="1" a="1"/>
  <c r="K8" i="5" s="1"/>
  <c r="L8" i="5" s="1" a="1"/>
  <c r="L8" i="5" s="1"/>
  <c r="M8" i="5" s="1" a="1"/>
  <c r="M8" i="5" s="1"/>
  <c r="N8" i="5" s="1" a="1"/>
  <c r="N8" i="5" s="1"/>
  <c r="O8" i="5" s="1" a="1"/>
  <c r="O8" i="5" s="1"/>
  <c r="P8" i="5" s="1" a="1"/>
  <c r="P8" i="5" s="1"/>
  <c r="Q8" i="5" s="1" a="1"/>
  <c r="Q8" i="5" s="1"/>
  <c r="H7" i="5" a="1"/>
  <c r="H7" i="5" s="1"/>
  <c r="I7" i="5" s="1" a="1"/>
  <c r="I7" i="5" s="1"/>
  <c r="J7" i="5" s="1" a="1"/>
  <c r="J7" i="5" s="1"/>
  <c r="K7" i="5" s="1" a="1"/>
  <c r="K7" i="5" s="1"/>
  <c r="L7" i="5" s="1" a="1"/>
  <c r="L7" i="5" s="1"/>
  <c r="M7" i="5" s="1" a="1"/>
  <c r="M7" i="5" s="1"/>
  <c r="N7" i="5" s="1" a="1"/>
  <c r="N7" i="5" s="1"/>
  <c r="O7" i="5" s="1" a="1"/>
  <c r="O7" i="5" s="1"/>
  <c r="P7" i="5" s="1" a="1"/>
  <c r="P7" i="5" s="1"/>
  <c r="Q7" i="5" s="1" a="1"/>
  <c r="Q7" i="5" s="1"/>
  <c r="H6" i="5" a="1"/>
  <c r="H6" i="5" s="1"/>
  <c r="I6" i="5" s="1" a="1"/>
  <c r="I6" i="5" s="1"/>
  <c r="J6" i="5" s="1" a="1"/>
  <c r="J6" i="5" s="1"/>
  <c r="K6" i="5" s="1" a="1"/>
  <c r="K6" i="5" s="1"/>
  <c r="L6" i="5" s="1" a="1"/>
  <c r="L6" i="5" s="1"/>
  <c r="M6" i="5" s="1" a="1"/>
  <c r="M6" i="5" s="1"/>
  <c r="N6" i="5" s="1" a="1"/>
  <c r="N6" i="5" s="1"/>
  <c r="O6" i="5" s="1" a="1"/>
  <c r="O6" i="5" s="1"/>
  <c r="P6" i="5" s="1" a="1"/>
  <c r="P6" i="5" s="1"/>
  <c r="Q6" i="5" s="1" a="1"/>
  <c r="Q6" i="5" s="1"/>
  <c r="H5" i="5" a="1"/>
  <c r="H5" i="5" s="1"/>
  <c r="I5" i="5" s="1" a="1"/>
  <c r="I5" i="5" s="1"/>
  <c r="J5" i="5" s="1" a="1"/>
  <c r="J5" i="5" s="1"/>
  <c r="K5" i="5" s="1" a="1"/>
  <c r="K5" i="5" s="1"/>
  <c r="L5" i="5" s="1" a="1"/>
  <c r="L5" i="5" s="1"/>
  <c r="M5" i="5" s="1" a="1"/>
  <c r="M5" i="5" s="1"/>
  <c r="N5" i="5" s="1" a="1"/>
  <c r="N5" i="5" s="1"/>
  <c r="O5" i="5" s="1" a="1"/>
  <c r="O5" i="5" s="1"/>
  <c r="P5" i="5" s="1" a="1"/>
  <c r="P5" i="5" s="1"/>
  <c r="Q5" i="5" s="1" a="1"/>
  <c r="Q5" i="5" s="1"/>
  <c r="H4" i="5" a="1"/>
  <c r="H4" i="5" s="1"/>
  <c r="I4" i="5" s="1" a="1"/>
  <c r="I4" i="5" s="1"/>
  <c r="J4" i="5" s="1" a="1"/>
  <c r="J4" i="5" s="1"/>
  <c r="K4" i="5" s="1" a="1"/>
  <c r="K4" i="5" s="1"/>
  <c r="L4" i="5" s="1" a="1"/>
  <c r="L4" i="5" s="1"/>
  <c r="M4" i="5" s="1" a="1"/>
  <c r="M4" i="5" s="1"/>
  <c r="N4" i="5" s="1" a="1"/>
  <c r="N4" i="5" s="1"/>
  <c r="O4" i="5" s="1" a="1"/>
  <c r="O4" i="5" s="1"/>
  <c r="P4" i="5" s="1" a="1"/>
  <c r="P4" i="5" s="1"/>
  <c r="Q4" i="5" s="1" a="1"/>
  <c r="Q4" i="5" s="1"/>
  <c r="H3" i="5" a="1"/>
  <c r="H3" i="5" s="1"/>
  <c r="I3" i="5" s="1" a="1"/>
  <c r="I3" i="5" s="1"/>
  <c r="J3" i="5" s="1" a="1"/>
  <c r="J3" i="5" s="1"/>
  <c r="K3" i="5" s="1" a="1"/>
  <c r="K3" i="5" s="1"/>
  <c r="L3" i="5" s="1" a="1"/>
  <c r="L3" i="5" s="1"/>
  <c r="M3" i="5" s="1" a="1"/>
  <c r="M3" i="5" s="1"/>
  <c r="N3" i="5" s="1" a="1"/>
  <c r="N3" i="5" s="1"/>
  <c r="O3" i="5" s="1" a="1"/>
  <c r="O3" i="5" s="1"/>
  <c r="P3" i="5" s="1" a="1"/>
  <c r="P3" i="5" s="1"/>
  <c r="Q3" i="5" s="1" a="1"/>
  <c r="Q3" i="5" s="1"/>
  <c r="H2" i="5" a="1"/>
  <c r="H2" i="5" s="1"/>
  <c r="I2" i="5" s="1" a="1"/>
  <c r="I2" i="5" s="1"/>
  <c r="J2" i="5" s="1" a="1"/>
  <c r="J2" i="5" s="1"/>
  <c r="K2" i="5" s="1" a="1"/>
  <c r="K2" i="5" s="1"/>
  <c r="L2" i="5" s="1" a="1"/>
  <c r="L2" i="5" s="1"/>
  <c r="M2" i="5" s="1" a="1"/>
  <c r="M2" i="5" s="1"/>
  <c r="N2" i="5" s="1" a="1"/>
  <c r="N2" i="5" s="1"/>
  <c r="O2" i="5" s="1" a="1"/>
  <c r="O2" i="5" s="1"/>
  <c r="P2" i="5" s="1" a="1"/>
  <c r="P2" i="5" s="1"/>
  <c r="Q2" i="5" s="1" a="1"/>
  <c r="Q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<sst xmlns="http://schemas.openxmlformats.org/spreadsheetml/2006/main" count="6310" uniqueCount="3238">
  <si>
    <t>data_coleta</t>
  </si>
  <si>
    <t>revenda</t>
  </si>
  <si>
    <t>cnpj</t>
  </si>
  <si>
    <t>cep</t>
  </si>
  <si>
    <t>bairro</t>
  </si>
  <si>
    <t>nome_rua</t>
  </si>
  <si>
    <t>produto</t>
  </si>
  <si>
    <t>valor_venda</t>
  </si>
  <si>
    <t>valor_compra</t>
  </si>
  <si>
    <t>bandeira</t>
  </si>
  <si>
    <t>mes_coleta</t>
  </si>
  <si>
    <t>Auto Posto Alto Da Aclimacao Ltda</t>
  </si>
  <si>
    <t xml:space="preserve"> 28.805.203/0001-74</t>
  </si>
  <si>
    <t>01531-001</t>
  </si>
  <si>
    <t>Aclimacao</t>
  </si>
  <si>
    <t>Avenida Aclimacao</t>
  </si>
  <si>
    <t>Etanol</t>
  </si>
  <si>
    <t>Branca</t>
  </si>
  <si>
    <t>Auto Posto Pangeia Ltda</t>
  </si>
  <si>
    <t xml:space="preserve"> 15.789.124/0001-75</t>
  </si>
  <si>
    <t>01526-000</t>
  </si>
  <si>
    <t>Rua Bueno De Andrade</t>
  </si>
  <si>
    <t>Brilhante Auto Posto Ltda</t>
  </si>
  <si>
    <t xml:space="preserve"> 54.474.804/0001-51</t>
  </si>
  <si>
    <t>Avenida Da Aclimacao</t>
  </si>
  <si>
    <t>Raizen</t>
  </si>
  <si>
    <t>Posto Jenner Ltda</t>
  </si>
  <si>
    <t xml:space="preserve"> 61.699.179/0001-01</t>
  </si>
  <si>
    <t>Disel</t>
  </si>
  <si>
    <t>Auto Posto Coronel Diogo Ltda</t>
  </si>
  <si>
    <t xml:space="preserve"> 60.934.189/0001-11</t>
  </si>
  <si>
    <t>01545-000</t>
  </si>
  <si>
    <t>Rua Coronel Diogo</t>
  </si>
  <si>
    <t>Auto Posto Pedra Azul Ltda</t>
  </si>
  <si>
    <t xml:space="preserve"> 43.627.470/0001-92</t>
  </si>
  <si>
    <t>04109-000</t>
  </si>
  <si>
    <t>Rua Pedra Azul</t>
  </si>
  <si>
    <t>Posto Diamante Ltda</t>
  </si>
  <si>
    <t xml:space="preserve"> 60.526.522/0001-53</t>
  </si>
  <si>
    <t>01534-000</t>
  </si>
  <si>
    <t>Rua Muniz De Souza</t>
  </si>
  <si>
    <t>Ipiranga</t>
  </si>
  <si>
    <t>Hawai Auto Posto Ltda</t>
  </si>
  <si>
    <t xml:space="preserve"> 43.286.129/0001-10</t>
  </si>
  <si>
    <t>05038-000</t>
  </si>
  <si>
    <t>Agua Branca</t>
  </si>
  <si>
    <t>Avenida Ermano Marchetti</t>
  </si>
  <si>
    <t>Bristol Auto Posto E Servicos Ltda</t>
  </si>
  <si>
    <t xml:space="preserve"> 07.717.314/0001-59</t>
  </si>
  <si>
    <t>03342-000</t>
  </si>
  <si>
    <t>Agua Rasa</t>
  </si>
  <si>
    <t>Avenida Regente Feijo</t>
  </si>
  <si>
    <t>Auto Posto Atlanta Ltda</t>
  </si>
  <si>
    <t xml:space="preserve"> 60.926.342/0001-69</t>
  </si>
  <si>
    <t>03345-000</t>
  </si>
  <si>
    <t>Avenida Sapopemba</t>
  </si>
  <si>
    <t>Auto Posto Havai Ltda</t>
  </si>
  <si>
    <t xml:space="preserve"> 47.299.912/0001-70</t>
  </si>
  <si>
    <t>03191-110</t>
  </si>
  <si>
    <t>Rua Miguel Motta</t>
  </si>
  <si>
    <t>Petrobras distribuidora s.a.</t>
  </si>
  <si>
    <t>Cortesia Auto Posto De Serviços  Ltda</t>
  </si>
  <si>
    <t xml:space="preserve"> 62.830.005/0001-07</t>
  </si>
  <si>
    <t>03345-001</t>
  </si>
  <si>
    <t>Auto Posto Oiti Ltda</t>
  </si>
  <si>
    <t xml:space="preserve"> 46.509.691/0001-54</t>
  </si>
  <si>
    <t>Auto Posto Cerro Cora Ltda</t>
  </si>
  <si>
    <t xml:space="preserve"> 60.503.919/0001-20</t>
  </si>
  <si>
    <t>05061-150</t>
  </si>
  <si>
    <t>Alto Da Lapa</t>
  </si>
  <si>
    <t>Rua Cerro Cora</t>
  </si>
  <si>
    <t>Centro Automotivo Royale Eireli</t>
  </si>
  <si>
    <t xml:space="preserve"> 00.370.927/0001-13</t>
  </si>
  <si>
    <t>05077-000</t>
  </si>
  <si>
    <t>Rua Joao Tibirica</t>
  </si>
  <si>
    <t xml:space="preserve"> Auto Posto Fernando Falcão Ltda</t>
  </si>
  <si>
    <t xml:space="preserve"> 10.203.186/0001-30</t>
  </si>
  <si>
    <t>03180-003</t>
  </si>
  <si>
    <t>Alto Da Mooca</t>
  </si>
  <si>
    <t>Rua Fernando Falcão</t>
  </si>
  <si>
    <t>Auto Posto Cassandoca Ltda</t>
  </si>
  <si>
    <t xml:space="preserve"> 62.776.703/0001-63</t>
  </si>
  <si>
    <t>03169-010</t>
  </si>
  <si>
    <t>Avenida Cassandoca</t>
  </si>
  <si>
    <t>Centro Automotivo Moleque Travesso Ltda</t>
  </si>
  <si>
    <t xml:space="preserve"> 62.570.767/0001-03</t>
  </si>
  <si>
    <t>03114-001</t>
  </si>
  <si>
    <t>Avenida Paes De Barros</t>
  </si>
  <si>
    <t>Posto De Servicos Profissionalismo Ltda</t>
  </si>
  <si>
    <t xml:space="preserve"> 16.868.099/0001-88</t>
  </si>
  <si>
    <t>03119-020</t>
  </si>
  <si>
    <t>Rua Bixira</t>
  </si>
  <si>
    <t>Auto Posto Satomi Ltda</t>
  </si>
  <si>
    <t xml:space="preserve"> 43.130.616/0001-90</t>
  </si>
  <si>
    <t>05461-010</t>
  </si>
  <si>
    <t>Alto De Pinheiros</t>
  </si>
  <si>
    <t>Avenida Prof Fonseca Rodrigues</t>
  </si>
  <si>
    <t>Sunset Posto De Servico E Conv. Ltda</t>
  </si>
  <si>
    <t xml:space="preserve"> 00.707.272/0001-26</t>
  </si>
  <si>
    <t>05442-000</t>
  </si>
  <si>
    <t>Rua Pereira Leite</t>
  </si>
  <si>
    <t>Auto Posto Cid Car Ltda</t>
  </si>
  <si>
    <t xml:space="preserve"> 43.398.080/0001-98</t>
  </si>
  <si>
    <t>03566-000</t>
  </si>
  <si>
    <t>Artur Alvim</t>
  </si>
  <si>
    <t>Rua Maciel Monteiro</t>
  </si>
  <si>
    <t>Auto Posto Dacar Ltda</t>
  </si>
  <si>
    <t xml:space="preserve"> 18.522.781/0001-40</t>
  </si>
  <si>
    <t>03694-000</t>
  </si>
  <si>
    <t>Rua Aguia De Haia</t>
  </si>
  <si>
    <t>Auto Posto Emelyn Ltda</t>
  </si>
  <si>
    <t xml:space="preserve"> 68.277.615/0001-01</t>
  </si>
  <si>
    <t>03172-010</t>
  </si>
  <si>
    <t>Belenzinho</t>
  </si>
  <si>
    <t>Rua Siqueira Bueno</t>
  </si>
  <si>
    <t>Carrefour Comercio E Industria Ltda</t>
  </si>
  <si>
    <t xml:space="preserve"> 45.543.915/0509-52</t>
  </si>
  <si>
    <t>02710-000</t>
  </si>
  <si>
    <t>Bairro Limao</t>
  </si>
  <si>
    <t>Avenida Professor Celestino Bourroul</t>
  </si>
  <si>
    <t>Auto Posto Casa Nova Da Imperador Limitada</t>
  </si>
  <si>
    <t xml:space="preserve"> 67.261.602/0001-73</t>
  </si>
  <si>
    <t>08051-000</t>
  </si>
  <si>
    <t>Bairro Limoeiro</t>
  </si>
  <si>
    <t>Estrada Do Imperador</t>
  </si>
  <si>
    <t>Auto Posto Alvorada Paulista Ltda</t>
  </si>
  <si>
    <t xml:space="preserve"> 08.520.563/0001-12</t>
  </si>
  <si>
    <t>01141-030</t>
  </si>
  <si>
    <t>Barra Funda</t>
  </si>
  <si>
    <t>Avenida Ordem E Progresso</t>
  </si>
  <si>
    <t>Auto Posto Itabras Ltda</t>
  </si>
  <si>
    <t xml:space="preserve"> 43.550.417/0001-30</t>
  </si>
  <si>
    <t>01152-000</t>
  </si>
  <si>
    <t>Rua Barra Funda</t>
  </si>
  <si>
    <t>Auto Posto Playgas Ltda - Me</t>
  </si>
  <si>
    <t xml:space="preserve"> 03.170.356/0001-61</t>
  </si>
  <si>
    <t>01139-003</t>
  </si>
  <si>
    <t>Avenida Marques Sao Vicente</t>
  </si>
  <si>
    <t>Auto Posto Ruda Ltda</t>
  </si>
  <si>
    <t xml:space="preserve"> 07.446.788/0001-03</t>
  </si>
  <si>
    <t>01155-000</t>
  </si>
  <si>
    <t>Avenida Pacaembu</t>
  </si>
  <si>
    <t>Auto Posto V &amp; V Ltda</t>
  </si>
  <si>
    <t xml:space="preserve"> 11.115.721/0001-63</t>
  </si>
  <si>
    <t>01135-000</t>
  </si>
  <si>
    <t>Rua Anhanguera</t>
  </si>
  <si>
    <t>Centro Automotivo Arco Do Triunfo Ltda</t>
  </si>
  <si>
    <t xml:space="preserve"> 04.966.902/0001-38</t>
  </si>
  <si>
    <t>01139-040</t>
  </si>
  <si>
    <t>Rua Dr. Moises Kahan</t>
  </si>
  <si>
    <t>Centro Automotivo Thomas Edison Ltda</t>
  </si>
  <si>
    <t xml:space="preserve"> 20.190.819/0001-76</t>
  </si>
  <si>
    <t>01140-001</t>
  </si>
  <si>
    <t>Avenida Thomas Edison</t>
  </si>
  <si>
    <t>Auto Posto Bixiga Ltda</t>
  </si>
  <si>
    <t xml:space="preserve"> 06.004.405/0001-84</t>
  </si>
  <si>
    <t>01328-010</t>
  </si>
  <si>
    <t>Bela Vista</t>
  </si>
  <si>
    <t>Rua Manoel Dultra</t>
  </si>
  <si>
    <t>Auto Posto Cobra 121 Ltda</t>
  </si>
  <si>
    <t xml:space="preserve"> 19.508.812/0001-70</t>
  </si>
  <si>
    <t>01315-001</t>
  </si>
  <si>
    <t>Rua Santo Amaro</t>
  </si>
  <si>
    <t>Auto Posto Grana Ltda</t>
  </si>
  <si>
    <t xml:space="preserve"> 43.339.001/0001-78</t>
  </si>
  <si>
    <t>01328-000</t>
  </si>
  <si>
    <t>Rua Cons Carrao</t>
  </si>
  <si>
    <t>Auto Posto Martiniano Ltda</t>
  </si>
  <si>
    <t xml:space="preserve"> 07.588.587/0001-40</t>
  </si>
  <si>
    <t>01322-020</t>
  </si>
  <si>
    <t>Rua Santa Madalena</t>
  </si>
  <si>
    <t>Auto Posto Quinta Avenida Ltda</t>
  </si>
  <si>
    <t xml:space="preserve"> 54.291.885/0001-54</t>
  </si>
  <si>
    <t>01307-001</t>
  </si>
  <si>
    <t>Rua Frei Caneca</t>
  </si>
  <si>
    <t>Auto Posto Sauipe Ltda</t>
  </si>
  <si>
    <t xml:space="preserve"> 05.137.301/0001-85</t>
  </si>
  <si>
    <t>01314-001</t>
  </si>
  <si>
    <t>Rua Santo Antonio</t>
  </si>
  <si>
    <t>Companhia Brasileira De Distribuicao</t>
  </si>
  <si>
    <t xml:space="preserve"> 47.508.411/1321-41</t>
  </si>
  <si>
    <t>01317-002</t>
  </si>
  <si>
    <t>Avenida Brigadeiro Luiz Antonio</t>
  </si>
  <si>
    <t>Eduardo Correa Cavalcanti</t>
  </si>
  <si>
    <t xml:space="preserve"> 01.707.872/0001-57</t>
  </si>
  <si>
    <t>Rua   Manoel Dutra</t>
  </si>
  <si>
    <t>Posto Do Grande Sao Paulo Ltda</t>
  </si>
  <si>
    <t xml:space="preserve"> 62.268.875/0001-26</t>
  </si>
  <si>
    <t>01327-002</t>
  </si>
  <si>
    <t>Rua 13 De Maio</t>
  </si>
  <si>
    <t>Queluz Auto Posto Ltda</t>
  </si>
  <si>
    <t xml:space="preserve"> 13.382.352/0001-09</t>
  </si>
  <si>
    <t>01324-040</t>
  </si>
  <si>
    <t>Rua 14 De Julho</t>
  </si>
  <si>
    <t>Rcj Auto Posto Ltda - Me</t>
  </si>
  <si>
    <t xml:space="preserve"> 10.959.541/0001-03</t>
  </si>
  <si>
    <t>01327-000</t>
  </si>
  <si>
    <t>Rua Treze De Maio</t>
  </si>
  <si>
    <t>Rrjf Auto Posto Ltda</t>
  </si>
  <si>
    <t xml:space="preserve"> 26.201.572/0001-22</t>
  </si>
  <si>
    <t>01326-000</t>
  </si>
  <si>
    <t>Rua Sao Domingos</t>
  </si>
  <si>
    <t>Tocantins Auto Posto Ltda - Me</t>
  </si>
  <si>
    <t xml:space="preserve"> 43.147.735/0001-55</t>
  </si>
  <si>
    <t>01322-010</t>
  </si>
  <si>
    <t>Rua Pedroso</t>
  </si>
  <si>
    <t>Argetax Administracao E Participacoes Em Empreendimentos Comerciais Ltda</t>
  </si>
  <si>
    <t xml:space="preserve"> 04.383.988/0005-08</t>
  </si>
  <si>
    <t>03014-000</t>
  </si>
  <si>
    <t>Belem</t>
  </si>
  <si>
    <t>Avenida Celso Garcia</t>
  </si>
  <si>
    <t>Auto Posto Padre Adelino Ltda</t>
  </si>
  <si>
    <t xml:space="preserve"> 61.898.060/0001-68</t>
  </si>
  <si>
    <t>33030-000</t>
  </si>
  <si>
    <t>Rua Padre Adelino</t>
  </si>
  <si>
    <t>Auto Posto Tupi Ltda</t>
  </si>
  <si>
    <t xml:space="preserve"> 63.045.884/0001-10</t>
  </si>
  <si>
    <t>03058-060</t>
  </si>
  <si>
    <t>Rua Alvaro Ramos</t>
  </si>
  <si>
    <t>Auto Posto Zenith Belem Ltda</t>
  </si>
  <si>
    <t xml:space="preserve"> 18.435.075/0001-60</t>
  </si>
  <si>
    <t>03021-000</t>
  </si>
  <si>
    <t>Rua Catumbi</t>
  </si>
  <si>
    <t>Auto Posto Belenzinho Ltda</t>
  </si>
  <si>
    <t xml:space="preserve"> 43.614.403/0001-33</t>
  </si>
  <si>
    <t>03055-000</t>
  </si>
  <si>
    <t>Rua Sao Leopoldo</t>
  </si>
  <si>
    <t>Auto Posto Cotegipe Ltda</t>
  </si>
  <si>
    <t xml:space="preserve"> 69.284.230/0001-26</t>
  </si>
  <si>
    <t>30570-000</t>
  </si>
  <si>
    <t>Rua Belem</t>
  </si>
  <si>
    <t>Auto Posto Maria Zelia Ltda</t>
  </si>
  <si>
    <t xml:space="preserve"> 44.597.953/0001-54</t>
  </si>
  <si>
    <t>03021-040</t>
  </si>
  <si>
    <t>Rua Jequitinhonha</t>
  </si>
  <si>
    <t>Auto Posto Via Bresser Ltda</t>
  </si>
  <si>
    <t xml:space="preserve"> 04.347.903/0001-02</t>
  </si>
  <si>
    <t>03047-000</t>
  </si>
  <si>
    <t>Rua Vinte E Um De Abril</t>
  </si>
  <si>
    <t>Auto Servicos Jangadeiro Ltda</t>
  </si>
  <si>
    <t xml:space="preserve"> 61.760.336/0001-47</t>
  </si>
  <si>
    <t>Alesat</t>
  </si>
  <si>
    <t>Visao Auto Posto Limitada</t>
  </si>
  <si>
    <t xml:space="preserve"> 53.369.534/0001-56</t>
  </si>
  <si>
    <t>03172-080</t>
  </si>
  <si>
    <t>Largo Ubirajara</t>
  </si>
  <si>
    <t>Auto Posto Arinella Belem Ltda</t>
  </si>
  <si>
    <t xml:space="preserve"> 04.717.442/0001-04</t>
  </si>
  <si>
    <t>03173-010</t>
  </si>
  <si>
    <t>Auto Posto Artico Ltda</t>
  </si>
  <si>
    <t xml:space="preserve"> 27.510.089/0001-92</t>
  </si>
  <si>
    <t>01133-000</t>
  </si>
  <si>
    <t>Bom Retiro</t>
  </si>
  <si>
    <t>Avenida Rudge</t>
  </si>
  <si>
    <t>Auto Posto Azes Junior Ltda</t>
  </si>
  <si>
    <t xml:space="preserve"> 47.252.648/0001-19</t>
  </si>
  <si>
    <t>01127-010</t>
  </si>
  <si>
    <t>Rua Solon</t>
  </si>
  <si>
    <t>Auto Posto E Transportes Minuano Ltda</t>
  </si>
  <si>
    <t xml:space="preserve"> 60.402.914/0001-00</t>
  </si>
  <si>
    <t>01133-010</t>
  </si>
  <si>
    <t>Rua Baronesa Porto Carrero</t>
  </si>
  <si>
    <t>Auto Posto Flor Da Luz Ltda</t>
  </si>
  <si>
    <t xml:space="preserve"> 03.546.766/0001-64</t>
  </si>
  <si>
    <t>01105-000</t>
  </si>
  <si>
    <t>Rua Joao Teodoro</t>
  </si>
  <si>
    <t>Auto Posto Lider Bandeiras Ltda</t>
  </si>
  <si>
    <t xml:space="preserve"> 05.025.949/0001-60</t>
  </si>
  <si>
    <t>01142-200</t>
  </si>
  <si>
    <t>Avenida Presidente Castelo Branco</t>
  </si>
  <si>
    <t>Auto Posto Squinzari Ltda</t>
  </si>
  <si>
    <t xml:space="preserve"> 09.183.490/0001-83</t>
  </si>
  <si>
    <t>01124-040</t>
  </si>
  <si>
    <t>Rua Jorge Velho</t>
  </si>
  <si>
    <t>Auto Posto Zanwal Ltda</t>
  </si>
  <si>
    <t xml:space="preserve"> 43.101.310/0001-05</t>
  </si>
  <si>
    <t>01128-000</t>
  </si>
  <si>
    <t>Rua Barra Do Tibaji</t>
  </si>
  <si>
    <t>Posto Bom Retiro Ltda</t>
  </si>
  <si>
    <t xml:space="preserve"> 61.238.564/0001-51</t>
  </si>
  <si>
    <t>01129-000</t>
  </si>
  <si>
    <t>Rua Jaragua</t>
  </si>
  <si>
    <t>Posto De Servicos Sao Donato Ltda - Me</t>
  </si>
  <si>
    <t xml:space="preserve"> 61.362.083/0001-53</t>
  </si>
  <si>
    <t>01130-000</t>
  </si>
  <si>
    <t>Rua Anhaia</t>
  </si>
  <si>
    <t>Centro Automotivo Aguia Azul Ltda</t>
  </si>
  <si>
    <t xml:space="preserve"> 01.301.271/0001-40</t>
  </si>
  <si>
    <t>04123-000</t>
  </si>
  <si>
    <t>Bosque Da Saude</t>
  </si>
  <si>
    <t>Avenida Prof Abraao De Morais</t>
  </si>
  <si>
    <t>Gigante Da Imigrantes Auto Posto Ltda</t>
  </si>
  <si>
    <t xml:space="preserve"> 96.636.147/0001-41</t>
  </si>
  <si>
    <t>04123-001</t>
  </si>
  <si>
    <t>Avenida Prof Abrahao De Morais</t>
  </si>
  <si>
    <t>Ava Serviços Automotivos Ltda</t>
  </si>
  <si>
    <t xml:space="preserve"> 02.814.251/0001-35</t>
  </si>
  <si>
    <t>04142-082</t>
  </si>
  <si>
    <t>Avenida Bosque Da Saude</t>
  </si>
  <si>
    <t>Auto Posto De Servicos Petro Master Ltda</t>
  </si>
  <si>
    <t xml:space="preserve"> 12.762.862/0001-30</t>
  </si>
  <si>
    <t>03019-050</t>
  </si>
  <si>
    <t>Bras</t>
  </si>
  <si>
    <t>Rua Goncalves Dias</t>
  </si>
  <si>
    <t>Auto Posto Imperio Ltda</t>
  </si>
  <si>
    <t xml:space="preserve"> 62.786.561/0001-15</t>
  </si>
  <si>
    <t>03019-000</t>
  </si>
  <si>
    <t>Rua Joaquim Carlos</t>
  </si>
  <si>
    <t>Auto Posto Rota Radial Ltda</t>
  </si>
  <si>
    <t xml:space="preserve"> 10.557.748/0001-43</t>
  </si>
  <si>
    <t>03042-001</t>
  </si>
  <si>
    <t>Rua Piratininga</t>
  </si>
  <si>
    <t>M22 Auto Posto E Conveniencia Ltda</t>
  </si>
  <si>
    <t xml:space="preserve"> 27.746.048/0001-08</t>
  </si>
  <si>
    <t>03101-000</t>
  </si>
  <si>
    <t>Avenida Alcantara Machado</t>
  </si>
  <si>
    <t>Portal Leste Auto Posto Ltda</t>
  </si>
  <si>
    <t xml:space="preserve"> 05.451.897/0001-93</t>
  </si>
  <si>
    <t>03102-002</t>
  </si>
  <si>
    <t>Posto De Combustiveis Ngm Eireli</t>
  </si>
  <si>
    <t xml:space="preserve"> 07.030.674/0001-88</t>
  </si>
  <si>
    <t>03007-000</t>
  </si>
  <si>
    <t>Avenida Mercurio</t>
  </si>
  <si>
    <t>Posto Moutinho Limitada</t>
  </si>
  <si>
    <t xml:space="preserve"> 61.345.914/0001-89</t>
  </si>
  <si>
    <t>03018-000</t>
  </si>
  <si>
    <t>Rua Joao Boemer</t>
  </si>
  <si>
    <t>Centro Auto Posto Hipodromo Ltda</t>
  </si>
  <si>
    <t xml:space="preserve"> 59.827.048/0001-10</t>
  </si>
  <si>
    <t>03051-010</t>
  </si>
  <si>
    <t>Rua Hipodromo</t>
  </si>
  <si>
    <t>Posto Brazatlas Ltda</t>
  </si>
  <si>
    <t xml:space="preserve"> 43.420.280/0001-08</t>
  </si>
  <si>
    <t>03004-000</t>
  </si>
  <si>
    <t>Rua Do Gasômetro</t>
  </si>
  <si>
    <t>Zero Bala Auto Posto Ltda</t>
  </si>
  <si>
    <t xml:space="preserve"> 59.102.244/0001-28</t>
  </si>
  <si>
    <t>04602-002</t>
  </si>
  <si>
    <t>Brooklin</t>
  </si>
  <si>
    <t>Rua Bar Do Triunfo</t>
  </si>
  <si>
    <t xml:space="preserve"> 04.383.988/0004-19</t>
  </si>
  <si>
    <t>05330-000</t>
  </si>
  <si>
    <t>Butanta</t>
  </si>
  <si>
    <t>Avenida Eliseu De Almeida</t>
  </si>
  <si>
    <t>Auto Posto Benets Ltda</t>
  </si>
  <si>
    <t xml:space="preserve"> 04.503.528/0001-34</t>
  </si>
  <si>
    <t>05512-000</t>
  </si>
  <si>
    <t>Avenida Professor Francisco Morato</t>
  </si>
  <si>
    <t>Auto Posto Dc-10 Ltda</t>
  </si>
  <si>
    <t xml:space="preserve"> 03.444.432/0001-80</t>
  </si>
  <si>
    <t>05581-000</t>
  </si>
  <si>
    <t>Avenida Corifeu De Azevedo Marques</t>
  </si>
  <si>
    <t>Auto Posto Francisco Morato Ltda</t>
  </si>
  <si>
    <t xml:space="preserve"> 01.610.670/0001-92</t>
  </si>
  <si>
    <t>05513-100</t>
  </si>
  <si>
    <t>Auto Posto Jardim Guedala &amp; Conveniencia Ltda</t>
  </si>
  <si>
    <t xml:space="preserve"> 02.991.524/0001-17</t>
  </si>
  <si>
    <t>Auto Posto Novo Butanta Eireli</t>
  </si>
  <si>
    <t xml:space="preserve"> 17.837.137/0001-06</t>
  </si>
  <si>
    <t>05510-050</t>
  </si>
  <si>
    <t>Rua Camargo</t>
  </si>
  <si>
    <t>Auto Posto Perola Do Butanta Ltda</t>
  </si>
  <si>
    <t xml:space="preserve"> 10.818.500/0001-99</t>
  </si>
  <si>
    <t>05581-001</t>
  </si>
  <si>
    <t>Azulao Auto Posto Ltda</t>
  </si>
  <si>
    <t xml:space="preserve"> 11.511.317/0001-09</t>
  </si>
  <si>
    <t>Oceano Blue Comercio De Combustiveis Ltda</t>
  </si>
  <si>
    <t xml:space="preserve"> 13.041.197/0001-59</t>
  </si>
  <si>
    <t>05521-400</t>
  </si>
  <si>
    <t>Posto Universidade Eireli</t>
  </si>
  <si>
    <t xml:space="preserve"> 61.250.288/0001-47</t>
  </si>
  <si>
    <t>05503-001</t>
  </si>
  <si>
    <t>Avenida Vital Brasil</t>
  </si>
  <si>
    <t>Servicos Automotivos 7 Ltda</t>
  </si>
  <si>
    <t xml:space="preserve"> 47.242.045/0001-36</t>
  </si>
  <si>
    <t>05509-002</t>
  </si>
  <si>
    <t>Rua Alvarenga</t>
  </si>
  <si>
    <t>Auto Posto Estoril Ltda</t>
  </si>
  <si>
    <t xml:space="preserve"> 43.686.799/0001-24</t>
  </si>
  <si>
    <t>05509-005</t>
  </si>
  <si>
    <t>Auto Posto Politecnica Ltda</t>
  </si>
  <si>
    <t xml:space="preserve"> 01.728.250/0001-05</t>
  </si>
  <si>
    <t>05339-003</t>
  </si>
  <si>
    <t>Auto Posto Sao Francisco Ltda</t>
  </si>
  <si>
    <t xml:space="preserve"> 62.711.312/0001-60</t>
  </si>
  <si>
    <t>05330-002</t>
  </si>
  <si>
    <t>Centro Automotivo Santa Helena Ltda</t>
  </si>
  <si>
    <t xml:space="preserve"> 61.543.468/0001-17</t>
  </si>
  <si>
    <t>55820-000</t>
  </si>
  <si>
    <t>Pixinguinha Auto Posto Ltda</t>
  </si>
  <si>
    <t xml:space="preserve"> 44.146.934/0001-01</t>
  </si>
  <si>
    <t>05582-000</t>
  </si>
  <si>
    <t>Posto De Serviço Parana Ltda</t>
  </si>
  <si>
    <t xml:space="preserve"> 60.835.634/0001-96</t>
  </si>
  <si>
    <t>05509-001</t>
  </si>
  <si>
    <t>Auto Posto 5300 Ltda</t>
  </si>
  <si>
    <t xml:space="preserve"> 09.041.392/0001-01</t>
  </si>
  <si>
    <t>01516-000</t>
  </si>
  <si>
    <t>Cambuci</t>
  </si>
  <si>
    <t>Avenida Do Estado</t>
  </si>
  <si>
    <t>Auto Posto Ana Neri Ltda</t>
  </si>
  <si>
    <t xml:space="preserve"> 61.266.326/0001-50</t>
  </si>
  <si>
    <t>01522-000</t>
  </si>
  <si>
    <t>Rua Da Ana Neri</t>
  </si>
  <si>
    <t>Auto Posto Dupla Estrela Ltda</t>
  </si>
  <si>
    <t xml:space="preserve"> 13.463.947/0001-80</t>
  </si>
  <si>
    <t>01521-000</t>
  </si>
  <si>
    <t>Rua   Cesario Ramalho</t>
  </si>
  <si>
    <t>Auto Posto Independencia Do Cambuci Ltda</t>
  </si>
  <si>
    <t xml:space="preserve"> 07.679.089/0001-03</t>
  </si>
  <si>
    <t>01524-001</t>
  </si>
  <si>
    <t>Rua Da Independencia</t>
  </si>
  <si>
    <t>Auto Posto Jardim Do Cambuci Ltda</t>
  </si>
  <si>
    <t xml:space="preserve"> 22.044.629/0001-76</t>
  </si>
  <si>
    <t>01524-000</t>
  </si>
  <si>
    <t>Rua Daindependencia</t>
  </si>
  <si>
    <t>Auto Posto Lacerda Franco Ltda</t>
  </si>
  <si>
    <t xml:space="preserve"> 60.740.867/0001-05</t>
  </si>
  <si>
    <t>01536-001</t>
  </si>
  <si>
    <t>Avenida Lacerda Franco</t>
  </si>
  <si>
    <t>Auto Posto Lavapes Ltda</t>
  </si>
  <si>
    <t xml:space="preserve"> 61.060.349/0001-03</t>
  </si>
  <si>
    <t>01519-000</t>
  </si>
  <si>
    <t>Rua Do Lavapes</t>
  </si>
  <si>
    <t>Cambuci Auto Posto Limitada</t>
  </si>
  <si>
    <t xml:space="preserve"> 60.533.437/0001-12</t>
  </si>
  <si>
    <t>01523-010</t>
  </si>
  <si>
    <t xml:space="preserve"> Lg Do Cambuci</t>
  </si>
  <si>
    <t xml:space="preserve"> 45.543.915/0508-71</t>
  </si>
  <si>
    <t>01515-000</t>
  </si>
  <si>
    <t>Praça Alberto Lion</t>
  </si>
  <si>
    <t>Auto Posto Ajomar Ltda</t>
  </si>
  <si>
    <t xml:space="preserve"> 60.458.247/0001-88</t>
  </si>
  <si>
    <t>01521-010</t>
  </si>
  <si>
    <t>Rua Silveira Da Mota</t>
  </si>
  <si>
    <t>Auto Posto Ingles De Souza Ltda</t>
  </si>
  <si>
    <t xml:space="preserve"> 62.529.946/0001-05</t>
  </si>
  <si>
    <t>01546-010</t>
  </si>
  <si>
    <t>Rua Ingles De Sousa</t>
  </si>
  <si>
    <t>Auto Posto Ouro 22 Ltda</t>
  </si>
  <si>
    <t xml:space="preserve"> 47.099.098/0001-40</t>
  </si>
  <si>
    <t>04606-000</t>
  </si>
  <si>
    <t>Campo Belo</t>
  </si>
  <si>
    <t>Rua Bar Jaceguai</t>
  </si>
  <si>
    <t>Centro Automotivo Agua Espraiada Ltda</t>
  </si>
  <si>
    <t xml:space="preserve"> 08.179.842/0001-64</t>
  </si>
  <si>
    <t>04610-001</t>
  </si>
  <si>
    <t>Rua Zacarias De Goes</t>
  </si>
  <si>
    <t>Paraki Auto Posto Ltda</t>
  </si>
  <si>
    <t xml:space="preserve"> 61.742.623/0001-24</t>
  </si>
  <si>
    <t>04617-014</t>
  </si>
  <si>
    <t>Rua Vieira De Morais</t>
  </si>
  <si>
    <t>Posto De Gasolina Piraquara Ltda</t>
  </si>
  <si>
    <t xml:space="preserve"> 61.720.579/0001-51</t>
  </si>
  <si>
    <t>04617-011</t>
  </si>
  <si>
    <t>Auto Posto Sabara Ltda</t>
  </si>
  <si>
    <t xml:space="preserve"> 62.630.280/0001-79</t>
  </si>
  <si>
    <t>04685-002</t>
  </si>
  <si>
    <t>Campo Grande</t>
  </si>
  <si>
    <t>Avenida Nossa Senhora Do Sabara</t>
  </si>
  <si>
    <t>Posto Pauliceia Ltda</t>
  </si>
  <si>
    <t xml:space="preserve"> 62.286.471/0001-65</t>
  </si>
  <si>
    <t>01218-010</t>
  </si>
  <si>
    <t>Campos Eliseos</t>
  </si>
  <si>
    <t>Alameda Eduardo Prado</t>
  </si>
  <si>
    <t>Auto Posto Italia Ltda</t>
  </si>
  <si>
    <t xml:space="preserve"> 61.696.027/0001-55</t>
  </si>
  <si>
    <t>01153-010</t>
  </si>
  <si>
    <t>Rua Vitorino Carmilo</t>
  </si>
  <si>
    <t>Posto De Servico Novo Barao Ltda</t>
  </si>
  <si>
    <t xml:space="preserve"> 61.261.418/0001-47</t>
  </si>
  <si>
    <t>01206-000</t>
  </si>
  <si>
    <t>Avenida Rio Branco</t>
  </si>
  <si>
    <t>Auto Posto Caninde Ltda</t>
  </si>
  <si>
    <t xml:space="preserve"> 61.545.323/0001-55</t>
  </si>
  <si>
    <t>30300-000</t>
  </si>
  <si>
    <t>Caninde</t>
  </si>
  <si>
    <t>Rua Das Olarias</t>
  </si>
  <si>
    <t>Auto Posto De Serviços Marv Ltda</t>
  </si>
  <si>
    <t xml:space="preserve"> 71.806.251/0001-06</t>
  </si>
  <si>
    <t>02033-010</t>
  </si>
  <si>
    <t>Carandiru</t>
  </si>
  <si>
    <t>Avenida General Ataliba Leonel</t>
  </si>
  <si>
    <t>Auto Postao I Ltda</t>
  </si>
  <si>
    <t xml:space="preserve"> 02.945.638/0001-20</t>
  </si>
  <si>
    <t>02542-010</t>
  </si>
  <si>
    <t>Casa Verde</t>
  </si>
  <si>
    <t>Rua Sebastiao Goncalves Silva</t>
  </si>
  <si>
    <t>Auto Posto Alpha Ltda</t>
  </si>
  <si>
    <t xml:space="preserve"> 46.415.105/0001-02</t>
  </si>
  <si>
    <t>02512-010</t>
  </si>
  <si>
    <t>Rua Zanzibar</t>
  </si>
  <si>
    <t>Auto Posto Anhembi Ltda</t>
  </si>
  <si>
    <t xml:space="preserve"> 62.882.964/0001-68</t>
  </si>
  <si>
    <t>02511-000</t>
  </si>
  <si>
    <t>Avenida Braz Leme</t>
  </si>
  <si>
    <t>Auto Posto Blue Ltda</t>
  </si>
  <si>
    <t xml:space="preserve"> 03.594.146/0001-09</t>
  </si>
  <si>
    <t>02501-000</t>
  </si>
  <si>
    <t>Avenida Otaviano Alves De Lima</t>
  </si>
  <si>
    <t>Auto Posto Caetano Alvares Ltda</t>
  </si>
  <si>
    <t xml:space="preserve"> 02.748.370/0001-37</t>
  </si>
  <si>
    <t>02542-000</t>
  </si>
  <si>
    <t>Rua Epaminondas Melo Do Amaral</t>
  </si>
  <si>
    <t>Auto Posto Dherinho Ltda</t>
  </si>
  <si>
    <t xml:space="preserve"> 29.203.701/0001-00</t>
  </si>
  <si>
    <t>02513-020</t>
  </si>
  <si>
    <t>Rua Joao Rudge</t>
  </si>
  <si>
    <t>Auto Posto Estrela Da Casa Verde Ltda</t>
  </si>
  <si>
    <t xml:space="preserve"> 18.934.956/0001-26</t>
  </si>
  <si>
    <t>02520-300</t>
  </si>
  <si>
    <t>Avenida Casa Verde</t>
  </si>
  <si>
    <t>Auto Posto Nova Zilda Ltda</t>
  </si>
  <si>
    <t xml:space="preserve"> 00.528.369/0001-71</t>
  </si>
  <si>
    <t>02545-001</t>
  </si>
  <si>
    <t>Rua Zilda</t>
  </si>
  <si>
    <t>Automotivo Tangerinas Ltda</t>
  </si>
  <si>
    <t xml:space="preserve"> 43.297.563/0001-04</t>
  </si>
  <si>
    <t>02521-080</t>
  </si>
  <si>
    <t>Rua Tangerinas</t>
  </si>
  <si>
    <t xml:space="preserve"> 45.543.915/0315-75</t>
  </si>
  <si>
    <t>02513-000</t>
  </si>
  <si>
    <t>Rua Marambaia</t>
  </si>
  <si>
    <t>Crismar Posto De Servicos Ltda</t>
  </si>
  <si>
    <t xml:space="preserve"> 44.108.629/0001-25</t>
  </si>
  <si>
    <t>Gipires Posto De Servicos Ltda</t>
  </si>
  <si>
    <t xml:space="preserve"> 62.991.740/0001-94</t>
  </si>
  <si>
    <t>02519-200</t>
  </si>
  <si>
    <t>Posto Do Gaucho Ltda</t>
  </si>
  <si>
    <t xml:space="preserve"> 12.928.795/0001-81</t>
  </si>
  <si>
    <t>02520-000</t>
  </si>
  <si>
    <t>Posto Jardim Sao Bento Ltda</t>
  </si>
  <si>
    <t xml:space="preserve"> 61.430.112/0001-77</t>
  </si>
  <si>
    <t>Papa 5 Serviços Automotivos Ltda</t>
  </si>
  <si>
    <t xml:space="preserve"> 01.811.156/0001-15</t>
  </si>
  <si>
    <t>Auto Posto 2000 Ltda</t>
  </si>
  <si>
    <t xml:space="preserve"> 46.356.168/0001-35</t>
  </si>
  <si>
    <t>05512-200</t>
  </si>
  <si>
    <t>Caxingui</t>
  </si>
  <si>
    <t>Auto Posto Luppi Limitada</t>
  </si>
  <si>
    <t xml:space="preserve"> 43.668.946/0001-33</t>
  </si>
  <si>
    <t>05512-300</t>
  </si>
  <si>
    <t>Avenida Prof Francisco Morato</t>
  </si>
  <si>
    <t>Posto De Servico Itaipava Ltda</t>
  </si>
  <si>
    <t xml:space="preserve"> 62.471.578/0001-83</t>
  </si>
  <si>
    <t>05512-100</t>
  </si>
  <si>
    <t>Auto Posto Braganca Ltda</t>
  </si>
  <si>
    <t xml:space="preserve"> 60.724.424/0001-20</t>
  </si>
  <si>
    <t>02036-003</t>
  </si>
  <si>
    <t>Centro</t>
  </si>
  <si>
    <t>Av.C.Sezefredo Fagundes 2483-Tremem</t>
  </si>
  <si>
    <t>Auto Posto Prata 90 Ltda</t>
  </si>
  <si>
    <t xml:space="preserve"> 47.099.106/0001-58</t>
  </si>
  <si>
    <t>01411-000</t>
  </si>
  <si>
    <t>Cerqueira Cesar</t>
  </si>
  <si>
    <t>Rua Padre Joao Manuel</t>
  </si>
  <si>
    <t>Auto Posto Vitohary Ltda</t>
  </si>
  <si>
    <t xml:space="preserve"> 65.457.780/0001-49</t>
  </si>
  <si>
    <t>03377-000</t>
  </si>
  <si>
    <t>Chacara Belenzinho</t>
  </si>
  <si>
    <t>Avenida Renata</t>
  </si>
  <si>
    <t>Posto De Serviços Lins Ltda</t>
  </si>
  <si>
    <t xml:space="preserve"> 19.315.338/0001-60</t>
  </si>
  <si>
    <t>03402-000</t>
  </si>
  <si>
    <t>Chacara California</t>
  </si>
  <si>
    <t>Avenida Conselheirocarrao</t>
  </si>
  <si>
    <t>Centro Automotivo Abel Ferreira Ltda Epp</t>
  </si>
  <si>
    <t xml:space="preserve"> 04.152.083/0001-95</t>
  </si>
  <si>
    <t>03372-005</t>
  </si>
  <si>
    <t>Chacara Mafalda</t>
  </si>
  <si>
    <t>Avenida Vereador Abel Ferreira</t>
  </si>
  <si>
    <t>Abel Monteiro Cia Ltda</t>
  </si>
  <si>
    <t xml:space="preserve"> 61.052.619/0001-34</t>
  </si>
  <si>
    <t>03335-000</t>
  </si>
  <si>
    <t>Chacara Paraiso</t>
  </si>
  <si>
    <t>Rua Barao Do Serro Largo</t>
  </si>
  <si>
    <t>Auto Posto Nova Jerusalem - Eireli</t>
  </si>
  <si>
    <t xml:space="preserve"> 26.852.135/0001-79</t>
  </si>
  <si>
    <t>03410-000</t>
  </si>
  <si>
    <t>Chacara Santo Antonio (Zona Leste)</t>
  </si>
  <si>
    <t>Rua Nova Jerusalem</t>
  </si>
  <si>
    <t>Auto Posto City Lapa Ltda</t>
  </si>
  <si>
    <t xml:space="preserve"> 52.148.657/0001-02</t>
  </si>
  <si>
    <t>05085-010</t>
  </si>
  <si>
    <t>Cicy Lapa 1</t>
  </si>
  <si>
    <t>Rua Cordilheiras</t>
  </si>
  <si>
    <t>Posto Gasparzinho Ltda</t>
  </si>
  <si>
    <t xml:space="preserve"> 43.400.969/0001-62</t>
  </si>
  <si>
    <t>Cidade Carvalho</t>
  </si>
  <si>
    <t>Avenida Aguia De Haia</t>
  </si>
  <si>
    <t>Auto Posto Campania Ltda</t>
  </si>
  <si>
    <t xml:space="preserve"> 61.713.020/0001-02</t>
  </si>
  <si>
    <t>04366-000</t>
  </si>
  <si>
    <t>Cidade Ademar</t>
  </si>
  <si>
    <t>Avenida Cupece</t>
  </si>
  <si>
    <t>Posto De Servicos Riolis Ltda</t>
  </si>
  <si>
    <t xml:space="preserve"> 10.863.632/0001-32</t>
  </si>
  <si>
    <t>04365-001</t>
  </si>
  <si>
    <t>Auto Posto Ml Americano Ltda</t>
  </si>
  <si>
    <t xml:space="preserve"> 16.877.874/0001-61</t>
  </si>
  <si>
    <t>08280-190</t>
  </si>
  <si>
    <t>Cidade Lider</t>
  </si>
  <si>
    <t>Avenida Maria Luiza Americano</t>
  </si>
  <si>
    <t>Capri Comercio De Lubrificantes Ltda</t>
  </si>
  <si>
    <t xml:space="preserve"> 03.910.426/0001-70</t>
  </si>
  <si>
    <t>08285-000</t>
  </si>
  <si>
    <t>Avenida Lider</t>
  </si>
  <si>
    <t xml:space="preserve"> 47.508.411/2227-28</t>
  </si>
  <si>
    <t>03323-040</t>
  </si>
  <si>
    <t>Cidade Mae Do Ceu</t>
  </si>
  <si>
    <t>Rua Coelho Lisboa</t>
  </si>
  <si>
    <t>Auto Posto Savemo Ltda</t>
  </si>
  <si>
    <t xml:space="preserve"> 62.279.740/0001-66</t>
  </si>
  <si>
    <t>04563-002</t>
  </si>
  <si>
    <t>Cidade Moncoes</t>
  </si>
  <si>
    <t>Avenida Pe Antonio Jose Santos</t>
  </si>
  <si>
    <t>Posto De Servicos Guararapes Ltda</t>
  </si>
  <si>
    <t xml:space="preserve"> 62.795.539/0001-31</t>
  </si>
  <si>
    <t>04571-010</t>
  </si>
  <si>
    <t>Avenida Engenheiro Luiz Carlos Berrini</t>
  </si>
  <si>
    <t>Auto Posto Europa Garden Ltda</t>
  </si>
  <si>
    <t xml:space="preserve"> 12.109.019/0001-50</t>
  </si>
  <si>
    <t>08115-100</t>
  </si>
  <si>
    <t>Cidade Nitro Operario</t>
  </si>
  <si>
    <t>Avenida Marechal Tito</t>
  </si>
  <si>
    <t>Posto De Serviços Vera Cruz Radial Ltda</t>
  </si>
  <si>
    <t xml:space="preserve"> 13.677.537/0001-32</t>
  </si>
  <si>
    <t>03540-000</t>
  </si>
  <si>
    <t>Cidade Patriarca</t>
  </si>
  <si>
    <t>Avenida Antonio Estevao De Carvalho</t>
  </si>
  <si>
    <t>Auto Posto E Servicos Curvao Ltda</t>
  </si>
  <si>
    <t xml:space="preserve"> 21.960.361/0001-50</t>
  </si>
  <si>
    <t>08485-455</t>
  </si>
  <si>
    <t>Cidade Tiradentes</t>
  </si>
  <si>
    <t>Rua Marcio Beck Machado</t>
  </si>
  <si>
    <t>Auto Posto Virginia Ferni Ltda</t>
  </si>
  <si>
    <t xml:space="preserve"> 02.102.702/0001-01</t>
  </si>
  <si>
    <t>08253-000</t>
  </si>
  <si>
    <t>Cohab J.Bonifacio</t>
  </si>
  <si>
    <t>Rua Virginia Ferni</t>
  </si>
  <si>
    <t>Augusta S Auto Posto Ltda</t>
  </si>
  <si>
    <t xml:space="preserve"> 61.020.699/0001-46</t>
  </si>
  <si>
    <t>01305-100</t>
  </si>
  <si>
    <t>Consolacao</t>
  </si>
  <si>
    <t>Rua Augusta</t>
  </si>
  <si>
    <t>Auto Posto Duque Centro Ltda</t>
  </si>
  <si>
    <t xml:space="preserve"> 09.657.803/0001-98</t>
  </si>
  <si>
    <t>01303-050</t>
  </si>
  <si>
    <t>Rua Marquez De Paranagua</t>
  </si>
  <si>
    <t>Miracatu Auto Posto Ltda</t>
  </si>
  <si>
    <t xml:space="preserve"> 48.770.051/0001-29</t>
  </si>
  <si>
    <t>01309-020</t>
  </si>
  <si>
    <t>Rua Matias Aires</t>
  </si>
  <si>
    <t>Teca Servicos Automativos Ltda</t>
  </si>
  <si>
    <t xml:space="preserve"> 47.106.794/0001-36</t>
  </si>
  <si>
    <t>01415-001</t>
  </si>
  <si>
    <t>Rua Bela Cintra</t>
  </si>
  <si>
    <t>Auto Posto Bela Cintra Ltda</t>
  </si>
  <si>
    <t xml:space="preserve"> 61.391.546/0001-05</t>
  </si>
  <si>
    <t>01309-030</t>
  </si>
  <si>
    <t>Rua Fernando De Albuquerque</t>
  </si>
  <si>
    <t>Auto Posto Noninha Ltda</t>
  </si>
  <si>
    <t xml:space="preserve"> 49.337.199/0001-37</t>
  </si>
  <si>
    <t>01301-000</t>
  </si>
  <si>
    <t>Rua Da Consolaçao</t>
  </si>
  <si>
    <t>Posto Da Skina Ltda</t>
  </si>
  <si>
    <t xml:space="preserve"> 46.271.243/0001-65</t>
  </si>
  <si>
    <t>01416-000</t>
  </si>
  <si>
    <t>Auto Posto Bellagio Ltda</t>
  </si>
  <si>
    <t xml:space="preserve"> 10.142.625/0001-41</t>
  </si>
  <si>
    <t>02716-000</t>
  </si>
  <si>
    <t>Limao</t>
  </si>
  <si>
    <t>Avenida Inajar De Souza</t>
  </si>
  <si>
    <t>Auto Posto Giza Ltda</t>
  </si>
  <si>
    <t xml:space="preserve"> 43.170.612/0001-35</t>
  </si>
  <si>
    <t>01308-040</t>
  </si>
  <si>
    <t>Ermelino Matarazzo</t>
  </si>
  <si>
    <t>Avenida Sao Miguel</t>
  </si>
  <si>
    <t>Cuca Legal Auto Servicos Ltda</t>
  </si>
  <si>
    <t xml:space="preserve"> 46.296.190/0001-37</t>
  </si>
  <si>
    <t>03802-010</t>
  </si>
  <si>
    <t>Avenida Boturussu</t>
  </si>
  <si>
    <t>Posto De Serviços Monte Santo Ltda</t>
  </si>
  <si>
    <t xml:space="preserve"> 63.009.104/0001-87</t>
  </si>
  <si>
    <t>03740-000</t>
  </si>
  <si>
    <t>Estrada De Sao Miguel</t>
  </si>
  <si>
    <t>Auto Posto Cidade Tiradentes</t>
  </si>
  <si>
    <t xml:space="preserve"> 03.243.204/0001-41</t>
  </si>
  <si>
    <t>08210-040</t>
  </si>
  <si>
    <t>Fazenda Santa Etelvina</t>
  </si>
  <si>
    <t>Rua Marcio Bek Machado</t>
  </si>
  <si>
    <t>Auto Posto Moinho Velho Limitada</t>
  </si>
  <si>
    <t xml:space="preserve"> 49.784.820/0001-00</t>
  </si>
  <si>
    <t>05524-000</t>
  </si>
  <si>
    <t>Ferreira</t>
  </si>
  <si>
    <t>Rua Caminho Do Engenho</t>
  </si>
  <si>
    <t>Bg Sul Petroleo Ltda</t>
  </si>
  <si>
    <t xml:space="preserve"> 04.888.013/0001-08</t>
  </si>
  <si>
    <t>05521-300</t>
  </si>
  <si>
    <t>Auto Posto Monjolo Ltda</t>
  </si>
  <si>
    <t xml:space="preserve"> 60.038.775/0001-88</t>
  </si>
  <si>
    <t>02959-000</t>
  </si>
  <si>
    <t>Freguesia Do O</t>
  </si>
  <si>
    <t>Avenida Min Petronio Portela</t>
  </si>
  <si>
    <t>Auto Posto Novo Morro Grande Ltda</t>
  </si>
  <si>
    <t xml:space="preserve"> 43.882.281/0001-66</t>
  </si>
  <si>
    <t>02731-060</t>
  </si>
  <si>
    <t>Avenida Miguel Conejo</t>
  </si>
  <si>
    <t>Auto Posto Reira Ltda</t>
  </si>
  <si>
    <t xml:space="preserve"> 58.748.526/0001-34</t>
  </si>
  <si>
    <t>02717-000</t>
  </si>
  <si>
    <t>Auto Posto Vitrola Ltda</t>
  </si>
  <si>
    <t xml:space="preserve"> 16.805.634/0001-51</t>
  </si>
  <si>
    <t xml:space="preserve"> 47.508.411/1318-46</t>
  </si>
  <si>
    <t>02715-000</t>
  </si>
  <si>
    <t>Avenida Nossa Senhora Do O</t>
  </si>
  <si>
    <t>Posto De Servicos Da Ponte Ltda</t>
  </si>
  <si>
    <t xml:space="preserve"> 61.389.383/0001-26</t>
  </si>
  <si>
    <t>Auto Posto Boturuçu Ltda</t>
  </si>
  <si>
    <t xml:space="preserve"> 53.036.737/0001-20</t>
  </si>
  <si>
    <t>02739-000</t>
  </si>
  <si>
    <t>Avenida Itaberaba</t>
  </si>
  <si>
    <t>Auto Posto Cavallari Ltda</t>
  </si>
  <si>
    <t xml:space="preserve"> 04.885.965/0001-60</t>
  </si>
  <si>
    <t>Auto Posto Marini Ltda</t>
  </si>
  <si>
    <t xml:space="preserve"> 03.045.731/0001-41</t>
  </si>
  <si>
    <t>Rua Inajar De Souza</t>
  </si>
  <si>
    <t>Bridge Serviços Automotivos Ltda</t>
  </si>
  <si>
    <t xml:space="preserve"> 59.675.876/0001-80</t>
  </si>
  <si>
    <t>Fukuya Kanemoto &amp; Cia Ltda</t>
  </si>
  <si>
    <t xml:space="preserve"> 60.742.913/0001-05</t>
  </si>
  <si>
    <t>02701-000</t>
  </si>
  <si>
    <t>Auto Posto Cadima Ltda</t>
  </si>
  <si>
    <t xml:space="preserve"> 48.484.653/0001-10</t>
  </si>
  <si>
    <t>08451-000</t>
  </si>
  <si>
    <t>Guaianazes</t>
  </si>
  <si>
    <t>Estrada Do Lageado Velho</t>
  </si>
  <si>
    <t>Auto Posto Girao Ltda</t>
  </si>
  <si>
    <t xml:space="preserve"> 04.182.642/0001-00</t>
  </si>
  <si>
    <t>08110-000</t>
  </si>
  <si>
    <t>Estrada Dom Joao Nery</t>
  </si>
  <si>
    <t>Naza Auto Posto Ltda</t>
  </si>
  <si>
    <t xml:space="preserve"> 67.284.786/0001-97</t>
  </si>
  <si>
    <t>Posto Jd Helena Com De Derivados De Petroleo Ltda</t>
  </si>
  <si>
    <t xml:space="preserve"> 43.396.563/0001-53</t>
  </si>
  <si>
    <t>08420-000</t>
  </si>
  <si>
    <t>Estrada De Itaquera-Guaianazes</t>
  </si>
  <si>
    <t>Rede Cristal Sao Paulo Ltda</t>
  </si>
  <si>
    <t xml:space="preserve"> 05.430.937/0001-10</t>
  </si>
  <si>
    <t>08375-000</t>
  </si>
  <si>
    <t>Avenida Ragueb Chohfi</t>
  </si>
  <si>
    <t>Rede Martha Comercio De Combustiveis Ltda</t>
  </si>
  <si>
    <t xml:space="preserve"> 02.290.698/0001-52</t>
  </si>
  <si>
    <t>08410-000</t>
  </si>
  <si>
    <t>Rua Salvador Gianetti</t>
  </si>
  <si>
    <t>Auto Posto Jorli Ltda</t>
  </si>
  <si>
    <t xml:space="preserve"> 18.712.333/0001-09</t>
  </si>
  <si>
    <t>03631-000</t>
  </si>
  <si>
    <t>Guaiauna</t>
  </si>
  <si>
    <t>Rua Guaiauna</t>
  </si>
  <si>
    <t>Auto Posto Silguekron Ltda</t>
  </si>
  <si>
    <t xml:space="preserve"> 03.020.570/0001-31</t>
  </si>
  <si>
    <t>04911-015</t>
  </si>
  <si>
    <t>Guarapiranga</t>
  </si>
  <si>
    <t>Avenida Guarapiranga</t>
  </si>
  <si>
    <t>A P Racar Ltda</t>
  </si>
  <si>
    <t xml:space="preserve"> 44.277.317/0001-45</t>
  </si>
  <si>
    <t>07041-030</t>
  </si>
  <si>
    <t>Guarulhos 3</t>
  </si>
  <si>
    <t>Avenida Carlos Ferreira Endres</t>
  </si>
  <si>
    <t>Itambe Auto Posto Ltda</t>
  </si>
  <si>
    <t xml:space="preserve"> 43.946.524/0001-82</t>
  </si>
  <si>
    <t>01242-000</t>
  </si>
  <si>
    <t>Higienopolis</t>
  </si>
  <si>
    <t>Rua Alagoas</t>
  </si>
  <si>
    <t>Auto Posto Hygienopolis Ltda</t>
  </si>
  <si>
    <t xml:space="preserve"> 60.570.793/0001-06</t>
  </si>
  <si>
    <t>01228-100</t>
  </si>
  <si>
    <t>Avenida Angelica</t>
  </si>
  <si>
    <t>Centro Automotivo Orgulho Ltda</t>
  </si>
  <si>
    <t xml:space="preserve"> 02.189.584/0001-10</t>
  </si>
  <si>
    <t>Auto Posto Clima Limitada</t>
  </si>
  <si>
    <t xml:space="preserve"> 43.157.833/0001-73</t>
  </si>
  <si>
    <t>02464-000</t>
  </si>
  <si>
    <t>Imirim</t>
  </si>
  <si>
    <t>Avenida Imirim</t>
  </si>
  <si>
    <t>Centro Automotivo Lago Vostok Ltda</t>
  </si>
  <si>
    <t xml:space="preserve"> 15.604.395/0001-09</t>
  </si>
  <si>
    <t>02540-110</t>
  </si>
  <si>
    <t>Rua Fortunato Minozzi</t>
  </si>
  <si>
    <t>Jardim Norte Posto De Servicos &amp; Conveniencias Ltda</t>
  </si>
  <si>
    <t xml:space="preserve"> 07.435.700/0001-58</t>
  </si>
  <si>
    <t>02537-000</t>
  </si>
  <si>
    <t>Rua Padre Joao Gualberto</t>
  </si>
  <si>
    <t>Vida Posto De Servicos Ltda</t>
  </si>
  <si>
    <t xml:space="preserve"> 44.906.774/0001-51</t>
  </si>
  <si>
    <t>02465-100</t>
  </si>
  <si>
    <t>Auto Posto Grand Prix De Interlagos Ltda</t>
  </si>
  <si>
    <t xml:space="preserve"> 16.929.963/0001-04</t>
  </si>
  <si>
    <t>04777-000</t>
  </si>
  <si>
    <t>Interlagos</t>
  </si>
  <si>
    <t>Avenida Interlagos</t>
  </si>
  <si>
    <t>Auto Posto Interlagos Ltda</t>
  </si>
  <si>
    <t xml:space="preserve"> 57.034.696/0001-94</t>
  </si>
  <si>
    <t>Centro Automotivo Atlantis Ltda</t>
  </si>
  <si>
    <t xml:space="preserve"> 07.674.988/0001-13</t>
  </si>
  <si>
    <t>04777-001</t>
  </si>
  <si>
    <t>Centro Automotivo Quebec Ltda</t>
  </si>
  <si>
    <t xml:space="preserve"> 10.238.649/0001-07</t>
  </si>
  <si>
    <t>Agua Funda Servicos Automotivos Ltda</t>
  </si>
  <si>
    <t xml:space="preserve"> 62.268.966/0001-61</t>
  </si>
  <si>
    <t>04260-020</t>
  </si>
  <si>
    <t>Avenida Dr Ricardo Jafet</t>
  </si>
  <si>
    <t>Allbatross Serviços Automotivos Ltda</t>
  </si>
  <si>
    <t xml:space="preserve"> 08.936.651/0001-08</t>
  </si>
  <si>
    <t>04208-051</t>
  </si>
  <si>
    <t>Rua Silva Bueno</t>
  </si>
  <si>
    <t>Auto Posto 28 De Setembro Ltda</t>
  </si>
  <si>
    <t xml:space="preserve"> 16.607.526/0001-74</t>
  </si>
  <si>
    <t>04278-080</t>
  </si>
  <si>
    <t>Avenida Doutor Gentil De Moura</t>
  </si>
  <si>
    <t>Auto Posto Alencar Ltda</t>
  </si>
  <si>
    <t xml:space="preserve"> 43.892.322/0001-03</t>
  </si>
  <si>
    <t>04253-000</t>
  </si>
  <si>
    <t>Rua Alencar Araripe</t>
  </si>
  <si>
    <t>Auto Posto Bom Pastor Ltda</t>
  </si>
  <si>
    <t xml:space="preserve"> 45.593.613/0001-18</t>
  </si>
  <si>
    <t>04203-000</t>
  </si>
  <si>
    <t>Rua Bom Pastor</t>
  </si>
  <si>
    <t>Auto Posto D Pedro Ltda</t>
  </si>
  <si>
    <t xml:space="preserve"> 62.095.252/0001-07</t>
  </si>
  <si>
    <t>04209-003</t>
  </si>
  <si>
    <t>Rua Manifesto</t>
  </si>
  <si>
    <t>Auto Posto Kan Tan Ltda</t>
  </si>
  <si>
    <t xml:space="preserve"> 43.519.560/0001-60</t>
  </si>
  <si>
    <t>04260-000</t>
  </si>
  <si>
    <t>Auto Posto Melide Ltda</t>
  </si>
  <si>
    <t xml:space="preserve"> 13.713.790/0001-02</t>
  </si>
  <si>
    <t>04201-050</t>
  </si>
  <si>
    <t>Rua Conego Januario</t>
  </si>
  <si>
    <t>Auto Posto Ozorio Ltda</t>
  </si>
  <si>
    <t xml:space="preserve"> 11.354.555/0001-58</t>
  </si>
  <si>
    <t>04214-000</t>
  </si>
  <si>
    <t>Rua Labatut</t>
  </si>
  <si>
    <t>Auto Posto Rr Ltda</t>
  </si>
  <si>
    <t xml:space="preserve"> 61.123.428/0001-16</t>
  </si>
  <si>
    <t>04122-002</t>
  </si>
  <si>
    <t>Rua Santa Cruz</t>
  </si>
  <si>
    <t>Auto Posto S-10 Ltda</t>
  </si>
  <si>
    <t xml:space="preserve"> 19.358.716/0001-93</t>
  </si>
  <si>
    <t>04262-200</t>
  </si>
  <si>
    <t>Avenida Nazare</t>
  </si>
  <si>
    <t>Auto Posto Sao Vicente Depaula Ltda</t>
  </si>
  <si>
    <t xml:space="preserve"> 62.866.538/0001-30</t>
  </si>
  <si>
    <t>04285-020</t>
  </si>
  <si>
    <t>Rua Regino Aragao</t>
  </si>
  <si>
    <t>Auto Posto Serra Do Mar Ltda</t>
  </si>
  <si>
    <t xml:space="preserve"> 62.239.447/0001-75</t>
  </si>
  <si>
    <t>04246-002</t>
  </si>
  <si>
    <t>Via Anchieta</t>
  </si>
  <si>
    <t>Auto Posto Thabor Ltda</t>
  </si>
  <si>
    <t xml:space="preserve"> 61.264.917/0001-98</t>
  </si>
  <si>
    <t>04202-020</t>
  </si>
  <si>
    <t>Rua Tabor</t>
  </si>
  <si>
    <t xml:space="preserve"> 45.543.915/0369-68</t>
  </si>
  <si>
    <t>Csp Auto Posto Ltda</t>
  </si>
  <si>
    <t xml:space="preserve"> 06.350.997/0001-96</t>
  </si>
  <si>
    <t>04277-010</t>
  </si>
  <si>
    <t>Rua Doutor Elisio De Castro</t>
  </si>
  <si>
    <t>Joluce Auto Posto Ltda</t>
  </si>
  <si>
    <t xml:space="preserve"> 62.745.187/0001-00</t>
  </si>
  <si>
    <t>04213-021</t>
  </si>
  <si>
    <t>Rua Gal Lecor</t>
  </si>
  <si>
    <t>Las Vegas Servicos Automotivos Ltda</t>
  </si>
  <si>
    <t xml:space="preserve"> 62.597.828/0001-26</t>
  </si>
  <si>
    <t>04210-000</t>
  </si>
  <si>
    <t>Rua Brig Jordao</t>
  </si>
  <si>
    <t>Novasoc Comercial Ltda</t>
  </si>
  <si>
    <t xml:space="preserve"> 03.139.761/0030-51</t>
  </si>
  <si>
    <t>04279-090</t>
  </si>
  <si>
    <t>Rua Dr. Audizio De Alencar</t>
  </si>
  <si>
    <t>Phenix - Comercio Varejista De Combustiveis Ltda</t>
  </si>
  <si>
    <t xml:space="preserve"> 09.469.942/0001-98</t>
  </si>
  <si>
    <t>04208-000</t>
  </si>
  <si>
    <t>Posto Colina Ltda</t>
  </si>
  <si>
    <t xml:space="preserve"> 62.031.547/0001-01</t>
  </si>
  <si>
    <t>04269-000</t>
  </si>
  <si>
    <t>Rua Gama Lobo</t>
  </si>
  <si>
    <t>Posto De Servicos Estrela Azul Ltda</t>
  </si>
  <si>
    <t xml:space="preserve"> 61.344.537/0001-63</t>
  </si>
  <si>
    <t>04203-052</t>
  </si>
  <si>
    <t>R. R. Combustiveis Ltda</t>
  </si>
  <si>
    <t xml:space="preserve"> 43.802.016/0001-20</t>
  </si>
  <si>
    <t>04273-000</t>
  </si>
  <si>
    <t>Rua Vergueiro</t>
  </si>
  <si>
    <t>Via Independencia - Comercio Varejista De Combustiveis Ltda</t>
  </si>
  <si>
    <t xml:space="preserve"> 12.913.135/0001-27</t>
  </si>
  <si>
    <t>Avenida Dr. Gentil De Moura</t>
  </si>
  <si>
    <t>Auto Posto Aramina Ltda</t>
  </si>
  <si>
    <t xml:space="preserve"> 60.849.999/0001-70</t>
  </si>
  <si>
    <t>Itaberaba</t>
  </si>
  <si>
    <t>C M Auto Posto Ltda</t>
  </si>
  <si>
    <t xml:space="preserve"> 45.542.768/0001-25</t>
  </si>
  <si>
    <t>04533-080</t>
  </si>
  <si>
    <t>Itaim Bibi</t>
  </si>
  <si>
    <t>Rua Brig Haroldo Veloso</t>
  </si>
  <si>
    <t xml:space="preserve"> 47.508.411/0639-05</t>
  </si>
  <si>
    <t>04542-000</t>
  </si>
  <si>
    <t>Rua Leopoldo Couto De Magalhaes</t>
  </si>
  <si>
    <t>Auto Posto Benvenuto Ltda</t>
  </si>
  <si>
    <t xml:space="preserve"> 11.162.572/0001-93</t>
  </si>
  <si>
    <t>30151-000</t>
  </si>
  <si>
    <t>Itaim Paulista</t>
  </si>
  <si>
    <t>Rua Dom João Nery</t>
  </si>
  <si>
    <t>Auto Posto Jardim Jaragua Ltda</t>
  </si>
  <si>
    <t xml:space="preserve"> 03.803.554/0001-15</t>
  </si>
  <si>
    <t>Auto Posto Mc De Sao Paulo Ltda</t>
  </si>
  <si>
    <t xml:space="preserve"> 09.525.863/0001-57</t>
  </si>
  <si>
    <t>08140-000</t>
  </si>
  <si>
    <t>Rua Tiburcio De Souza</t>
  </si>
  <si>
    <t>Auto Posto Mc Do Itaim Ltda</t>
  </si>
  <si>
    <t xml:space="preserve"> 10.951.328/0001-47</t>
  </si>
  <si>
    <t>08121-000</t>
  </si>
  <si>
    <t>Rua Manuel Bueno Da Fonseca</t>
  </si>
  <si>
    <t>Auto Posto Rimini Ltda</t>
  </si>
  <si>
    <t xml:space="preserve"> 14.476.817/0001-45</t>
  </si>
  <si>
    <t>08115-000</t>
  </si>
  <si>
    <t>Centro Automotivo Casanova Ltda</t>
  </si>
  <si>
    <t xml:space="preserve"> 19.700.192/0001-77</t>
  </si>
  <si>
    <t>Itaim Fuel Auto Posto Ltda</t>
  </si>
  <si>
    <t xml:space="preserve"> 10.484.700/0001-52</t>
  </si>
  <si>
    <t>Rua Tiburcio De Sousa</t>
  </si>
  <si>
    <t>Auto Posto Bonnevile Ltda - Me</t>
  </si>
  <si>
    <t xml:space="preserve"> 74.267.824/0001-69</t>
  </si>
  <si>
    <t>03560-080</t>
  </si>
  <si>
    <t>Itaquera</t>
  </si>
  <si>
    <t>Avenida Prof Edgar Santos</t>
  </si>
  <si>
    <t>Auto Posto Jardim Itaquera Ltda</t>
  </si>
  <si>
    <t xml:space="preserve"> 62.541.263/0001-65</t>
  </si>
  <si>
    <t>08210-590</t>
  </si>
  <si>
    <t>Rua Augusto Carlos Baumann</t>
  </si>
  <si>
    <t>Auto Posto Mar Del Plata Ltda</t>
  </si>
  <si>
    <t xml:space="preserve"> 12.109.018/0001-05</t>
  </si>
  <si>
    <t>08210-200</t>
  </si>
  <si>
    <t>Rua Flores Do Piaui</t>
  </si>
  <si>
    <t>Auto Posto Mora Ltda</t>
  </si>
  <si>
    <t xml:space="preserve"> 60.594.165/0001-60</t>
  </si>
  <si>
    <t>08270-010</t>
  </si>
  <si>
    <t>Rua Harry Danhenberg</t>
  </si>
  <si>
    <t>Reunidos Auto Posto Ltda</t>
  </si>
  <si>
    <t xml:space="preserve"> 60.554.524/0001-56</t>
  </si>
  <si>
    <t>Arraias Do Araguaia Auto Posto Ltda</t>
  </si>
  <si>
    <t xml:space="preserve"> 55.783.450/0001-90</t>
  </si>
  <si>
    <t>J S Cristovao</t>
  </si>
  <si>
    <t xml:space="preserve"> Pte  Aricanduva</t>
  </si>
  <si>
    <t>Comercio Varejista De Combustiveis Sucesso Ltda</t>
  </si>
  <si>
    <t xml:space="preserve"> 08.813.667/0001-15</t>
  </si>
  <si>
    <t>04308-001</t>
  </si>
  <si>
    <t>Jabaquara</t>
  </si>
  <si>
    <t>Avenida Engenheiro Armando De Arruda Pereira</t>
  </si>
  <si>
    <t>Fibra Posto De Combustiveis Ltda</t>
  </si>
  <si>
    <t xml:space="preserve"> 14.692.781/0001-37</t>
  </si>
  <si>
    <t>04308-000</t>
  </si>
  <si>
    <t>Avenida Engenheiro Armando Arruda Pereira</t>
  </si>
  <si>
    <t>Posto De Servicos Automotivos E Comercio De Combustiveis Merlot Ltda</t>
  </si>
  <si>
    <t xml:space="preserve"> 10.318.096/0001-94</t>
  </si>
  <si>
    <t>04325-000</t>
  </si>
  <si>
    <t>Vida Nova Posto De Servicos Ltda</t>
  </si>
  <si>
    <t xml:space="preserve"> 10.963.498/0001-41</t>
  </si>
  <si>
    <t>Auto Posto Brazao Ltda</t>
  </si>
  <si>
    <t xml:space="preserve"> 62.057.633/0001-93</t>
  </si>
  <si>
    <t>02260-001</t>
  </si>
  <si>
    <t>Jacana</t>
  </si>
  <si>
    <t>Avenida Luis Stamatis</t>
  </si>
  <si>
    <t>Auto Posto Cento E Cinquenta Ltda</t>
  </si>
  <si>
    <t xml:space="preserve"> 62.190.152/0001-51</t>
  </si>
  <si>
    <t>Rua Gal Jeronimo Furtado</t>
  </si>
  <si>
    <t>Auto Posto Edu Ltda</t>
  </si>
  <si>
    <t xml:space="preserve"> 61.145.108/0001-67</t>
  </si>
  <si>
    <t>02260-000</t>
  </si>
  <si>
    <t>Auto Posto Joia Do Jacana Ltda</t>
  </si>
  <si>
    <t xml:space="preserve"> 43.025.592/0001-09</t>
  </si>
  <si>
    <t>02274-001</t>
  </si>
  <si>
    <t>Rua Benjamin Pereira</t>
  </si>
  <si>
    <t>Auto Posto Moni Ltda</t>
  </si>
  <si>
    <t xml:space="preserve"> 43.294.149/0001-33</t>
  </si>
  <si>
    <t>02274-110</t>
  </si>
  <si>
    <t>Rua Emilia Mach Figueiredo</t>
  </si>
  <si>
    <t>Portal Do Jacana Posto De Servicos E Conveniencias Ltda</t>
  </si>
  <si>
    <t xml:space="preserve"> 21.042.011/0001-04</t>
  </si>
  <si>
    <t>Posto De Servicos Ju Ltda</t>
  </si>
  <si>
    <t xml:space="preserve"> 47.250.642/0001-02</t>
  </si>
  <si>
    <t>02279-000</t>
  </si>
  <si>
    <t>Rua Abilio Pedro Ramos</t>
  </si>
  <si>
    <t>Posto Jacana Ltda</t>
  </si>
  <si>
    <t xml:space="preserve"> 62.836.929/0001-02</t>
  </si>
  <si>
    <t>Avenida Luiz Stamatis</t>
  </si>
  <si>
    <t>Auto Posto Marape Ltda</t>
  </si>
  <si>
    <t xml:space="preserve"> 03.917.827/0001-52</t>
  </si>
  <si>
    <t>05350-000</t>
  </si>
  <si>
    <t>Jaguare</t>
  </si>
  <si>
    <t>Avenida Escola Politecnica</t>
  </si>
  <si>
    <t>Auto Posto Naturaflex Ltda</t>
  </si>
  <si>
    <t xml:space="preserve"> 09.221.021/0001-01</t>
  </si>
  <si>
    <t>Centro Automotivo Politecnica Ltda</t>
  </si>
  <si>
    <t xml:space="preserve"> 17.618.639/0001-38</t>
  </si>
  <si>
    <t>Avenida  Escola Politecnica</t>
  </si>
  <si>
    <t>Distribuidor De Combustiveis Auto Posto Lindt Ltda</t>
  </si>
  <si>
    <t xml:space="preserve"> 67.280.479/0001-38</t>
  </si>
  <si>
    <t>05348-000</t>
  </si>
  <si>
    <t>Rua Goncalo Madeira</t>
  </si>
  <si>
    <t>Novo Ivana Garden Auto Posto Ltda</t>
  </si>
  <si>
    <t xml:space="preserve"> 17.238.711/0001-00</t>
  </si>
  <si>
    <t>05379-040</t>
  </si>
  <si>
    <t>Avenida Politecnica</t>
  </si>
  <si>
    <t>Orion Auto Posto Ltda</t>
  </si>
  <si>
    <t xml:space="preserve"> 06.142.901/0001-02</t>
  </si>
  <si>
    <t>05346-000</t>
  </si>
  <si>
    <t>Avenida Jaguare (Antiga Rua Santo Eurilo N 360)</t>
  </si>
  <si>
    <t>Posto De Servicos Presidente Altino Limitada</t>
  </si>
  <si>
    <t xml:space="preserve"> 52.008.539/0001-90</t>
  </si>
  <si>
    <t>05323-002</t>
  </si>
  <si>
    <t>Avenida Pres Altino</t>
  </si>
  <si>
    <t>Posto De Servicos City Taipas Ltda</t>
  </si>
  <si>
    <t xml:space="preserve"> 02.693.579/0001-40</t>
  </si>
  <si>
    <t>02991-000</t>
  </si>
  <si>
    <t>Jaragua</t>
  </si>
  <si>
    <t>Estrada De Taipas</t>
  </si>
  <si>
    <t>Auto Posto Panamericano Ltda</t>
  </si>
  <si>
    <t xml:space="preserve"> 03.017.568/0001-03</t>
  </si>
  <si>
    <t>Estrada Das Taipas</t>
  </si>
  <si>
    <t>Mandarin Auto Posto Ltda - Me</t>
  </si>
  <si>
    <t xml:space="preserve"> 50.206.655/0001-99</t>
  </si>
  <si>
    <t>05201-200</t>
  </si>
  <si>
    <t>Jardim Adelfiori</t>
  </si>
  <si>
    <t>Rua Canhoba</t>
  </si>
  <si>
    <t>Portal Jardim Das Rosas Auto Posto Ltda</t>
  </si>
  <si>
    <t xml:space="preserve"> 13.413.753/0001-70</t>
  </si>
  <si>
    <t>05892-360</t>
  </si>
  <si>
    <t>Jardim Amalia</t>
  </si>
  <si>
    <t>Avenida Dom Rodrigo Sanches</t>
  </si>
  <si>
    <t>Maxicar Auto Serv. Ltda</t>
  </si>
  <si>
    <t xml:space="preserve"> 46.158.986/0001-23</t>
  </si>
  <si>
    <t>01423-001</t>
  </si>
  <si>
    <t>Jardim America</t>
  </si>
  <si>
    <t>Rua Jose Maria Lisboa</t>
  </si>
  <si>
    <t>Posto De Serviço Jardim America Ltda</t>
  </si>
  <si>
    <t xml:space="preserve"> 61.121.935/0001-10</t>
  </si>
  <si>
    <t>01438-000</t>
  </si>
  <si>
    <t>Rua Colombia</t>
  </si>
  <si>
    <t xml:space="preserve"> 03.139.761/0034-85</t>
  </si>
  <si>
    <t>03704-900</t>
  </si>
  <si>
    <t>Jardim America Da Penha</t>
  </si>
  <si>
    <t>Avenida Condessa Elisabeth De Robiano</t>
  </si>
  <si>
    <t>Avignon Comércio Varejista De Combustíveis Ltda</t>
  </si>
  <si>
    <t xml:space="preserve"> 07.093.284/0001-57</t>
  </si>
  <si>
    <t>03704-000</t>
  </si>
  <si>
    <t>Avenida Condessa Elizabeth De Robiano</t>
  </si>
  <si>
    <t>Auto Posto Jardim De Cintra Ltda</t>
  </si>
  <si>
    <t xml:space="preserve"> 09.155.397/0001-65</t>
  </si>
  <si>
    <t>03337-000</t>
  </si>
  <si>
    <t>Jardim Analia Franco</t>
  </si>
  <si>
    <t>Rua Eleonora Cintra</t>
  </si>
  <si>
    <t>Auto Posto Partida Ltda</t>
  </si>
  <si>
    <t xml:space="preserve"> 09.648.158/0001-47</t>
  </si>
  <si>
    <t>03221-300</t>
  </si>
  <si>
    <t>Jardim Angela</t>
  </si>
  <si>
    <t>Avenida Do Oratorio</t>
  </si>
  <si>
    <t>Centro Automotivo R 2 Requinte Ltda</t>
  </si>
  <si>
    <t xml:space="preserve"> 12.984.862/0001-85</t>
  </si>
  <si>
    <t>03220-300</t>
  </si>
  <si>
    <t>Auto Posto Aveiro Eireli</t>
  </si>
  <si>
    <t xml:space="preserve"> 72.718.679/0001-60</t>
  </si>
  <si>
    <t>03930-300</t>
  </si>
  <si>
    <t>Jardim Aricanduva</t>
  </si>
  <si>
    <t>Avenida Rio Das Pedras</t>
  </si>
  <si>
    <t>Auto Posto Multmax Ltda</t>
  </si>
  <si>
    <t xml:space="preserve"> 06.148.911/0001-47</t>
  </si>
  <si>
    <t>03452-100</t>
  </si>
  <si>
    <t>Auto Posto Jardim Avelino Ltda</t>
  </si>
  <si>
    <t xml:space="preserve"> 57.977.803/0001-18</t>
  </si>
  <si>
    <t>03227-070</t>
  </si>
  <si>
    <t>Jardim Avelino</t>
  </si>
  <si>
    <t>Rua Mario Augusto Do Carmo</t>
  </si>
  <si>
    <t>Auto Posto Novo Giovanna I Ltda</t>
  </si>
  <si>
    <t xml:space="preserve"> 17.118.319/0001-19</t>
  </si>
  <si>
    <t>02235-000</t>
  </si>
  <si>
    <t>Jardim Brasil</t>
  </si>
  <si>
    <t>Avenida Roland Garros</t>
  </si>
  <si>
    <t>Posto De Serviços Jardim Brasil Ltda</t>
  </si>
  <si>
    <t xml:space="preserve"> 44.112.688/0001-77</t>
  </si>
  <si>
    <t>Posto De Servicos Mareli Ltda - Epp</t>
  </si>
  <si>
    <t xml:space="preserve"> 43.549.229/0001-92</t>
  </si>
  <si>
    <t>02235-001</t>
  </si>
  <si>
    <t>Sames Center Servicos Automotivos Ltda</t>
  </si>
  <si>
    <t xml:space="preserve"> 43.157.924/0001-09</t>
  </si>
  <si>
    <t>04530-070</t>
  </si>
  <si>
    <t>Avenida Jardim Japao</t>
  </si>
  <si>
    <t>Auto Posto Indico Ltda</t>
  </si>
  <si>
    <t xml:space="preserve"> 29.972.447/0001-04</t>
  </si>
  <si>
    <t>02221-001</t>
  </si>
  <si>
    <t>Auto Posto Comaris Ltda</t>
  </si>
  <si>
    <t xml:space="preserve"> 57.978.652/0001-12</t>
  </si>
  <si>
    <t>04169-000</t>
  </si>
  <si>
    <t>Jardim Celeste</t>
  </si>
  <si>
    <t>Avenida Do Cursino</t>
  </si>
  <si>
    <t>Posto De Servicos Simba Ltda</t>
  </si>
  <si>
    <t xml:space="preserve"> 43.518.554/0001-98</t>
  </si>
  <si>
    <t>04166-002</t>
  </si>
  <si>
    <t>Jardim Climax</t>
  </si>
  <si>
    <t>Avenida Padre Arlindo Vieira</t>
  </si>
  <si>
    <t>Brasil Leste Auto Posto Ltda</t>
  </si>
  <si>
    <t xml:space="preserve"> 12.645.422/0001-01</t>
  </si>
  <si>
    <t>03490-000</t>
  </si>
  <si>
    <t>Jardim Colonial</t>
  </si>
  <si>
    <t>Avenida Aricanduva</t>
  </si>
  <si>
    <t>Centro Automotivo Udine Ltda</t>
  </si>
  <si>
    <t xml:space="preserve"> 10.410.224/0001-25</t>
  </si>
  <si>
    <t>04657-000</t>
  </si>
  <si>
    <t>Jardim Consorcio</t>
  </si>
  <si>
    <t>Avenida Yervant Kissajikian</t>
  </si>
  <si>
    <t>Morada Do Sol Comercio De Lubrificantes Ii Ltda</t>
  </si>
  <si>
    <t xml:space="preserve"> 18.508.680/0001-14</t>
  </si>
  <si>
    <t>03889-100</t>
  </si>
  <si>
    <t>Jardim Cotinha</t>
  </si>
  <si>
    <t>Auto Posto Festa Ltda</t>
  </si>
  <si>
    <t xml:space="preserve"> 10.285.445/0001-19</t>
  </si>
  <si>
    <t>04132-002</t>
  </si>
  <si>
    <t>Jardim Da Saude</t>
  </si>
  <si>
    <t>Posto Jardim Da Saude Ltda</t>
  </si>
  <si>
    <t xml:space="preserve"> 62.748.645/0001-64</t>
  </si>
  <si>
    <t>04132-001</t>
  </si>
  <si>
    <t>Auto Posto Pasil Ltda</t>
  </si>
  <si>
    <t xml:space="preserve"> 46.470.449/0001-14</t>
  </si>
  <si>
    <t>05436-010</t>
  </si>
  <si>
    <t>Jardim Das Bandeiras</t>
  </si>
  <si>
    <t>Rua Patapio Silva</t>
  </si>
  <si>
    <t>Marechal Fuel Posto De Servicos Ltda</t>
  </si>
  <si>
    <t xml:space="preserve"> 08.919.223/0001-69</t>
  </si>
  <si>
    <t>08111-310</t>
  </si>
  <si>
    <t>Jardim Das Oliveiras</t>
  </si>
  <si>
    <t>Rua Doutor Jose Pereira Gomes</t>
  </si>
  <si>
    <t>Auto Posto Largo De Pinheiros Ltda</t>
  </si>
  <si>
    <t xml:space="preserve"> 03.846.765/0001-35</t>
  </si>
  <si>
    <t>05422-020</t>
  </si>
  <si>
    <t>Jardim Das Rosas - Pinheiros</t>
  </si>
  <si>
    <t>Rua Dos Pinheiros</t>
  </si>
  <si>
    <t>Auto Posto Tiburcio De Souza Limitada</t>
  </si>
  <si>
    <t xml:space="preserve"> 59.636.472/0001-88</t>
  </si>
  <si>
    <t>Jardim Dulin</t>
  </si>
  <si>
    <t>Corel Auto Posto Eireli</t>
  </si>
  <si>
    <t xml:space="preserve"> 07.812.617/0001-50</t>
  </si>
  <si>
    <t>05588-000</t>
  </si>
  <si>
    <t>Jardim Esmeralda</t>
  </si>
  <si>
    <t>Avenida Engenheiro Heitor Antonio Eiras Garcia</t>
  </si>
  <si>
    <t>Centro Automotivo Omega Ltda</t>
  </si>
  <si>
    <t xml:space="preserve"> 71.616.502/0001-90</t>
  </si>
  <si>
    <t>02738-000</t>
  </si>
  <si>
    <t>Jardim Esperanca</t>
  </si>
  <si>
    <t>Avenida Joao Paulo I</t>
  </si>
  <si>
    <t>Ouro Velho Automoveis E Servicos Ltda</t>
  </si>
  <si>
    <t xml:space="preserve"> 43.059.997/0001-68</t>
  </si>
  <si>
    <t>Jardim Gloria</t>
  </si>
  <si>
    <t>Rua Cel Diogo</t>
  </si>
  <si>
    <t>Auto Posto Águia Forte Ltda</t>
  </si>
  <si>
    <t xml:space="preserve"> 02.635.047/0001-57</t>
  </si>
  <si>
    <t>03918-000</t>
  </si>
  <si>
    <t>Jardim Grimaldi</t>
  </si>
  <si>
    <t>Rua General Porfírio Da Paz</t>
  </si>
  <si>
    <t>Auto Posto Gral Ltda</t>
  </si>
  <si>
    <t xml:space="preserve"> 28.681.380/0001-96</t>
  </si>
  <si>
    <t>03220-200</t>
  </si>
  <si>
    <t>Jardim Guairaca</t>
  </si>
  <si>
    <t>Avenida Oratorio</t>
  </si>
  <si>
    <t>Artur Da Nova Posto De Servico Ltda</t>
  </si>
  <si>
    <t xml:space="preserve"> 05.405.703/0001-13</t>
  </si>
  <si>
    <t>08090-000</t>
  </si>
  <si>
    <t>Jardim Helena</t>
  </si>
  <si>
    <t>Rua Doutor Jose Artur Da Nova</t>
  </si>
  <si>
    <t>Auto Posto Ancara Ltda</t>
  </si>
  <si>
    <t xml:space="preserve"> 11.556.515/0001-99</t>
  </si>
  <si>
    <t>08090-500</t>
  </si>
  <si>
    <t>Rua   Raiz Amarela</t>
  </si>
  <si>
    <t xml:space="preserve"> 47.508.411/1216-11</t>
  </si>
  <si>
    <t>Estrada De Itaquera</t>
  </si>
  <si>
    <t>Davo Supermercados Ltda</t>
  </si>
  <si>
    <t xml:space="preserve"> 52.130.481/0019-82</t>
  </si>
  <si>
    <t>Estrada Itaquera-Guaianazes</t>
  </si>
  <si>
    <t>Peninha Auto Posto Ltda</t>
  </si>
  <si>
    <t xml:space="preserve"> 03.466.641/0001-24</t>
  </si>
  <si>
    <t>08120-470</t>
  </si>
  <si>
    <t>Jardim Ida Guedes</t>
  </si>
  <si>
    <t>Rua Itajuibe</t>
  </si>
  <si>
    <t>Posto De Serviço Boa Sorte Ltda</t>
  </si>
  <si>
    <t xml:space="preserve"> 43.495.175/0001-20</t>
  </si>
  <si>
    <t>Jardim Iguatemi - Sao Matheus</t>
  </si>
  <si>
    <t>Auto Posto Sergio¿S Ltda</t>
  </si>
  <si>
    <t xml:space="preserve"> 68.253.764/0001-22</t>
  </si>
  <si>
    <t>05187-010</t>
  </si>
  <si>
    <t>Jardim Ipanema</t>
  </si>
  <si>
    <t>Avenida Alexios Jafet</t>
  </si>
  <si>
    <t>Auto Posto Polo Sul Ltda</t>
  </si>
  <si>
    <t xml:space="preserve"> 11.732.058/0001-46</t>
  </si>
  <si>
    <t>Jardim Iv Centenario</t>
  </si>
  <si>
    <t>Auto Posto Aiwa Ltda</t>
  </si>
  <si>
    <t xml:space="preserve"> 00.787.742/0001-09</t>
  </si>
  <si>
    <t>02124-002</t>
  </si>
  <si>
    <t>Jardim Japao</t>
  </si>
  <si>
    <t>Avenida Das Cerejeiras</t>
  </si>
  <si>
    <t>Auto Posto Nardobal Ltda</t>
  </si>
  <si>
    <t xml:space="preserve"> 62.167.549/0001-22</t>
  </si>
  <si>
    <t>02124-000</t>
  </si>
  <si>
    <t>Posto Hum Servicos Automotivos Ltda</t>
  </si>
  <si>
    <t xml:space="preserve"> 60.857.380/0001-07</t>
  </si>
  <si>
    <t>04901-000</t>
  </si>
  <si>
    <t>Jardim Leila</t>
  </si>
  <si>
    <t>Estrada Do Guarapiranga</t>
  </si>
  <si>
    <t>Sheila Auto Posto Ltda</t>
  </si>
  <si>
    <t xml:space="preserve"> 04.398.605/0001-33</t>
  </si>
  <si>
    <t>08180-000</t>
  </si>
  <si>
    <t>Jardim Maia</t>
  </si>
  <si>
    <t>Avenida Professor Alipio De Barros</t>
  </si>
  <si>
    <t>Auto Posto Nice De Interlagos Ltda</t>
  </si>
  <si>
    <t xml:space="preserve"> 29.860.499/0001-99</t>
  </si>
  <si>
    <t>04660-007</t>
  </si>
  <si>
    <t>Jardim Marajoara</t>
  </si>
  <si>
    <t>Auto Posto Maria Estela Ltda</t>
  </si>
  <si>
    <t xml:space="preserve"> 17.268.816/0001-01</t>
  </si>
  <si>
    <t>04180-081</t>
  </si>
  <si>
    <t>Jardim Maria Estela</t>
  </si>
  <si>
    <t>Avenida Nossa Senhora Da Encarnacao</t>
  </si>
  <si>
    <t>Maria Amelia Auto Posto Ltda</t>
  </si>
  <si>
    <t xml:space="preserve"> 04.404.938/0001-28</t>
  </si>
  <si>
    <t>Jardim Marina</t>
  </si>
  <si>
    <t>Avenida Professor Edgard Santos</t>
  </si>
  <si>
    <t>Posto Turistico Do Jaragua Ltda</t>
  </si>
  <si>
    <t xml:space="preserve"> 53.162.228/0001-44</t>
  </si>
  <si>
    <t>05161-000</t>
  </si>
  <si>
    <t>Jardim Maristela</t>
  </si>
  <si>
    <t>Estrada Turistica Do Jaragua</t>
  </si>
  <si>
    <t>Posto De Servicos Portal Fernao Dias Ltda</t>
  </si>
  <si>
    <t xml:space="preserve"> 18.310.234/0001-09</t>
  </si>
  <si>
    <t>02237-000</t>
  </si>
  <si>
    <t>Jardim Modelo</t>
  </si>
  <si>
    <t>Rua General Jeronimo Furtado</t>
  </si>
  <si>
    <t>Posto De Servicos Isikawaltda</t>
  </si>
  <si>
    <t xml:space="preserve"> 60.954.856/0001-28</t>
  </si>
  <si>
    <t>08270-000</t>
  </si>
  <si>
    <t>Jardim Nossa Senhora Do Carmo</t>
  </si>
  <si>
    <t>Avenida Afonso De Sampaio E Sousa</t>
  </si>
  <si>
    <t>Auto Posto José Maria Lisboa Ltda</t>
  </si>
  <si>
    <t xml:space="preserve"> 08.442.236/0001-90</t>
  </si>
  <si>
    <t>01406-000</t>
  </si>
  <si>
    <t>Jardim Paulista</t>
  </si>
  <si>
    <t>Avenida Nove De Julho</t>
  </si>
  <si>
    <t>Groenlandia Auto Posto Ltda</t>
  </si>
  <si>
    <t xml:space="preserve"> 45.983.376/0001-00</t>
  </si>
  <si>
    <t>01434-000</t>
  </si>
  <si>
    <t>Rua Groenlandia</t>
  </si>
  <si>
    <t>São Luis - Comercio Varejista De Combustíveis Ltda</t>
  </si>
  <si>
    <t xml:space="preserve"> 10.466.459/0001-39</t>
  </si>
  <si>
    <t>04506-000</t>
  </si>
  <si>
    <t>Avenida Santa Amaro</t>
  </si>
  <si>
    <t>Sky Auto Posto Ltda</t>
  </si>
  <si>
    <t xml:space="preserve"> 02.117.250/0001-31</t>
  </si>
  <si>
    <t>01427-002</t>
  </si>
  <si>
    <t>Rua Estados Unidos</t>
  </si>
  <si>
    <t>Auto Posto E Conveniencia Sp 12 Ltda</t>
  </si>
  <si>
    <t xml:space="preserve"> 14.179.408/0001-87</t>
  </si>
  <si>
    <t>02710-080</t>
  </si>
  <si>
    <t>Jardim Pereira Leite</t>
  </si>
  <si>
    <t>Rua Sampaio Correa</t>
  </si>
  <si>
    <t>Auto Posto Bauhaus Ltda</t>
  </si>
  <si>
    <t xml:space="preserve"> 21.035.635/0001-02</t>
  </si>
  <si>
    <t>03670-000</t>
  </si>
  <si>
    <t>Jardim Popular</t>
  </si>
  <si>
    <t>Avenida   Jaime Torres</t>
  </si>
  <si>
    <t>Centro Automotivo Principe De Gales Ltda</t>
  </si>
  <si>
    <t xml:space="preserve"> 14.692.414/0001-33</t>
  </si>
  <si>
    <t>04159-001</t>
  </si>
  <si>
    <t>Jardim Previdencia</t>
  </si>
  <si>
    <t>Rua Nossa Senhorada Da Saúde</t>
  </si>
  <si>
    <t>Auto Posto Bap Ltda</t>
  </si>
  <si>
    <t xml:space="preserve"> 62.537.121/0001-24</t>
  </si>
  <si>
    <t>04365-000</t>
  </si>
  <si>
    <t>Jardim Prudencia</t>
  </si>
  <si>
    <t>Auto Posto Mato Grosso Eireli</t>
  </si>
  <si>
    <t xml:space="preserve"> 61.473.559/0001-23</t>
  </si>
  <si>
    <t>Cupece Comercio Varejista De Combustiveis Eireli</t>
  </si>
  <si>
    <t xml:space="preserve"> 17.962.000/0001-75</t>
  </si>
  <si>
    <t>04366-001</t>
  </si>
  <si>
    <t>Posto Via 10 Ltda</t>
  </si>
  <si>
    <t xml:space="preserve"> 10.960.895/0001-60</t>
  </si>
  <si>
    <t>Jlc Comercio De Combustiveis E Deriv. De Petroleo Ltda</t>
  </si>
  <si>
    <t xml:space="preserve"> 03.801.429/0001-76</t>
  </si>
  <si>
    <t>05174-000</t>
  </si>
  <si>
    <t>Jardim Regina - Pirituba</t>
  </si>
  <si>
    <t>Avenida Agenor Couto De Magalhães</t>
  </si>
  <si>
    <t>Auto Posto Mirante Ltda</t>
  </si>
  <si>
    <t xml:space="preserve"> 60.522.380/0001-56</t>
  </si>
  <si>
    <t>02042-001</t>
  </si>
  <si>
    <t>Jardim Sao Paulo</t>
  </si>
  <si>
    <t>Avenida Leoncio De Magalhaes</t>
  </si>
  <si>
    <t>Auto Posto Biri Eireli</t>
  </si>
  <si>
    <t xml:space="preserve"> 11.091.860/0001-02</t>
  </si>
  <si>
    <t>08050-000</t>
  </si>
  <si>
    <t>Jardim Sao Sebastiao</t>
  </si>
  <si>
    <t>Avenida Do Imperador</t>
  </si>
  <si>
    <t>Auto Posto Takata Ltda</t>
  </si>
  <si>
    <t xml:space="preserve"> 08.479.028/0001-65</t>
  </si>
  <si>
    <t>08041-000</t>
  </si>
  <si>
    <t>Avenida Pires Do Rio</t>
  </si>
  <si>
    <t>Auto Posto Alto Da Serra Ltda</t>
  </si>
  <si>
    <t xml:space="preserve"> 43.098.425/0001-98</t>
  </si>
  <si>
    <t>02306-003</t>
  </si>
  <si>
    <t>Jardim Tremembe</t>
  </si>
  <si>
    <t>Avenida Cel Sezefredo Fagundes</t>
  </si>
  <si>
    <t>Auto Posto Tremembé Ltda</t>
  </si>
  <si>
    <t xml:space="preserve"> 48.032.098/0001-95</t>
  </si>
  <si>
    <t>02340-002</t>
  </si>
  <si>
    <t>Avenida Nova Cantareira</t>
  </si>
  <si>
    <t>Arco Posto De Serviços Ltda</t>
  </si>
  <si>
    <t xml:space="preserve"> 45.524.311/0001-98</t>
  </si>
  <si>
    <t>04661-000</t>
  </si>
  <si>
    <t>Jardim Umuarama</t>
  </si>
  <si>
    <t>Auto Posto Interlaken Ltda</t>
  </si>
  <si>
    <t xml:space="preserve"> 69.020.048/0001-68</t>
  </si>
  <si>
    <t>04661-200</t>
  </si>
  <si>
    <t>Freeway Auto Posto Ltda</t>
  </si>
  <si>
    <t xml:space="preserve"> 18.120.871/0001-04</t>
  </si>
  <si>
    <t>Tonicar Auto Posto Eireli</t>
  </si>
  <si>
    <t xml:space="preserve"> 61.990.750/0001-42</t>
  </si>
  <si>
    <t>04116-000</t>
  </si>
  <si>
    <t>Jardim Vila Mariana</t>
  </si>
  <si>
    <t>Avenida Prefeito Fabio Prado</t>
  </si>
  <si>
    <t>Vm Rodrigues Combustiveis Ltda</t>
  </si>
  <si>
    <t xml:space="preserve"> 11.221.446/0001-62</t>
  </si>
  <si>
    <t>08120-590</t>
  </si>
  <si>
    <t>Jardim Virginia</t>
  </si>
  <si>
    <t>Rua Estevao Ribeiro Garcia</t>
  </si>
  <si>
    <t>Auto Posto Capao Redondo Ltda</t>
  </si>
  <si>
    <t xml:space="preserve"> 32.753.965/0001-41</t>
  </si>
  <si>
    <t>05858-000</t>
  </si>
  <si>
    <t>Jardim Vista Linda</t>
  </si>
  <si>
    <t>Estrada De Itapecerica</t>
  </si>
  <si>
    <t>Auto Posto Aguiaself Ltda</t>
  </si>
  <si>
    <t xml:space="preserve"> 01.729.395/0001-20</t>
  </si>
  <si>
    <t>03870-100</t>
  </si>
  <si>
    <t>Jd Cotinha</t>
  </si>
  <si>
    <t xml:space="preserve"> Posto De Servicos Jardim Da Gloria Ltda</t>
  </si>
  <si>
    <t xml:space="preserve"> 60.897.873/0001-70</t>
  </si>
  <si>
    <t>01537-001</t>
  </si>
  <si>
    <t>Jd Da Gloria</t>
  </si>
  <si>
    <t>Avenida Lins De Vasconcelos</t>
  </si>
  <si>
    <t>Auto Posto Grande Avenidaltda</t>
  </si>
  <si>
    <t xml:space="preserve"> 62.437.751/0001-27</t>
  </si>
  <si>
    <t>04133-200</t>
  </si>
  <si>
    <t>Jd Da Saude</t>
  </si>
  <si>
    <t>Posto Nova Brasilia Ltda</t>
  </si>
  <si>
    <t xml:space="preserve"> 02.167.628/0001-01</t>
  </si>
  <si>
    <t>03924-040</t>
  </si>
  <si>
    <t>Jd Dona Sinha</t>
  </si>
  <si>
    <t>Rua Nova Brasilia</t>
  </si>
  <si>
    <t>Auto Posto Raio Dourado Ltda</t>
  </si>
  <si>
    <t xml:space="preserve"> 55.924.864/0001-91</t>
  </si>
  <si>
    <t>03916-000</t>
  </si>
  <si>
    <t>Jd Imperador</t>
  </si>
  <si>
    <t>Estrada Da Barreira Grande</t>
  </si>
  <si>
    <t>Auto Posto Nil'S Jb Ltda</t>
  </si>
  <si>
    <t xml:space="preserve"> 58.826.132/0001-57</t>
  </si>
  <si>
    <t>Jd N S Do Caminho</t>
  </si>
  <si>
    <t>Auto Posto Docarmo Ltda</t>
  </si>
  <si>
    <t xml:space="preserve"> 00.017.674/0001-07</t>
  </si>
  <si>
    <t>Jd Ns Do Carmo</t>
  </si>
  <si>
    <t>Avenida Afonso Sampaio E Sousa</t>
  </si>
  <si>
    <t>Auto Posto Pauliceia Ltda</t>
  </si>
  <si>
    <t xml:space="preserve"> 43.553.122/0001-18</t>
  </si>
  <si>
    <t>02042-011</t>
  </si>
  <si>
    <t>Jd Sao Paulo</t>
  </si>
  <si>
    <t>Auto Posto Nipo Brasileiro Ltda</t>
  </si>
  <si>
    <t xml:space="preserve"> 43.781.772/0001-10</t>
  </si>
  <si>
    <t>Jd Silva Teles</t>
  </si>
  <si>
    <t>Avenida Mal Tito</t>
  </si>
  <si>
    <t>Auto Posto Tabare Ltda</t>
  </si>
  <si>
    <t xml:space="preserve"> 04.509.464/0001-89</t>
  </si>
  <si>
    <t>04447-020</t>
  </si>
  <si>
    <t>Jd. Hilton Santos</t>
  </si>
  <si>
    <t>Auto Posto De Servicos Eiras Garcia Ltda</t>
  </si>
  <si>
    <t xml:space="preserve"> 65.431.082/0001-74</t>
  </si>
  <si>
    <t>05564-000</t>
  </si>
  <si>
    <t>Jd. Raposo Tavares</t>
  </si>
  <si>
    <t>Avenida Eng Heitor A E Garcia</t>
  </si>
  <si>
    <t>Auto Posto Duque Zagottis Ltda</t>
  </si>
  <si>
    <t xml:space="preserve"> 07.846.543/0001-73</t>
  </si>
  <si>
    <t>04676-000</t>
  </si>
  <si>
    <t>Jurubatuba</t>
  </si>
  <si>
    <t>Avenida Alberto De Zagottis</t>
  </si>
  <si>
    <t>Auto Posto Boaçava Ltda</t>
  </si>
  <si>
    <t xml:space="preserve"> 61.264.610/0001-97</t>
  </si>
  <si>
    <t>05458-001</t>
  </si>
  <si>
    <t>Lapa</t>
  </si>
  <si>
    <t>Avenida Diogenes Ribeiro Lima</t>
  </si>
  <si>
    <t>Auto Posto Bom Jesus De Pirapora Ltda</t>
  </si>
  <si>
    <t xml:space="preserve"> 62.576.723/0001-90</t>
  </si>
  <si>
    <t>05045-000</t>
  </si>
  <si>
    <t>Rua Espartaco</t>
  </si>
  <si>
    <t>Auto Posto Flor De Lotus Eireli</t>
  </si>
  <si>
    <t xml:space="preserve"> 15.183.770/0001-94</t>
  </si>
  <si>
    <t>05041-001</t>
  </si>
  <si>
    <t>Rua Faustolo</t>
  </si>
  <si>
    <t>Centreville Servicos Automotivos Ltda</t>
  </si>
  <si>
    <t xml:space="preserve"> 49.300.155/0001-32</t>
  </si>
  <si>
    <t>05061-250</t>
  </si>
  <si>
    <t>Guarnel Auto Posto Ltda</t>
  </si>
  <si>
    <t xml:space="preserve"> 61.842.688/0001-41</t>
  </si>
  <si>
    <t>05051-001</t>
  </si>
  <si>
    <t>Rua Tito</t>
  </si>
  <si>
    <t>Vicar Shop Auto Posto - Eireli</t>
  </si>
  <si>
    <t xml:space="preserve"> 96.170.394/0001-03</t>
  </si>
  <si>
    <t>05050-000</t>
  </si>
  <si>
    <t>Rua Monteiro De Melo</t>
  </si>
  <si>
    <t>Auto Posto Nakia Ltda</t>
  </si>
  <si>
    <t xml:space="preserve"> 47.179.148/0001-07</t>
  </si>
  <si>
    <t>Liberdade</t>
  </si>
  <si>
    <t>Auto Posto 1090 Ltda</t>
  </si>
  <si>
    <t xml:space="preserve"> 62.897.384/0001-44</t>
  </si>
  <si>
    <t>02710-001</t>
  </si>
  <si>
    <t>Avenida Prof Celestino Bourroul</t>
  </si>
  <si>
    <t>Auto Posto Estado De Sao Paulo Ltda</t>
  </si>
  <si>
    <t xml:space="preserve"> 12.851.456/0001-44</t>
  </si>
  <si>
    <t>02413-000</t>
  </si>
  <si>
    <t>Avenida Engenheiro Caetano Alves</t>
  </si>
  <si>
    <t>Carlos Alberto Papacidero</t>
  </si>
  <si>
    <t xml:space="preserve"> 08.316.625/0001-79</t>
  </si>
  <si>
    <t>Nova Cachoeirinha Auto Posto Comercio Ltda</t>
  </si>
  <si>
    <t xml:space="preserve"> 59.343.350/0001-01</t>
  </si>
  <si>
    <t>Auto Posto Lorens Eireli</t>
  </si>
  <si>
    <t xml:space="preserve"> 11.184.826/0001-74</t>
  </si>
  <si>
    <t>Limoeiro</t>
  </si>
  <si>
    <t>Auto Posto Lider Santos Dumont Ltda</t>
  </si>
  <si>
    <t xml:space="preserve"> 00.016.969/0001-50</t>
  </si>
  <si>
    <t>01107-000</t>
  </si>
  <si>
    <t>Mercado</t>
  </si>
  <si>
    <t>Auto Posto Macuco Ltda</t>
  </si>
  <si>
    <t xml:space="preserve"> 46.357.430/0001-66</t>
  </si>
  <si>
    <t>04523-001</t>
  </si>
  <si>
    <t>Moema</t>
  </si>
  <si>
    <t>Avenida Macuco</t>
  </si>
  <si>
    <t>Gaivota Servicos Automotivos Ltda</t>
  </si>
  <si>
    <t xml:space="preserve"> 02.756.935/0001-28</t>
  </si>
  <si>
    <t>04517-001</t>
  </si>
  <si>
    <t>Avenida Cotovia</t>
  </si>
  <si>
    <t>Posto De Servicos Talisma Sao Paulo Ltda</t>
  </si>
  <si>
    <t xml:space="preserve"> 00.016.968/0001-06</t>
  </si>
  <si>
    <t>04523-010</t>
  </si>
  <si>
    <t>Alameda Jauaperi</t>
  </si>
  <si>
    <t>Auto Posto Brasil 2005 Ltda</t>
  </si>
  <si>
    <t xml:space="preserve"> 62.184.304/0001-03</t>
  </si>
  <si>
    <t>Moinho Velho</t>
  </si>
  <si>
    <t xml:space="preserve"> V Anchieta</t>
  </si>
  <si>
    <t>Auto Posto Coronel Ltda</t>
  </si>
  <si>
    <t xml:space="preserve"> 60.880.408/0001-27</t>
  </si>
  <si>
    <t>04284-060</t>
  </si>
  <si>
    <t>Rua Iliria</t>
  </si>
  <si>
    <t>Auto Posto Riga Ltda</t>
  </si>
  <si>
    <t xml:space="preserve"> 47.661.392/0001-01</t>
  </si>
  <si>
    <t>04247-002</t>
  </si>
  <si>
    <t>Netenergy Auto Posto Ltda</t>
  </si>
  <si>
    <t xml:space="preserve"> 09.549.796/0001-00</t>
  </si>
  <si>
    <t>Posto Do Papai Anchieta Ltda</t>
  </si>
  <si>
    <t xml:space="preserve"> 62.535.331/0001-83</t>
  </si>
  <si>
    <t>04246-000</t>
  </si>
  <si>
    <t>Auto Posto Avangard Ltda</t>
  </si>
  <si>
    <t xml:space="preserve"> 11.876.400/0001-81</t>
  </si>
  <si>
    <t>03119-001</t>
  </si>
  <si>
    <t>Mooca</t>
  </si>
  <si>
    <t>Rua Madre De Deus</t>
  </si>
  <si>
    <t>Auto Posto Lik Ltda</t>
  </si>
  <si>
    <t xml:space="preserve"> 05.335.456/0001-26</t>
  </si>
  <si>
    <t>03180-001</t>
  </si>
  <si>
    <t>Rua Fernando Falcao</t>
  </si>
  <si>
    <t>Auto Posto Paes De Barros Ltda</t>
  </si>
  <si>
    <t xml:space="preserve"> 61.800.777/0001-25</t>
  </si>
  <si>
    <t>03114-000</t>
  </si>
  <si>
    <t>Auto Posto Petala Azul Ltda</t>
  </si>
  <si>
    <t xml:space="preserve"> 00.354.533/0001-71</t>
  </si>
  <si>
    <t>03164-110</t>
  </si>
  <si>
    <t>Rua Conselheiro Lafaiette</t>
  </si>
  <si>
    <t>Auto Posto Point Ltda - Epp</t>
  </si>
  <si>
    <t xml:space="preserve"> 08.530.282/0001-40</t>
  </si>
  <si>
    <t>03165-000</t>
  </si>
  <si>
    <t>Rua Da Mooca</t>
  </si>
  <si>
    <t>Auto Posto Tejo Ltda</t>
  </si>
  <si>
    <t xml:space="preserve"> 62.152.731/0001-00</t>
  </si>
  <si>
    <t>Auto Posto Trilhos Ltda</t>
  </si>
  <si>
    <t xml:space="preserve"> 11.264.998/0001-58</t>
  </si>
  <si>
    <t>03166-000</t>
  </si>
  <si>
    <t>Rua Taquari</t>
  </si>
  <si>
    <t>Centro Automotivo Center Paes De Barros Ltda</t>
  </si>
  <si>
    <t xml:space="preserve"> 29.183.828/0001-04</t>
  </si>
  <si>
    <t>03115-001</t>
  </si>
  <si>
    <t>Centro Automotivo Sao Rafael Ltda</t>
  </si>
  <si>
    <t xml:space="preserve"> 04.954.441/0001-83</t>
  </si>
  <si>
    <t>03112-030</t>
  </si>
  <si>
    <t>Rua Orville Derby</t>
  </si>
  <si>
    <t>Juvenal Parada Comercio Varejista De Combustiveis Ltda</t>
  </si>
  <si>
    <t xml:space="preserve"> 19.513.152/0001-16</t>
  </si>
  <si>
    <t>Novo Brilho Centro Automotivo  Ltda</t>
  </si>
  <si>
    <t xml:space="preserve"> 22.646.410/0001-47</t>
  </si>
  <si>
    <t>Oratorio Posto De Servico Ltda</t>
  </si>
  <si>
    <t xml:space="preserve"> 46.453.692/0001-24</t>
  </si>
  <si>
    <t>03117-000</t>
  </si>
  <si>
    <t>Rua Do Oratorio</t>
  </si>
  <si>
    <t>Posto De Servicos Automotivos E Comercio De Combustiveis Cabernet Ltda</t>
  </si>
  <si>
    <t xml:space="preserve"> 10.492.211/0001-42</t>
  </si>
  <si>
    <t>03045-002</t>
  </si>
  <si>
    <t>Rua Visconde De Parnaiba</t>
  </si>
  <si>
    <t>Posto De Servicos Parque Da Mooca Ltda</t>
  </si>
  <si>
    <t xml:space="preserve"> 61.359.766/0001-51</t>
  </si>
  <si>
    <t>03121-030</t>
  </si>
  <si>
    <t>Rua Jumana</t>
  </si>
  <si>
    <t>Tropical Gasolinas E Servicos Automotivos Ltda</t>
  </si>
  <si>
    <t xml:space="preserve"> 62.658.786/0001-96</t>
  </si>
  <si>
    <t>03102-000</t>
  </si>
  <si>
    <t>Veneza Auto Posto - Eireli</t>
  </si>
  <si>
    <t xml:space="preserve"> 43.152.743/0001-90</t>
  </si>
  <si>
    <t>03105-000</t>
  </si>
  <si>
    <t>Auto Posto Pantera Ltda</t>
  </si>
  <si>
    <t xml:space="preserve"> 43.592.567/0001-07</t>
  </si>
  <si>
    <t>Auto Posto Qualita Ltda</t>
  </si>
  <si>
    <t xml:space="preserve"> 45.899.358/0001-36</t>
  </si>
  <si>
    <t>03123-010</t>
  </si>
  <si>
    <t>Rua Sarapui</t>
  </si>
  <si>
    <t>Juventus Varejista De Combustíveis Ltda</t>
  </si>
  <si>
    <t xml:space="preserve"> 10.681.439/0001-80</t>
  </si>
  <si>
    <t>03111-010</t>
  </si>
  <si>
    <t>Rua João Antonio De Oliveira</t>
  </si>
  <si>
    <t>Posto De Serviços Dominante Ltda</t>
  </si>
  <si>
    <t xml:space="preserve"> 62.525.704/0001-35</t>
  </si>
  <si>
    <t>03120-001</t>
  </si>
  <si>
    <t>Rua Visconde De Inhomerin</t>
  </si>
  <si>
    <t>Serviços Automotivos Pla Ltda</t>
  </si>
  <si>
    <t xml:space="preserve"> 48.778.732/0001-33</t>
  </si>
  <si>
    <t>03104-002</t>
  </si>
  <si>
    <t>Auto Posto Green Ltda</t>
  </si>
  <si>
    <t xml:space="preserve"> 63.914.501/0001-01</t>
  </si>
  <si>
    <t>Nossa Senhora Do O</t>
  </si>
  <si>
    <t>Centro De Abastecimento De Gas Milena Ltda</t>
  </si>
  <si>
    <t xml:space="preserve"> 04.815.245/0001-28</t>
  </si>
  <si>
    <t>02901-000</t>
  </si>
  <si>
    <t>Posto De Servicos Nova Mooca Ltda</t>
  </si>
  <si>
    <t xml:space="preserve"> 09.300.378/0001-85</t>
  </si>
  <si>
    <t>03176-000</t>
  </si>
  <si>
    <t>Nova Mooca</t>
  </si>
  <si>
    <t>Rua Tobias Barreto</t>
  </si>
  <si>
    <t>Auto Posto Pacaembu Ltda</t>
  </si>
  <si>
    <t xml:space="preserve"> 60.593.126/0001-49</t>
  </si>
  <si>
    <t>01236-030</t>
  </si>
  <si>
    <t>Pacaembu</t>
  </si>
  <si>
    <t>Avenida Arnolfo Azevedo</t>
  </si>
  <si>
    <t>Gasolina</t>
  </si>
  <si>
    <t>Auto Posto Calabria Ltda</t>
  </si>
  <si>
    <t xml:space="preserve"> 11.360.399/0001-38</t>
  </si>
  <si>
    <t>08246-000</t>
  </si>
  <si>
    <t>Parada Xv De Novembro</t>
  </si>
  <si>
    <t>Estrada Itaquera-Guainazes</t>
  </si>
  <si>
    <t>Auto Posto J.Marinho Ltda</t>
  </si>
  <si>
    <t xml:space="preserve"> 12.613.480/0001-45</t>
  </si>
  <si>
    <t>03013-030</t>
  </si>
  <si>
    <t>Pari</t>
  </si>
  <si>
    <t>Rua Paraiba</t>
  </si>
  <si>
    <t>Posto Ciara Ltda</t>
  </si>
  <si>
    <t xml:space="preserve"> 43.222.108/0001-31</t>
  </si>
  <si>
    <t>03028-001</t>
  </si>
  <si>
    <t>Avenida Carlos De Campos</t>
  </si>
  <si>
    <t>Posto De Servico Sagitario Ltda</t>
  </si>
  <si>
    <t xml:space="preserve"> 62.603.634/0001-96</t>
  </si>
  <si>
    <t>03026-001</t>
  </si>
  <si>
    <t>Rua Silva Teles</t>
  </si>
  <si>
    <t>Posto De Servicos Automotivos E Comercio De Combustiveis Paris Eireli</t>
  </si>
  <si>
    <t xml:space="preserve"> 10.529.465/0001-98</t>
  </si>
  <si>
    <t>03022-030</t>
  </si>
  <si>
    <t>Rua Ferreira De Oliveira</t>
  </si>
  <si>
    <t>Serviços Automotivos Pedrodavi Ltda</t>
  </si>
  <si>
    <t xml:space="preserve"> 08.859.824/0001-23</t>
  </si>
  <si>
    <t>03022-000</t>
  </si>
  <si>
    <t>Rua Paulo Andreghetti</t>
  </si>
  <si>
    <t>Auto Posto Marmell Ltda</t>
  </si>
  <si>
    <t xml:space="preserve"> 19.396.151/0001-39</t>
  </si>
  <si>
    <t>08341-410</t>
  </si>
  <si>
    <t>Parque Boa Esperanca</t>
  </si>
  <si>
    <t>Auto Posto Mkm Ltda</t>
  </si>
  <si>
    <t xml:space="preserve"> 09.562.376/0001-64</t>
  </si>
  <si>
    <t>03871-100</t>
  </si>
  <si>
    <t>Parque Boturussu</t>
  </si>
  <si>
    <t>Avenida São Miguel</t>
  </si>
  <si>
    <t>Avanco Comercio Varejista De Combustiveis Ltda</t>
  </si>
  <si>
    <t xml:space="preserve"> 28.887.794/0001-76</t>
  </si>
  <si>
    <t>Auto Posto Juatindiba Ltda</t>
  </si>
  <si>
    <t xml:space="preserve"> 62.466.370/0001-76</t>
  </si>
  <si>
    <t>03122-010</t>
  </si>
  <si>
    <t>Parque Da Mooca</t>
  </si>
  <si>
    <t>Rua Celso De Azevedo Marques</t>
  </si>
  <si>
    <t>Auto Posto Moleke Travesso Ltda</t>
  </si>
  <si>
    <t xml:space="preserve"> 66.619.263/0001-91</t>
  </si>
  <si>
    <t>03125-040</t>
  </si>
  <si>
    <t>Rua Domingos Da Fonseca</t>
  </si>
  <si>
    <t>Centro Automotivo Lagos Andinos Ltda</t>
  </si>
  <si>
    <t xml:space="preserve"> 02.559.929/0001-80</t>
  </si>
  <si>
    <t>04301-012</t>
  </si>
  <si>
    <t>Parque Do Estado</t>
  </si>
  <si>
    <t>Avenida Miguel Stefano</t>
  </si>
  <si>
    <t>Anex Automotivo Ltda</t>
  </si>
  <si>
    <t xml:space="preserve"> 09.460.889/0001-64</t>
  </si>
  <si>
    <t>02283-000</t>
  </si>
  <si>
    <t>Parque Edu Chaves</t>
  </si>
  <si>
    <t>Rodovia Fernao Dias</t>
  </si>
  <si>
    <t>Auto Posto Portal Edu Chaves Ltda</t>
  </si>
  <si>
    <t xml:space="preserve"> 19.880.591/0001-67</t>
  </si>
  <si>
    <t>02229-000</t>
  </si>
  <si>
    <t>Avenida Edu Chaves</t>
  </si>
  <si>
    <t>Auto Posto Boxter Parque Novo Mundo Ltda</t>
  </si>
  <si>
    <t xml:space="preserve"> 21.021.038/0001-10</t>
  </si>
  <si>
    <t>02186-030</t>
  </si>
  <si>
    <t>Parque Novo Mundo</t>
  </si>
  <si>
    <t>Rua Cabo Oscar Rossini</t>
  </si>
  <si>
    <t>Auto Serviço Suelly Ltda</t>
  </si>
  <si>
    <t xml:space="preserve"> 62.843.750/0001-82</t>
  </si>
  <si>
    <t>02186-040</t>
  </si>
  <si>
    <t>Alameda 1º Sgto Basilio Nogueira Da Costa</t>
  </si>
  <si>
    <t>Posto De Servico Mundo Novo Ltda</t>
  </si>
  <si>
    <t xml:space="preserve"> 62.237.409/0001-83</t>
  </si>
  <si>
    <t>02170-000</t>
  </si>
  <si>
    <t>Avenida Morvan Dias De Figueiredo</t>
  </si>
  <si>
    <t>Auto Posto Aguia Sx Ltda</t>
  </si>
  <si>
    <t xml:space="preserve"> 17.337.153/0001-21</t>
  </si>
  <si>
    <t>Parque Paineiras</t>
  </si>
  <si>
    <t>Gasnet Paulistano Auto Posto Ltda</t>
  </si>
  <si>
    <t xml:space="preserve"> 01.729.400/0001-03</t>
  </si>
  <si>
    <t>08080-570</t>
  </si>
  <si>
    <t>Parque Paulistano</t>
  </si>
  <si>
    <t>Avenida   Oliveira Freire</t>
  </si>
  <si>
    <t>Walbrax Auto Center Ltda</t>
  </si>
  <si>
    <t xml:space="preserve"> 04.901.049/0001-76</t>
  </si>
  <si>
    <t>08161-470</t>
  </si>
  <si>
    <t>Parque Santa Rita</t>
  </si>
  <si>
    <t>Rua Melchiades Neres De Campos</t>
  </si>
  <si>
    <t>Auto Posto Colina Ltda</t>
  </si>
  <si>
    <t xml:space="preserve"> 43.437.599/0001-38</t>
  </si>
  <si>
    <t>05121-030</t>
  </si>
  <si>
    <t>Parque Sao Domingos</t>
  </si>
  <si>
    <t>Rua Dos Radialistas</t>
  </si>
  <si>
    <t>Auto Posto Tres Aliancas Ltda</t>
  </si>
  <si>
    <t xml:space="preserve"> 62.381.157/0001-61</t>
  </si>
  <si>
    <t>03085-010</t>
  </si>
  <si>
    <t>Parque Sao Jorge</t>
  </si>
  <si>
    <t>Rua Sao Felipe</t>
  </si>
  <si>
    <t>Posto De Serviços Trovão Ltda</t>
  </si>
  <si>
    <t xml:space="preserve"> 19.380.156/0001-73</t>
  </si>
  <si>
    <t>03220-100</t>
  </si>
  <si>
    <t>Parque Sao Lucas</t>
  </si>
  <si>
    <t>Avenida Dooratorio</t>
  </si>
  <si>
    <t>Auto Posto Quinta De Santa Luzia Ltda</t>
  </si>
  <si>
    <t xml:space="preserve"> 00.369.441/0001-65</t>
  </si>
  <si>
    <t>04447-021</t>
  </si>
  <si>
    <t>Pedreira</t>
  </si>
  <si>
    <t>Auto Posto Exped Vila Granada Ltda</t>
  </si>
  <si>
    <t xml:space="preserve"> 06.958.790/0001-07</t>
  </si>
  <si>
    <t>03653-000</t>
  </si>
  <si>
    <t>Penha</t>
  </si>
  <si>
    <t>Avenida Amador Bueno Da Veiga</t>
  </si>
  <si>
    <t>Auto Posto Landau Ltda</t>
  </si>
  <si>
    <t xml:space="preserve"> 45.554.045/0001-46</t>
  </si>
  <si>
    <t>03834-020</t>
  </si>
  <si>
    <t>Largo Do Rosario</t>
  </si>
  <si>
    <t>Auto Posto Mencorossi Ltda</t>
  </si>
  <si>
    <t xml:space="preserve"> 49.703.473/0001-44</t>
  </si>
  <si>
    <t>03901-000</t>
  </si>
  <si>
    <t>Avenida Airton Pretini</t>
  </si>
  <si>
    <t>Auto Posto Rio Da Prata Ltda</t>
  </si>
  <si>
    <t xml:space="preserve"> 04.909.888/0001-30</t>
  </si>
  <si>
    <t>03635-001</t>
  </si>
  <si>
    <t>Centro Automotivo Lago De Michigan Ltda</t>
  </si>
  <si>
    <t xml:space="preserve"> 15.251.727/0001-19</t>
  </si>
  <si>
    <t>03658-010</t>
  </si>
  <si>
    <t>Rua Itinguçu</t>
  </si>
  <si>
    <t>Coimbra Auto Posto Ltda</t>
  </si>
  <si>
    <t xml:space="preserve"> 43.885.524/0001-10</t>
  </si>
  <si>
    <t>03640-010</t>
  </si>
  <si>
    <t>Avenida Doutor Orencio Vidigal</t>
  </si>
  <si>
    <t>Gabriella Gas-Station Comércio De Combustíveis Ltda</t>
  </si>
  <si>
    <t xml:space="preserve"> 05.911.340/0001-98</t>
  </si>
  <si>
    <t>03616-040</t>
  </si>
  <si>
    <t>Rua Cirene Jorge Ribeiro</t>
  </si>
  <si>
    <t>Gran Penha Servicos Automotivos Ltda</t>
  </si>
  <si>
    <t xml:space="preserve"> 45.801.990/0001-03</t>
  </si>
  <si>
    <t>Granadao Posto De Servicos Ltda</t>
  </si>
  <si>
    <t xml:space="preserve"> 43.861.079/0001-58</t>
  </si>
  <si>
    <t>Rua Itingucu</t>
  </si>
  <si>
    <t>Trevo De Tiquatira Servicos Automotivos Ltda</t>
  </si>
  <si>
    <t xml:space="preserve"> 67.342.212/0001-28</t>
  </si>
  <si>
    <t>03601-000</t>
  </si>
  <si>
    <t>Avenida Gov Carvalho Pinto</t>
  </si>
  <si>
    <t>Auto Posto Nossa Senhora Da Penha Ltda</t>
  </si>
  <si>
    <t xml:space="preserve"> 61.325.692/0001-32</t>
  </si>
  <si>
    <t>03636-000</t>
  </si>
  <si>
    <t>Penha De Franca</t>
  </si>
  <si>
    <t>Auto Posto Titiana Limitada</t>
  </si>
  <si>
    <t xml:space="preserve"> 62.283.601/0001-06</t>
  </si>
  <si>
    <t>03652-000</t>
  </si>
  <si>
    <t>Auto Posto Vila Salete Ltda</t>
  </si>
  <si>
    <t xml:space="preserve"> 62.487.376/0001-20</t>
  </si>
  <si>
    <t>Chaparral Comercio De Combustiveis Automotivos Ltda</t>
  </si>
  <si>
    <t xml:space="preserve"> 04.750.757/0001-53</t>
  </si>
  <si>
    <t>Avenida Condessa Elizabeth Robiano</t>
  </si>
  <si>
    <t>Tri Auto Posto Ltda</t>
  </si>
  <si>
    <t xml:space="preserve"> 11.400.814/0001-30</t>
  </si>
  <si>
    <t>03602-020</t>
  </si>
  <si>
    <t>Rua Vereador Cid Galvao Da Silva</t>
  </si>
  <si>
    <t>A.P. Vila Esperança Ltda</t>
  </si>
  <si>
    <t xml:space="preserve"> 61.399.093/0001-63</t>
  </si>
  <si>
    <t>36480-000</t>
  </si>
  <si>
    <t>Avenida Padre Olivetanos</t>
  </si>
  <si>
    <t>Auto Posto Bartira Ltda</t>
  </si>
  <si>
    <t xml:space="preserve"> 46.332.896/0001-07</t>
  </si>
  <si>
    <t>05013-001</t>
  </si>
  <si>
    <t>Perdizes</t>
  </si>
  <si>
    <t>Rua Cardoso De Almeida</t>
  </si>
  <si>
    <t>Auto Posto Bauru Ltda</t>
  </si>
  <si>
    <t xml:space="preserve"> 60.830.627/0001-00</t>
  </si>
  <si>
    <t>05018-000</t>
  </si>
  <si>
    <t>Rua Cayowaa</t>
  </si>
  <si>
    <t>Auto Posto Invicto Ltda</t>
  </si>
  <si>
    <t xml:space="preserve"> 05.137.295/0001-66</t>
  </si>
  <si>
    <t>05437-000</t>
  </si>
  <si>
    <t>Avenida Heitor Penteador</t>
  </si>
  <si>
    <t>Jurua Auto Posto Ltda</t>
  </si>
  <si>
    <t xml:space="preserve"> 43.881.549/0001-45</t>
  </si>
  <si>
    <t>Posto De Servicos Golan Ltda</t>
  </si>
  <si>
    <t xml:space="preserve"> 43.878.842/0001-53</t>
  </si>
  <si>
    <t>05016-090</t>
  </si>
  <si>
    <t>Avenida Sumare</t>
  </si>
  <si>
    <t>Auto Posto Bar E Mercearia Fazendinha Ltda</t>
  </si>
  <si>
    <t xml:space="preserve"> 46.348.306/0001-34</t>
  </si>
  <si>
    <t>05220-000</t>
  </si>
  <si>
    <t>Perus</t>
  </si>
  <si>
    <t>Avenida Raimundo Pereira De Magalhaes</t>
  </si>
  <si>
    <t>Auto Posto De Servicos Girassol Ltda</t>
  </si>
  <si>
    <t xml:space="preserve"> 47.861.075/0001-20</t>
  </si>
  <si>
    <t>05432-010</t>
  </si>
  <si>
    <t>Pinheiros</t>
  </si>
  <si>
    <t>Rua Inacio Pereira Da Rocha</t>
  </si>
  <si>
    <t>Total brasil</t>
  </si>
  <si>
    <t>Auto Posto Escalada Ltda</t>
  </si>
  <si>
    <t xml:space="preserve"> 43.944.776/0001-72</t>
  </si>
  <si>
    <t>05406-100</t>
  </si>
  <si>
    <t>Rua Teodoro Sampaio</t>
  </si>
  <si>
    <t>Auto Posto Love Story Ltda</t>
  </si>
  <si>
    <t xml:space="preserve"> 62.597.059/0001-66</t>
  </si>
  <si>
    <t>02915-100</t>
  </si>
  <si>
    <t>Piqueri</t>
  </si>
  <si>
    <t>Avenida Paula Ferreira</t>
  </si>
  <si>
    <t>Posto De Servicos Automotivos Calovini Ltda</t>
  </si>
  <si>
    <t xml:space="preserve"> 60.949.062/0001-76</t>
  </si>
  <si>
    <t>02915-000</t>
  </si>
  <si>
    <t>Auto Posto Barrancao Eireli</t>
  </si>
  <si>
    <t xml:space="preserve"> 47.388.160/0001-13</t>
  </si>
  <si>
    <t>02950-000</t>
  </si>
  <si>
    <t>Pirituba</t>
  </si>
  <si>
    <t>Avenida Miguel De Castro</t>
  </si>
  <si>
    <t>Auto Posto Santa Edwiges Ltda</t>
  </si>
  <si>
    <t xml:space="preserve"> 51.950.657/0001-50</t>
  </si>
  <si>
    <t>05145-200</t>
  </si>
  <si>
    <t>Avenida Raimundo Pereira Magalhaes</t>
  </si>
  <si>
    <t>Caluana Combustiveis E Servicos Ltda</t>
  </si>
  <si>
    <t xml:space="preserve"> 43.286.426/0001-66</t>
  </si>
  <si>
    <t>05022-001</t>
  </si>
  <si>
    <t>Pompeia</t>
  </si>
  <si>
    <t>Avenida Pompeia</t>
  </si>
  <si>
    <t>Auto Posto Reivillo Ltda</t>
  </si>
  <si>
    <t xml:space="preserve"> 61.816.625/0001-10</t>
  </si>
  <si>
    <t>05027-020</t>
  </si>
  <si>
    <t>Rua Ribeiro De Barros</t>
  </si>
  <si>
    <t>Auto Posto Braddock Ltda</t>
  </si>
  <si>
    <t xml:space="preserve"> 12.939.269/0001-17</t>
  </si>
  <si>
    <t>01109-010</t>
  </si>
  <si>
    <t>Ponte Pequena</t>
  </si>
  <si>
    <t>Rua Pedro Vicente</t>
  </si>
  <si>
    <t>Auto Posto Guapore Ltda</t>
  </si>
  <si>
    <t xml:space="preserve"> 60.986.122/0001-20</t>
  </si>
  <si>
    <t>01109-030</t>
  </si>
  <si>
    <t>Rua Guapore</t>
  </si>
  <si>
    <t>Centro Automotivo Danisa Ltda</t>
  </si>
  <si>
    <t xml:space="preserve"> 09.610.315/0001-25</t>
  </si>
  <si>
    <t>01102-000</t>
  </si>
  <si>
    <t>Avenida Tiradentes</t>
  </si>
  <si>
    <t>Centro Automotivo Denver Ltda</t>
  </si>
  <si>
    <t xml:space="preserve"> 00.456.499/0001-46</t>
  </si>
  <si>
    <t>04633-040</t>
  </si>
  <si>
    <t>Ponte Rasa</t>
  </si>
  <si>
    <t>Estrada Mogi Das Cruzes</t>
  </si>
  <si>
    <t>Centro Automotivo Lyon Ltda</t>
  </si>
  <si>
    <t xml:space="preserve"> 01.436.949/0001-00</t>
  </si>
  <si>
    <t>04166-003</t>
  </si>
  <si>
    <t>Pq Bristol</t>
  </si>
  <si>
    <t>Auto Posto Minella E Minella I Ltda</t>
  </si>
  <si>
    <t xml:space="preserve"> 64.600.984/0001-24</t>
  </si>
  <si>
    <t>Pq Do Carmo</t>
  </si>
  <si>
    <t>Centro Automotivo Petro 900 Ltda</t>
  </si>
  <si>
    <t xml:space="preserve"> 01.826.820/0001-08</t>
  </si>
  <si>
    <t>02177-000</t>
  </si>
  <si>
    <t>Pq Novo Mundo</t>
  </si>
  <si>
    <t>Avenida Ten Amaro F Da Silveira</t>
  </si>
  <si>
    <t>Auto Posto Mc Do Novo Mundo Ltda</t>
  </si>
  <si>
    <t xml:space="preserve"> 11.124.902/0001-56</t>
  </si>
  <si>
    <t>Alameda Primeiro Sargento Basilio Nogueira Da Costa</t>
  </si>
  <si>
    <t>Elite Posto De Servicos Ltda</t>
  </si>
  <si>
    <t xml:space="preserve"> 47.114.681/0001-82</t>
  </si>
  <si>
    <t>Pq Sao Lucas</t>
  </si>
  <si>
    <t>Estrada Do Oratorio</t>
  </si>
  <si>
    <t>Auto Posto Novo Luz Da Radial Ltda</t>
  </si>
  <si>
    <t xml:space="preserve"> 11.440.593/0001-23</t>
  </si>
  <si>
    <t>03331-000</t>
  </si>
  <si>
    <t>Quarta Parada</t>
  </si>
  <si>
    <t>Avenida Alvaro Ramos</t>
  </si>
  <si>
    <t>Centro Automotivo Tannat Ltda</t>
  </si>
  <si>
    <t xml:space="preserve"> 17.617.672/0001-43</t>
  </si>
  <si>
    <t>03302-000</t>
  </si>
  <si>
    <t>Mix Auto Posto Ltda</t>
  </si>
  <si>
    <t xml:space="preserve"> 12.037.561/0001-44</t>
  </si>
  <si>
    <t>03175-010</t>
  </si>
  <si>
    <t>Rua Serra De Jaire</t>
  </si>
  <si>
    <t>Malure Auto Posto Ltda</t>
  </si>
  <si>
    <t xml:space="preserve"> 16.782.462/0001-48</t>
  </si>
  <si>
    <t>03154-000</t>
  </si>
  <si>
    <t>Quinta Da Paineira</t>
  </si>
  <si>
    <t>Avenida Professorluiz Ignacio Anhaia Mello</t>
  </si>
  <si>
    <t>Posto De Serviços Malta 01 Ltda</t>
  </si>
  <si>
    <t xml:space="preserve"> 20.790.301/0001-73</t>
  </si>
  <si>
    <t>Avenida Professor Luis Ignacio Anhaia Mello</t>
  </si>
  <si>
    <t>Interkar Auto Posto Limitada</t>
  </si>
  <si>
    <t xml:space="preserve"> 07.184.749/0001-85</t>
  </si>
  <si>
    <t>Rio Bonito</t>
  </si>
  <si>
    <t>Auto Posto Rocas Ltda</t>
  </si>
  <si>
    <t xml:space="preserve"> 06.292.993/0001-07</t>
  </si>
  <si>
    <t>05379-010</t>
  </si>
  <si>
    <t>Rio Pequeno</t>
  </si>
  <si>
    <t>Avenida Rio Pequeno</t>
  </si>
  <si>
    <t>Auto Posto Vila Universitaria Ltda</t>
  </si>
  <si>
    <t xml:space="preserve"> 04.937.321/0001-78</t>
  </si>
  <si>
    <t>05339-000</t>
  </si>
  <si>
    <t>Portal Do Rio Pequeno Auto Posto Ltda</t>
  </si>
  <si>
    <t xml:space="preserve"> 10.350.388/0001-04</t>
  </si>
  <si>
    <t>05379-000</t>
  </si>
  <si>
    <t>Avenida Do Rio Pequeno</t>
  </si>
  <si>
    <t>Auto Posto Cembira Ltda</t>
  </si>
  <si>
    <t xml:space="preserve"> 43.857.382/0001-87</t>
  </si>
  <si>
    <t>08030-000</t>
  </si>
  <si>
    <t>S Miguel Paulista</t>
  </si>
  <si>
    <t>Avenida Coca</t>
  </si>
  <si>
    <t>Nova Laredo Auto Posto Ltda</t>
  </si>
  <si>
    <t xml:space="preserve"> 48.469.639/0001-47</t>
  </si>
  <si>
    <t>Posto De Servicos Veyron Eireli</t>
  </si>
  <si>
    <t xml:space="preserve"> 18.613.217/0001-32</t>
  </si>
  <si>
    <t>04164-000</t>
  </si>
  <si>
    <t>Sacoma</t>
  </si>
  <si>
    <t>Rua Romao Puiggari</t>
  </si>
  <si>
    <t>Posto De Servicos Motormac Sao Bernardo Ltda</t>
  </si>
  <si>
    <t xml:space="preserve"> 72.825.383/0001-48</t>
  </si>
  <si>
    <t>04186-020</t>
  </si>
  <si>
    <t>Rua Giovanni Da Conegliano</t>
  </si>
  <si>
    <t>Primex Center Interlagos Auto Posto - Eireli</t>
  </si>
  <si>
    <t xml:space="preserve"> 12.234.583/0001-02</t>
  </si>
  <si>
    <t>04795-100</t>
  </si>
  <si>
    <t>Santo Amaro</t>
  </si>
  <si>
    <t>Avenida Das Nacoes Unidas</t>
  </si>
  <si>
    <t>Auto Posto Baronesa Ltda</t>
  </si>
  <si>
    <t xml:space="preserve"> 46.952.313/0001-40</t>
  </si>
  <si>
    <t>Santa Cecilia</t>
  </si>
  <si>
    <t>Auto Posto San Martin Ii Ltda</t>
  </si>
  <si>
    <t xml:space="preserve"> 17.965.332/0001-03</t>
  </si>
  <si>
    <t>01150-000</t>
  </si>
  <si>
    <t>Avenida General Olimpio Da Silveira</t>
  </si>
  <si>
    <t>Auto Posto Veiga Filho Ltda</t>
  </si>
  <si>
    <t xml:space="preserve"> 43.552.462/0001-24</t>
  </si>
  <si>
    <t>01232-010</t>
  </si>
  <si>
    <t>Rua Cons Brotero</t>
  </si>
  <si>
    <t>Duque &amp; Cia Ltda</t>
  </si>
  <si>
    <t xml:space="preserve"> 46.359.261/0001-01</t>
  </si>
  <si>
    <t>01227-100</t>
  </si>
  <si>
    <t>Posto De Combustiveis Advf Eireli</t>
  </si>
  <si>
    <t xml:space="preserve"> 09.641.375/0001-05</t>
  </si>
  <si>
    <t>01227-000</t>
  </si>
  <si>
    <t>Missiany Freire Figueiredo</t>
  </si>
  <si>
    <t xml:space="preserve"> 74.575.986/0001-64</t>
  </si>
  <si>
    <t>01150-010</t>
  </si>
  <si>
    <t>Posto Marechal Ltda</t>
  </si>
  <si>
    <t xml:space="preserve"> 61.345.831/0001-90</t>
  </si>
  <si>
    <t>01211-100</t>
  </si>
  <si>
    <t>Avenida Sao Joao</t>
  </si>
  <si>
    <t>Serviços Automotivos Avenida Ltda</t>
  </si>
  <si>
    <t xml:space="preserve"> 62.420.575/0001-10</t>
  </si>
  <si>
    <t>Santa Efigenia</t>
  </si>
  <si>
    <t>Auto Posto Aero Marte Ltda</t>
  </si>
  <si>
    <t xml:space="preserve"> 43.299.650/0001-92</t>
  </si>
  <si>
    <t>02012-090</t>
  </si>
  <si>
    <t>Santana</t>
  </si>
  <si>
    <t>Rua Faustino Pereira Matias</t>
  </si>
  <si>
    <t>Auto Posto Lider Agua Fria Ltda</t>
  </si>
  <si>
    <t xml:space="preserve"> 12.782.246/0001-41</t>
  </si>
  <si>
    <t>02332-020</t>
  </si>
  <si>
    <t>Rua Maestro Joao Gomes De Araujo</t>
  </si>
  <si>
    <t>Auto Posto Maranelo Ii Ltda</t>
  </si>
  <si>
    <t xml:space="preserve"> 02.297.445/0001-00</t>
  </si>
  <si>
    <t>02022-010</t>
  </si>
  <si>
    <t>Avenida Bras Leme</t>
  </si>
  <si>
    <t>Auto Posto Super Santana Eireli</t>
  </si>
  <si>
    <t xml:space="preserve"> 23.686.935/0001-79</t>
  </si>
  <si>
    <t>02013-001</t>
  </si>
  <si>
    <t>Rua Doutor Cesar</t>
  </si>
  <si>
    <t>Auto Posto Walquiria Ltda</t>
  </si>
  <si>
    <t xml:space="preserve"> 60.421.807/0001-20</t>
  </si>
  <si>
    <t>02033-020</t>
  </si>
  <si>
    <t>Avenida Gal Ataliba Leonel</t>
  </si>
  <si>
    <t>Duque Santana Auto Posto Ltda</t>
  </si>
  <si>
    <t xml:space="preserve"> 67.448.605/0001-10</t>
  </si>
  <si>
    <t>02011-100</t>
  </si>
  <si>
    <t>Rua Voluntarios Da Patria</t>
  </si>
  <si>
    <t>Jardim Sao Bento Auto Posto Ltda</t>
  </si>
  <si>
    <t xml:space="preserve"> 50.200.385/0001-09</t>
  </si>
  <si>
    <t>02452-000</t>
  </si>
  <si>
    <t>Rua Maria Curupaiti</t>
  </si>
  <si>
    <t>Mural Auto Posto Ltda</t>
  </si>
  <si>
    <t xml:space="preserve"> 46.404.075/0001-39</t>
  </si>
  <si>
    <t>02401-020</t>
  </si>
  <si>
    <t>Posto De Servicos Copacabana Ltda</t>
  </si>
  <si>
    <t xml:space="preserve"> 46.418.273/0001-51</t>
  </si>
  <si>
    <t>02450-000</t>
  </si>
  <si>
    <t>Alameda Afonso Schmidt</t>
  </si>
  <si>
    <t>Posto Presidente Jk Ltda</t>
  </si>
  <si>
    <t xml:space="preserve"> 61.929.410/0001-06</t>
  </si>
  <si>
    <t>02010-000</t>
  </si>
  <si>
    <t>Auto Posto Am Eireli</t>
  </si>
  <si>
    <t xml:space="preserve"> 47.107.701/0001-98</t>
  </si>
  <si>
    <t>04686-002</t>
  </si>
  <si>
    <t>Auto Posto Arinella Brooklin Ltda</t>
  </si>
  <si>
    <t xml:space="preserve"> 04.678.985/0001-60</t>
  </si>
  <si>
    <t>04603-001</t>
  </si>
  <si>
    <t>Avenida Vereador Jose Diniz</t>
  </si>
  <si>
    <t>Auto Posto Itaipu Ltda</t>
  </si>
  <si>
    <t xml:space="preserve"> 46.506.457/0001-73</t>
  </si>
  <si>
    <t>03658-000</t>
  </si>
  <si>
    <t>R.Itingucu 1142 - Vila Re'</t>
  </si>
  <si>
    <t>Auto Posto Marciano Ltda</t>
  </si>
  <si>
    <t xml:space="preserve"> 43.585.405/0001-41</t>
  </si>
  <si>
    <t>Auto Posto Zeta Ltda</t>
  </si>
  <si>
    <t xml:space="preserve"> 20.443.846/0001-03</t>
  </si>
  <si>
    <t>04662-001</t>
  </si>
  <si>
    <t>Avenida Washington Luis</t>
  </si>
  <si>
    <t>Centro Automotivo Hunter Ltda</t>
  </si>
  <si>
    <t xml:space="preserve"> 69.162.147/0001-84</t>
  </si>
  <si>
    <t>04675-230</t>
  </si>
  <si>
    <t>Avenida Eng.Alberto Zagottis</t>
  </si>
  <si>
    <t>Posto Campana Dorato Ltda</t>
  </si>
  <si>
    <t xml:space="preserve"> 08.410.450/0001-64</t>
  </si>
  <si>
    <t>Quinta Marcha Auto Posto Ltda</t>
  </si>
  <si>
    <t xml:space="preserve"> 00.614.608/0001-06</t>
  </si>
  <si>
    <t>04662-002</t>
  </si>
  <si>
    <t>Avenida Washington Luiz</t>
  </si>
  <si>
    <t>Zonta Auto Posto Ltda</t>
  </si>
  <si>
    <t xml:space="preserve"> 62.558.309/0001-59</t>
  </si>
  <si>
    <t>04661-100</t>
  </si>
  <si>
    <t>Auto Posto Flor De Lis Ltda</t>
  </si>
  <si>
    <t xml:space="preserve"> 22.123.993/0001-21</t>
  </si>
  <si>
    <t>04244-000</t>
  </si>
  <si>
    <t>Sao Joao Climaco</t>
  </si>
  <si>
    <t>Est Das Lagrimas</t>
  </si>
  <si>
    <t>Auto Posto Gusa Ltda</t>
  </si>
  <si>
    <t xml:space="preserve"> 47.458.690/0001-90</t>
  </si>
  <si>
    <t>Estrada Das Lagrimas</t>
  </si>
  <si>
    <t>Auto Posto Trezentao - Eireli</t>
  </si>
  <si>
    <t xml:space="preserve"> 06.939.568/0001-59</t>
  </si>
  <si>
    <t>04255-000</t>
  </si>
  <si>
    <t>Rua Sao Joao Climaco</t>
  </si>
  <si>
    <t>Centro Comercial Mundocar Ltda</t>
  </si>
  <si>
    <t xml:space="preserve"> 20.927.613/0001-86</t>
  </si>
  <si>
    <t>04256-050</t>
  </si>
  <si>
    <t>Rua Leandro De Souza</t>
  </si>
  <si>
    <t>Auto Posto Glaussea Ltda</t>
  </si>
  <si>
    <t xml:space="preserve"> 44.029.403/0001-39</t>
  </si>
  <si>
    <t>04255-140</t>
  </si>
  <si>
    <t>Rua Tamuatá</t>
  </si>
  <si>
    <t>Auto Posto Estacao Leste Ltda</t>
  </si>
  <si>
    <t xml:space="preserve"> 03.680.221/0001-46</t>
  </si>
  <si>
    <t>08070-001</t>
  </si>
  <si>
    <t>Sao Miguel</t>
  </si>
  <si>
    <t>Centro Automotivo Marechal Tito Ltda</t>
  </si>
  <si>
    <t xml:space="preserve"> 02.896.960/0001-07</t>
  </si>
  <si>
    <t>Auto Posto Acari Ltda</t>
  </si>
  <si>
    <t xml:space="preserve"> 03.136.100/0001-38</t>
  </si>
  <si>
    <t>Sao Miguel Paulista</t>
  </si>
  <si>
    <t>Avenida Dr. Jose Artur Nova</t>
  </si>
  <si>
    <t>Auto Posto Desportivo Ltda</t>
  </si>
  <si>
    <t xml:space="preserve"> 46.300.604/0001-54</t>
  </si>
  <si>
    <t>Bambini Auto Center Ltda</t>
  </si>
  <si>
    <t xml:space="preserve"> 04.187.763/0001-44</t>
  </si>
  <si>
    <t>08070-000</t>
  </si>
  <si>
    <t>Centro Automotivo Lago Vitoria Ltda</t>
  </si>
  <si>
    <t xml:space="preserve"> 17.321.139/0001-30</t>
  </si>
  <si>
    <t>08010-090</t>
  </si>
  <si>
    <t>Rua Marechal Tito</t>
  </si>
  <si>
    <t>Posto De Servico Bandeiraltda</t>
  </si>
  <si>
    <t xml:space="preserve"> 43.502.624/0001-10</t>
  </si>
  <si>
    <t>Posto De Servicos Macsone Ltda</t>
  </si>
  <si>
    <t xml:space="preserve"> 04.710.951/0001-05</t>
  </si>
  <si>
    <t>Avenida Doutor Jose Artur Da Nova</t>
  </si>
  <si>
    <t>Sombra Da Paineira Auto Posto Ltda</t>
  </si>
  <si>
    <t xml:space="preserve"> 43.620.491/0001-86</t>
  </si>
  <si>
    <t>Super Posto 7100 Ltda</t>
  </si>
  <si>
    <t xml:space="preserve"> 43.384.569/0001-00</t>
  </si>
  <si>
    <t>Auto Posto Ana Carolina Ltda</t>
  </si>
  <si>
    <t xml:space="preserve"> 10.273.096/0001-15</t>
  </si>
  <si>
    <t>08070-002</t>
  </si>
  <si>
    <t>Auto Posto Flecha Dourada Ltda</t>
  </si>
  <si>
    <t xml:space="preserve"> 08.385.216/0001-24</t>
  </si>
  <si>
    <t>Auto Posto Mar Vida Ltda</t>
  </si>
  <si>
    <t xml:space="preserve"> 17.423.801/0001-62</t>
  </si>
  <si>
    <t>08021-010</t>
  </si>
  <si>
    <t>Avenida   Nordestina</t>
  </si>
  <si>
    <t>Auto Posto Tudo Bem Ltda</t>
  </si>
  <si>
    <t xml:space="preserve"> 43.174.531/0001-03</t>
  </si>
  <si>
    <t>08020-000</t>
  </si>
  <si>
    <t>Guadalajara Gasolinas E Servicos Automotivos Ltda</t>
  </si>
  <si>
    <t xml:space="preserve"> 62.828.793/0001-99</t>
  </si>
  <si>
    <t>Pedro Yano &amp; Cia Ltda</t>
  </si>
  <si>
    <t xml:space="preserve"> 60.412.921/0001-93</t>
  </si>
  <si>
    <t>Posto De Serviços Falke Ltda</t>
  </si>
  <si>
    <t xml:space="preserve"> 07.077.477/0001-14</t>
  </si>
  <si>
    <t>Walbrax 1 Auto Center Ltda</t>
  </si>
  <si>
    <t xml:space="preserve"> 05.422.942/0001-81</t>
  </si>
  <si>
    <t>Auto Posto Vila Bancaria Ltda</t>
  </si>
  <si>
    <t xml:space="preserve"> 28.075.789/0001-69</t>
  </si>
  <si>
    <t>Sao Paulo</t>
  </si>
  <si>
    <t>Auto Posto Algas Ltda</t>
  </si>
  <si>
    <t xml:space="preserve"> 46.490.504/0001-38</t>
  </si>
  <si>
    <t>03374-001</t>
  </si>
  <si>
    <t>Sapopemba</t>
  </si>
  <si>
    <t>Auto Posto Andorinha Ltda</t>
  </si>
  <si>
    <t xml:space="preserve"> 60.998.648/0001-20</t>
  </si>
  <si>
    <t>Auto Posto Bom Ltda</t>
  </si>
  <si>
    <t xml:space="preserve"> 63.036.701/0001-09</t>
  </si>
  <si>
    <t>03988-010</t>
  </si>
  <si>
    <t>Auto Posto Sapopetro Ltda</t>
  </si>
  <si>
    <t xml:space="preserve"> 16.877.872/0001-72</t>
  </si>
  <si>
    <t>Auto Posto Vencedor Ltda</t>
  </si>
  <si>
    <t xml:space="preserve"> 63.013.783/0001-68</t>
  </si>
  <si>
    <t>Posto Barreira Grande Ltda</t>
  </si>
  <si>
    <t xml:space="preserve"> 62.152.038/0001-37</t>
  </si>
  <si>
    <t>Auto Posto Almirante Cursino Ltda</t>
  </si>
  <si>
    <t xml:space="preserve"> 13.965.583/0001-37</t>
  </si>
  <si>
    <t>04132-000</t>
  </si>
  <si>
    <t>Saude</t>
  </si>
  <si>
    <t>Auto Posto Bosque Da Saude Ltda</t>
  </si>
  <si>
    <t xml:space="preserve"> 45.642.204/0001-64</t>
  </si>
  <si>
    <t>04142-091</t>
  </si>
  <si>
    <t>Auto Posto J J Ltda</t>
  </si>
  <si>
    <t xml:space="preserve"> 62.959.259/0001-11</t>
  </si>
  <si>
    <t>04134-030</t>
  </si>
  <si>
    <t>Rua D Manuel Ressurreicao</t>
  </si>
  <si>
    <t>Centro Automotivo Abraao De Moraes Ltda</t>
  </si>
  <si>
    <t xml:space="preserve"> 10.848.830/0001-27</t>
  </si>
  <si>
    <t>04123-011</t>
  </si>
  <si>
    <t>Avenida Professor Abraao De Morais</t>
  </si>
  <si>
    <t>Parambos Auto Posto Ltda</t>
  </si>
  <si>
    <t xml:space="preserve"> 43.040.120/0001-25</t>
  </si>
  <si>
    <t>04142-092</t>
  </si>
  <si>
    <t>Posto De Servico Libra Ltda</t>
  </si>
  <si>
    <t xml:space="preserve"> 62.006.499/0001-00</t>
  </si>
  <si>
    <t>04273-100</t>
  </si>
  <si>
    <t>Posto Jirau Ltda</t>
  </si>
  <si>
    <t xml:space="preserve"> 13.828.341/0001-00</t>
  </si>
  <si>
    <t>Trevo Servicos Automotivos Limitada</t>
  </si>
  <si>
    <t xml:space="preserve"> 48.158.877/0001-31</t>
  </si>
  <si>
    <t>04297-000</t>
  </si>
  <si>
    <t>Avenida Pe Arlindo Vieira</t>
  </si>
  <si>
    <t>Auto Posto Nossa Senhora Do Libano Ltda</t>
  </si>
  <si>
    <t xml:space="preserve"> 43.522.499/0001-00</t>
  </si>
  <si>
    <t>04121-002</t>
  </si>
  <si>
    <t>Centro Automotivo Cartagena Ltda</t>
  </si>
  <si>
    <t xml:space="preserve"> 01.647.849/0001-14</t>
  </si>
  <si>
    <t>04146-051</t>
  </si>
  <si>
    <t>Rua General Chagas Santos</t>
  </si>
  <si>
    <t>Centro Automotivo Ccc Ltda</t>
  </si>
  <si>
    <t xml:space="preserve"> 54.419.700/0001-44</t>
  </si>
  <si>
    <t>04144-000</t>
  </si>
  <si>
    <t>Rua Carneiro Da Cunha</t>
  </si>
  <si>
    <t>Auto Posto Cidade Ltda</t>
  </si>
  <si>
    <t xml:space="preserve"> 58.403.478/0001-42</t>
  </si>
  <si>
    <t>01020-030</t>
  </si>
  <si>
    <t>Se</t>
  </si>
  <si>
    <t>Rua Frederico Alvarenga</t>
  </si>
  <si>
    <t>Auto Posto Sirvase Ltda</t>
  </si>
  <si>
    <t xml:space="preserve"> 64.754.765/0001-08</t>
  </si>
  <si>
    <t>04762-050</t>
  </si>
  <si>
    <t>Socorro</t>
  </si>
  <si>
    <t xml:space="preserve"> Pte  Do Guarapiranga</t>
  </si>
  <si>
    <t>Auto Posto Tamade Ltda</t>
  </si>
  <si>
    <t xml:space="preserve"> 43.736.370/0001-02</t>
  </si>
  <si>
    <t>04776-003</t>
  </si>
  <si>
    <t>Estrada Rio Bonito</t>
  </si>
  <si>
    <t>Auto Servicos Grand Prix Ltda</t>
  </si>
  <si>
    <t xml:space="preserve"> 43.720.903/0001-50</t>
  </si>
  <si>
    <t>Auto Posto Cardeal Ltda</t>
  </si>
  <si>
    <t xml:space="preserve"> 60.830.569/0001-06</t>
  </si>
  <si>
    <t>01255-000</t>
  </si>
  <si>
    <t>Sumare</t>
  </si>
  <si>
    <t>Avenida Dr Arnaldo</t>
  </si>
  <si>
    <t>Auto Posto Jardim Das Bandeiras Ltda</t>
  </si>
  <si>
    <t xml:space="preserve"> 62.721.204/0001-79</t>
  </si>
  <si>
    <t>05438-000</t>
  </si>
  <si>
    <t>Rua Heitor Penteado</t>
  </si>
  <si>
    <t>Auto Posto Mistral Ltda</t>
  </si>
  <si>
    <t xml:space="preserve"> 04.937.358/0001-04</t>
  </si>
  <si>
    <t>05019-011</t>
  </si>
  <si>
    <t>Avenida Professor Alfonso Bovero</t>
  </si>
  <si>
    <t>Auto Posto Nobre Ltda</t>
  </si>
  <si>
    <t xml:space="preserve"> 61.296.737/0001-98</t>
  </si>
  <si>
    <t>05437-001</t>
  </si>
  <si>
    <t>Auto Posto Catalao Ltda</t>
  </si>
  <si>
    <t xml:space="preserve"> 62.893.961/0001-20</t>
  </si>
  <si>
    <t>Avenida Doutor Arnaldo</t>
  </si>
  <si>
    <t>Auto Posto Perdizes Ltda</t>
  </si>
  <si>
    <t xml:space="preserve"> 04.937.370/0001-00</t>
  </si>
  <si>
    <t>05438-200</t>
  </si>
  <si>
    <t>Avenida Heitor Penteado</t>
  </si>
  <si>
    <t>Auto Posto Low Prices Ltda - Me</t>
  </si>
  <si>
    <t xml:space="preserve"> 10.548.981/0001-60</t>
  </si>
  <si>
    <t>05438-100</t>
  </si>
  <si>
    <t>Sumarezinho</t>
  </si>
  <si>
    <t>Posto De Servico Dinamico Ltda</t>
  </si>
  <si>
    <t xml:space="preserve"> 60.458.726/0001-02</t>
  </si>
  <si>
    <t>Auto Posto 5100 Limitada</t>
  </si>
  <si>
    <t xml:space="preserve"> 61.109.955/0001-76</t>
  </si>
  <si>
    <t>03064-000</t>
  </si>
  <si>
    <t>Tatuape</t>
  </si>
  <si>
    <t>Auto Posto Amenel Ltda</t>
  </si>
  <si>
    <t xml:space="preserve"> 62.377.502/0001-93</t>
  </si>
  <si>
    <t>03401-001</t>
  </si>
  <si>
    <t>Rua Antonio De Barros</t>
  </si>
  <si>
    <t>Auto Posto Belezura Ltda</t>
  </si>
  <si>
    <t xml:space="preserve"> 11.122.540/0001-64</t>
  </si>
  <si>
    <t>03077-000</t>
  </si>
  <si>
    <t>Rua Ulisses Cruz</t>
  </si>
  <si>
    <t>Auto Posto City Tatuape Ltda</t>
  </si>
  <si>
    <t xml:space="preserve"> 09.603.651/0001-40</t>
  </si>
  <si>
    <t>Auto Posto Cristais Do Tatuape Ltda</t>
  </si>
  <si>
    <t xml:space="preserve"> 04.503.753/0001-70</t>
  </si>
  <si>
    <t>03065-000</t>
  </si>
  <si>
    <t>Rua Felipe Camarao</t>
  </si>
  <si>
    <t>Auto Posto Flor Da Penha Ltda</t>
  </si>
  <si>
    <t xml:space="preserve"> 31.535.869/0001-64</t>
  </si>
  <si>
    <t>03602-080</t>
  </si>
  <si>
    <t>Avenida Miguel Catarino</t>
  </si>
  <si>
    <t>Auto Posto Gold Star Ltda</t>
  </si>
  <si>
    <t xml:space="preserve"> 54.085.709/0001-66</t>
  </si>
  <si>
    <t>03080-000</t>
  </si>
  <si>
    <t>Rua Jacirendi</t>
  </si>
  <si>
    <t>Auto Posto Karaveli Ltda</t>
  </si>
  <si>
    <t xml:space="preserve"> 61.871.547/0001-57</t>
  </si>
  <si>
    <t>Rua Serra De Japi</t>
  </si>
  <si>
    <t>Auto Posto Liritapura Ltda</t>
  </si>
  <si>
    <t xml:space="preserve"> 07.441.746/0001-80</t>
  </si>
  <si>
    <t>03314-030</t>
  </si>
  <si>
    <t>Rua Melo Freire</t>
  </si>
  <si>
    <t>Auto Posto Mello Peixoto Ltda</t>
  </si>
  <si>
    <t xml:space="preserve"> 06.000.230/0001-37</t>
  </si>
  <si>
    <t>03070-000</t>
  </si>
  <si>
    <t>Rua Melo Peixoto</t>
  </si>
  <si>
    <t>Auto Posto Plasma Ltda</t>
  </si>
  <si>
    <t xml:space="preserve"> 09.116.262/0001-90</t>
  </si>
  <si>
    <t>03067-050</t>
  </si>
  <si>
    <t>Pra A Padua Dias</t>
  </si>
  <si>
    <t>Auto Posto Rei Do Tatuape Ltda</t>
  </si>
  <si>
    <t xml:space="preserve"> 20.750.878/0001-51</t>
  </si>
  <si>
    <t>03063-000</t>
  </si>
  <si>
    <t>Auto Posto Serra De Braganca Ltda</t>
  </si>
  <si>
    <t xml:space="preserve"> 43.386.838/0001-78</t>
  </si>
  <si>
    <t>03318-000</t>
  </si>
  <si>
    <t>Rua Serra De Braganca</t>
  </si>
  <si>
    <t>Auto Posto System Ltda</t>
  </si>
  <si>
    <t xml:space="preserve"> 09.305.931/0001-72</t>
  </si>
  <si>
    <t>Auto Posto Unico Ltda</t>
  </si>
  <si>
    <t xml:space="preserve"> 60.714.904/0001-00</t>
  </si>
  <si>
    <t>Auto Posto Zimba Ltda</t>
  </si>
  <si>
    <t xml:space="preserve"> 47.147.483/0001-15</t>
  </si>
  <si>
    <t>Centro Automotivo Acc Radial Ltda</t>
  </si>
  <si>
    <t xml:space="preserve"> 17.129.994/0001-43</t>
  </si>
  <si>
    <t>Centro Automotivo Sinergia Ltda</t>
  </si>
  <si>
    <t xml:space="preserve"> 10.961.424/0001-76</t>
  </si>
  <si>
    <t>03313-000</t>
  </si>
  <si>
    <t>Rua Francisco Marengo</t>
  </si>
  <si>
    <t>Century Auto Posto Ltda</t>
  </si>
  <si>
    <t xml:space="preserve"> 06.050.817/0001-50</t>
  </si>
  <si>
    <t>03319-002</t>
  </si>
  <si>
    <t>Rua Cantagalo</t>
  </si>
  <si>
    <t>Comercio De Combustiveis Braganca Eireli</t>
  </si>
  <si>
    <t xml:space="preserve"> 14.112.238/0001-13</t>
  </si>
  <si>
    <t>Jet Auto Posto Ltda</t>
  </si>
  <si>
    <t xml:space="preserve"> 43.853.902/0001-83</t>
  </si>
  <si>
    <t>03087-020</t>
  </si>
  <si>
    <t>Rua Jacinto Jose De Araujo</t>
  </si>
  <si>
    <t>Piu Piu Auto Center Ltda</t>
  </si>
  <si>
    <t xml:space="preserve"> 03.960.084/0001-01</t>
  </si>
  <si>
    <t>Posto De Servico Cote Dazur Ltda</t>
  </si>
  <si>
    <t xml:space="preserve"> 60.756.640/0001-58</t>
  </si>
  <si>
    <t>03322-000</t>
  </si>
  <si>
    <t>Rua Azevedo Soares</t>
  </si>
  <si>
    <t>Posto De Servicos Reimao Ltda</t>
  </si>
  <si>
    <t xml:space="preserve"> 23.428.000/0001-92</t>
  </si>
  <si>
    <t>03076-000</t>
  </si>
  <si>
    <t>Avenida Salim Farah Maluf</t>
  </si>
  <si>
    <t>Posto Nova Aricanduva Ltda</t>
  </si>
  <si>
    <t xml:space="preserve"> 17.890.428/0001-50</t>
  </si>
  <si>
    <t>Radial Leste Comercio Varejista De Combustiveis Ltda</t>
  </si>
  <si>
    <t xml:space="preserve"> 27.665.030/0001-73</t>
  </si>
  <si>
    <t>Auto Posto Boxter Marginal Ltda</t>
  </si>
  <si>
    <t xml:space="preserve"> 24.361.667/0001-88</t>
  </si>
  <si>
    <t>Rua  Jacirendi</t>
  </si>
  <si>
    <t>Auto Posto Fabinho Ltda</t>
  </si>
  <si>
    <t xml:space="preserve"> 57.967.788/0001-27</t>
  </si>
  <si>
    <t>Cms Auto Posto Ltda</t>
  </si>
  <si>
    <t xml:space="preserve"> 12.743.379/0001-09</t>
  </si>
  <si>
    <t>03410-030</t>
  </si>
  <si>
    <t>Rua Vale Formoso</t>
  </si>
  <si>
    <t>Kalota Auto Posto Ltda</t>
  </si>
  <si>
    <t xml:space="preserve"> 46.509.774/0001-43</t>
  </si>
  <si>
    <t>03089-010</t>
  </si>
  <si>
    <t>Rua Arnaldo Cintra</t>
  </si>
  <si>
    <t>P.S. Platinum Ltda</t>
  </si>
  <si>
    <t xml:space="preserve"> 44.099.653/0001-45</t>
  </si>
  <si>
    <t>33080-100</t>
  </si>
  <si>
    <t>Rua Platina 540</t>
  </si>
  <si>
    <t>Tcentro Automotivo Fenix Ltda</t>
  </si>
  <si>
    <t xml:space="preserve"> 00.533.599/0001-29</t>
  </si>
  <si>
    <t>03065-030</t>
  </si>
  <si>
    <t>Rua Catigua</t>
  </si>
  <si>
    <t>Tex Auto Posto Ltda</t>
  </si>
  <si>
    <t xml:space="preserve"> 52.911.518/0001-80</t>
  </si>
  <si>
    <t>05048-000</t>
  </si>
  <si>
    <t>Auto Posto Gruta Ltda</t>
  </si>
  <si>
    <t xml:space="preserve"> 01.795.181/0001-52</t>
  </si>
  <si>
    <t>02350-000</t>
  </si>
  <si>
    <t>Tremembe</t>
  </si>
  <si>
    <t>Rua Maria Amalia Lopes De Azevedo</t>
  </si>
  <si>
    <t>City Cantareira Auto Posto Ltda</t>
  </si>
  <si>
    <t xml:space="preserve"> 06.327.564/0001-10</t>
  </si>
  <si>
    <t>02350-001</t>
  </si>
  <si>
    <t>Posto De Serviços Holandes Ltda</t>
  </si>
  <si>
    <t xml:space="preserve"> 61.167.722/0001-20</t>
  </si>
  <si>
    <t>Auto Posto Colorado Ltda</t>
  </si>
  <si>
    <t xml:space="preserve"> 60.830.650/0001-96</t>
  </si>
  <si>
    <t>02265-002</t>
  </si>
  <si>
    <t>Tucuruvi</t>
  </si>
  <si>
    <t>Avenida Guapira</t>
  </si>
  <si>
    <t>Auto Posto Jardim Sao Paulo Ltda</t>
  </si>
  <si>
    <t xml:space="preserve"> 50.200.708/0001-64</t>
  </si>
  <si>
    <t>02330-000</t>
  </si>
  <si>
    <t>Auto Posto Mirante Do Tucuruvi Ltda</t>
  </si>
  <si>
    <t xml:space="preserve"> 21.833.935/0001-29</t>
  </si>
  <si>
    <t>02304-002</t>
  </si>
  <si>
    <t>Avenida Tucuruvi</t>
  </si>
  <si>
    <t>Auto Posto Novo Tucuruvi Ltda</t>
  </si>
  <si>
    <t xml:space="preserve"> 15.598.399/0001-21</t>
  </si>
  <si>
    <t>02305-000</t>
  </si>
  <si>
    <t>Auto Posto Portal Tremembe Eireli - Epp</t>
  </si>
  <si>
    <t xml:space="preserve"> 25.013.157/0001-82</t>
  </si>
  <si>
    <t>02306-002</t>
  </si>
  <si>
    <t>Av Coronel Sezefredo Fagundes</t>
  </si>
  <si>
    <t>Auto Posto Scuby Ltda</t>
  </si>
  <si>
    <t xml:space="preserve"> 07.060.511/0001-48</t>
  </si>
  <si>
    <t>02331-000</t>
  </si>
  <si>
    <t>Auto Posto Simpatia Ltda</t>
  </si>
  <si>
    <t xml:space="preserve"> 61.544.409/0001-63</t>
  </si>
  <si>
    <t>02265-001</t>
  </si>
  <si>
    <t>Auto Posto Tucuruvi Ltda</t>
  </si>
  <si>
    <t xml:space="preserve"> 61.620.258/0001-85</t>
  </si>
  <si>
    <t>02306-000</t>
  </si>
  <si>
    <t>Gab Auto Posto Ltda</t>
  </si>
  <si>
    <t xml:space="preserve"> 13.724.503/0001-51</t>
  </si>
  <si>
    <t>Mgm &amp; Magalhães Ltda</t>
  </si>
  <si>
    <t xml:space="preserve"> 10.369.992/0001-82</t>
  </si>
  <si>
    <t>02306-001</t>
  </si>
  <si>
    <t>Avenida Coronel Sezefredo Fagundes</t>
  </si>
  <si>
    <t>Posto De Servicos Fernao Dias Ltda</t>
  </si>
  <si>
    <t xml:space="preserve"> 43.222.744/0001-63</t>
  </si>
  <si>
    <t>02238-000</t>
  </si>
  <si>
    <t>Posto De Serviços Florida Ltda</t>
  </si>
  <si>
    <t xml:space="preserve"> 61.462.099/0001-38</t>
  </si>
  <si>
    <t>02305-003</t>
  </si>
  <si>
    <t>Posto Paineira Ltda</t>
  </si>
  <si>
    <t xml:space="preserve"> 48.741.193/0001-68</t>
  </si>
  <si>
    <t>Tupan Auto Posto Ltda</t>
  </si>
  <si>
    <t xml:space="preserve"> 46.527.446/0001-70</t>
  </si>
  <si>
    <t>Posto Sul America Eireli</t>
  </si>
  <si>
    <t xml:space="preserve"> 60.761.640/0001-46</t>
  </si>
  <si>
    <t>02113-015</t>
  </si>
  <si>
    <t>Vila Maria</t>
  </si>
  <si>
    <t>Avenida Guilherme Cotching</t>
  </si>
  <si>
    <t>Auto Posto Andronico Ltda</t>
  </si>
  <si>
    <t xml:space="preserve"> 10.205.175/0001-99</t>
  </si>
  <si>
    <t>03282-001</t>
  </si>
  <si>
    <t>Vila  Ema</t>
  </si>
  <si>
    <t>Avenida Vila  Ema</t>
  </si>
  <si>
    <t>Auto Posto Aveiro Da Vila Albertina Eireli</t>
  </si>
  <si>
    <t xml:space="preserve"> 11.360.770/0001-61</t>
  </si>
  <si>
    <t>02732-040</t>
  </si>
  <si>
    <t>Vila Albertina</t>
  </si>
  <si>
    <t>Avenida Santa Marina</t>
  </si>
  <si>
    <t>Auto Posto Michele Ltda</t>
  </si>
  <si>
    <t xml:space="preserve"> 51.000.081/0001-60</t>
  </si>
  <si>
    <t>05679-050</t>
  </si>
  <si>
    <t>Vila Alpina</t>
  </si>
  <si>
    <t>Rua Francisco Rebelo</t>
  </si>
  <si>
    <t>Auto Posto Recanto Da Barros Ltda</t>
  </si>
  <si>
    <t xml:space="preserve"> 13.524.623/0001-05</t>
  </si>
  <si>
    <t>03210-000</t>
  </si>
  <si>
    <t>Rua Costa Barros</t>
  </si>
  <si>
    <t>Equipe I Auto Posto Ltda</t>
  </si>
  <si>
    <t xml:space="preserve"> 43.116.961/0001-79</t>
  </si>
  <si>
    <t>32360-000</t>
  </si>
  <si>
    <t>Rua Jose Macedo</t>
  </si>
  <si>
    <t>Trapezio Auto Posto Ltda</t>
  </si>
  <si>
    <t xml:space="preserve"> 43.805.357/0001-50</t>
  </si>
  <si>
    <t>03210-001</t>
  </si>
  <si>
    <t>Serve Auto &amp; Terrazza Acapulco Ltda</t>
  </si>
  <si>
    <t xml:space="preserve"> 43.613.033/0001-10</t>
  </si>
  <si>
    <t>Vila Americana</t>
  </si>
  <si>
    <t>Avenida Nordestina</t>
  </si>
  <si>
    <t>Super Posto Avinhado Eireli</t>
  </si>
  <si>
    <t xml:space="preserve"> 00.588.494/0001-77</t>
  </si>
  <si>
    <t>08032-320</t>
  </si>
  <si>
    <t>Rua Avinhado</t>
  </si>
  <si>
    <t>Auto Posto Mms Ltda</t>
  </si>
  <si>
    <t xml:space="preserve"> 10.968.502/0001-64</t>
  </si>
  <si>
    <t>02673-000</t>
  </si>
  <si>
    <t>Vila Angelica</t>
  </si>
  <si>
    <t>Avenida General Penha Brasil</t>
  </si>
  <si>
    <t>Auto Posto Brilhantex Limitada</t>
  </si>
  <si>
    <t xml:space="preserve"> 08.179.993/0001-12</t>
  </si>
  <si>
    <t>Vila Anhanguera</t>
  </si>
  <si>
    <t>Auto Posto Jamir Ltda</t>
  </si>
  <si>
    <t xml:space="preserve"> 12.935.191/0001-62</t>
  </si>
  <si>
    <t>03476-010</t>
  </si>
  <si>
    <t>Vila Antonieta</t>
  </si>
  <si>
    <t>Rua Inconfidencia Mineira</t>
  </si>
  <si>
    <t>Auto Posto Sakura Ltda</t>
  </si>
  <si>
    <t xml:space="preserve"> 24.261.055/0001-13</t>
  </si>
  <si>
    <t>03478-040</t>
  </si>
  <si>
    <t>Rua Alto Belo</t>
  </si>
  <si>
    <t>Amazonas Servicos E Abastecimento Ltda</t>
  </si>
  <si>
    <t xml:space="preserve"> 60.845.229/0001-59</t>
  </si>
  <si>
    <t>03453-000</t>
  </si>
  <si>
    <t>Vila Aricanduva</t>
  </si>
  <si>
    <t>Auto Posto Iberico Ltda</t>
  </si>
  <si>
    <t xml:space="preserve"> 05.942.930/0001-88</t>
  </si>
  <si>
    <t>Posto Passarela Aricanduva Ltda</t>
  </si>
  <si>
    <t xml:space="preserve"> 11.415.145/0001-70</t>
  </si>
  <si>
    <t>03527-000</t>
  </si>
  <si>
    <t>Auto Posto Alameda Sacoma Ltda</t>
  </si>
  <si>
    <t xml:space="preserve"> 15.032.781/0001-73</t>
  </si>
  <si>
    <t>Vila Bandeirantes</t>
  </si>
  <si>
    <t>Auto Posto Bertioga Ltda</t>
  </si>
  <si>
    <t xml:space="preserve"> 60.830.718/0001-37</t>
  </si>
  <si>
    <t>03181-100</t>
  </si>
  <si>
    <t>Vila Bertioga</t>
  </si>
  <si>
    <t>Rua Do Acre</t>
  </si>
  <si>
    <t>Auto Posto Duque Salim Maluf Ltda</t>
  </si>
  <si>
    <t xml:space="preserve"> 07.846.558/0001-31</t>
  </si>
  <si>
    <t>Centro Automotivo Trebbiano Ltda</t>
  </si>
  <si>
    <t xml:space="preserve"> 23.013.409/0001-48</t>
  </si>
  <si>
    <t>03188-030</t>
  </si>
  <si>
    <t>Rua  Diogo Lopes</t>
  </si>
  <si>
    <t>Entre Amigos Auto Posto E Servicos - Eireli</t>
  </si>
  <si>
    <t xml:space="preserve"> 10.853.930/0001-41</t>
  </si>
  <si>
    <t>03186-030</t>
  </si>
  <si>
    <t>Rua Natal</t>
  </si>
  <si>
    <t>Auto Posto Paula Ferreira Ltda</t>
  </si>
  <si>
    <t xml:space="preserve"> 49.309.859/0001-76</t>
  </si>
  <si>
    <t>Vila Bonilha</t>
  </si>
  <si>
    <t>Auto Posto Vila Buarque Ltda</t>
  </si>
  <si>
    <t xml:space="preserve"> 10.370.216/0001-00</t>
  </si>
  <si>
    <t>01221-001</t>
  </si>
  <si>
    <t>Vila Buarque</t>
  </si>
  <si>
    <t>Rua Amaral Gurgel</t>
  </si>
  <si>
    <t>Auto Posto Dinossauros Ltda</t>
  </si>
  <si>
    <t xml:space="preserve"> 60.762.242/0001-44</t>
  </si>
  <si>
    <t>03620-001</t>
  </si>
  <si>
    <t>Vila Buenos Aires</t>
  </si>
  <si>
    <t>Auto Posto Golfo Do Mexico Ltda</t>
  </si>
  <si>
    <t xml:space="preserve"> 19.011.150/0001-29</t>
  </si>
  <si>
    <t>Vila California</t>
  </si>
  <si>
    <t>Auto Posto Rebelo Ltda</t>
  </si>
  <si>
    <t xml:space="preserve"> 09.562.367/0001-73</t>
  </si>
  <si>
    <t>03212-000</t>
  </si>
  <si>
    <t>Centro Automotivo E Comercio De Combustiveis Maxxima I Ltda</t>
  </si>
  <si>
    <t xml:space="preserve"> 24.947.519/0001-40</t>
  </si>
  <si>
    <t>Infinity Comercio De Combustiveis Ltda</t>
  </si>
  <si>
    <t xml:space="preserve"> 32.115.236/0001-60</t>
  </si>
  <si>
    <t>Start Auto Posto Ltda</t>
  </si>
  <si>
    <t xml:space="preserve"> 59.720.813/0001-07</t>
  </si>
  <si>
    <t>03216-040</t>
  </si>
  <si>
    <t>Rua Sao Raimundo</t>
  </si>
  <si>
    <t>Serviços Automotivos Tvr Ltda</t>
  </si>
  <si>
    <t xml:space="preserve"> 67.021.683/0001-34</t>
  </si>
  <si>
    <t>08040-000</t>
  </si>
  <si>
    <t>Vila Carolina</t>
  </si>
  <si>
    <t>Avenida Afonso Lopes Baião</t>
  </si>
  <si>
    <t>Auto Posto Bahamas Ltda</t>
  </si>
  <si>
    <t xml:space="preserve"> 06.330.522/0001-38</t>
  </si>
  <si>
    <t>03449-000</t>
  </si>
  <si>
    <t>Vila Carrao</t>
  </si>
  <si>
    <t>Avenida Dezenove De Janeiro</t>
  </si>
  <si>
    <t>Auto Posto E Servicos 19 De Janeiro Ltda</t>
  </si>
  <si>
    <t xml:space="preserve"> 24.523.091/0001-08</t>
  </si>
  <si>
    <t>Auto Posto S-9 Ltda</t>
  </si>
  <si>
    <t xml:space="preserve"> 18.982.580/0001-25</t>
  </si>
  <si>
    <t>G-10 Estacao De Servicos Automotivos Ltda</t>
  </si>
  <si>
    <t xml:space="preserve"> 08.209.973/0001-47</t>
  </si>
  <si>
    <t>03402-001</t>
  </si>
  <si>
    <t>Avenida Conselheiro Carrao</t>
  </si>
  <si>
    <t>M. Martinez Combustiveis - Me</t>
  </si>
  <si>
    <t xml:space="preserve"> 10.785.686/0001-27</t>
  </si>
  <si>
    <t>Posto De Servicos Automotivos E Comercio De Combustiveis O Bem Amado Ltda</t>
  </si>
  <si>
    <t xml:space="preserve"> 11.440.604/0001-75</t>
  </si>
  <si>
    <t>Auto Posto Aprovado Ltda</t>
  </si>
  <si>
    <t xml:space="preserve"> 10.227.812/0001-28</t>
  </si>
  <si>
    <t>03402-002</t>
  </si>
  <si>
    <t>Avenida Conselheiro Carrão</t>
  </si>
  <si>
    <t>Auto Posto Da Fé Ltda</t>
  </si>
  <si>
    <t xml:space="preserve"> 61.109.229/0001-53</t>
  </si>
  <si>
    <t>03403-000</t>
  </si>
  <si>
    <t>Auto Posto Irmaos Melo Ltda</t>
  </si>
  <si>
    <t xml:space="preserve"> 43.400.670/0001-08</t>
  </si>
  <si>
    <t>03422-000</t>
  </si>
  <si>
    <t>Avenida Guilherme Giorgi</t>
  </si>
  <si>
    <t>Auto Posto M A Ltda</t>
  </si>
  <si>
    <t xml:space="preserve"> 43.593.656/0001-78</t>
  </si>
  <si>
    <t>Posto De Servicos Ccs Ltda</t>
  </si>
  <si>
    <t xml:space="preserve"> 52.661.501/0001-12</t>
  </si>
  <si>
    <t>Posto De Servicos Xiririca Ltda</t>
  </si>
  <si>
    <t xml:space="preserve"> 43.493.287/0001-41</t>
  </si>
  <si>
    <t>03433-000</t>
  </si>
  <si>
    <t>Rua Taubate</t>
  </si>
  <si>
    <t>Super Posto Flor Do Carrão Ltda</t>
  </si>
  <si>
    <t xml:space="preserve"> 62.393.889/0001-71</t>
  </si>
  <si>
    <t>Auto Posto Asti Eireli</t>
  </si>
  <si>
    <t xml:space="preserve"> 13.848.675/0001-37</t>
  </si>
  <si>
    <t>Vila Curuca</t>
  </si>
  <si>
    <t>Auto Posto Estrela Dalva Do Curuca Ltda</t>
  </si>
  <si>
    <t xml:space="preserve"> 09.145.940/0001-43</t>
  </si>
  <si>
    <t>08030-460</t>
  </si>
  <si>
    <t>Rua Jaguar</t>
  </si>
  <si>
    <t>Nova Curuca Auto Posto Ltda</t>
  </si>
  <si>
    <t xml:space="preserve"> 05.058.354/0001-00</t>
  </si>
  <si>
    <t>08030-070</t>
  </si>
  <si>
    <t>Rua Ivoturucaia</t>
  </si>
  <si>
    <t>Auto Posto Lageado Ltda</t>
  </si>
  <si>
    <t xml:space="preserve"> 43.095.934/0001-67</t>
  </si>
  <si>
    <t>08032-000</t>
  </si>
  <si>
    <t>Centro Automotivo Alterosa Eireli</t>
  </si>
  <si>
    <t xml:space="preserve"> 02.072.923/0001-84</t>
  </si>
  <si>
    <t>08160-390</t>
  </si>
  <si>
    <t>Rua Terra Sem Males</t>
  </si>
  <si>
    <t>Guaraita Auto Posto Ltda</t>
  </si>
  <si>
    <t xml:space="preserve"> 74.460.346/0001-09</t>
  </si>
  <si>
    <t>08030-310</t>
  </si>
  <si>
    <t>Vila Curuca Velha</t>
  </si>
  <si>
    <t>Rua Guaraita</t>
  </si>
  <si>
    <t>Auto Posto Bulgarin Ltda</t>
  </si>
  <si>
    <t xml:space="preserve"> 03.992.934/0001-45</t>
  </si>
  <si>
    <t>05386-160</t>
  </si>
  <si>
    <t>Vila Dalva</t>
  </si>
  <si>
    <t>3Auto Posto Rosa Dos Ventos Ltda</t>
  </si>
  <si>
    <t xml:space="preserve"> 43.900.992/0001-16</t>
  </si>
  <si>
    <t>03374-000</t>
  </si>
  <si>
    <t>Vila Diva</t>
  </si>
  <si>
    <t>Auto Posto Jalisco Ltda</t>
  </si>
  <si>
    <t xml:space="preserve"> 62.955.844/0001-43</t>
  </si>
  <si>
    <t>02072-002</t>
  </si>
  <si>
    <t>Vila Ede</t>
  </si>
  <si>
    <t>Avenida Conceiçao</t>
  </si>
  <si>
    <t>Yonecar Auto Posto Ltda</t>
  </si>
  <si>
    <t xml:space="preserve"> 44.116.820/0001-19</t>
  </si>
  <si>
    <t>Vila Eleonora</t>
  </si>
  <si>
    <t>Avenida Da Conceicao</t>
  </si>
  <si>
    <t>Centro Automotivo Portal Do Litoral Ltda</t>
  </si>
  <si>
    <t xml:space="preserve"> 06.106.738/0001-14</t>
  </si>
  <si>
    <t>04296-070</t>
  </si>
  <si>
    <t>Vila Eliseu</t>
  </si>
  <si>
    <t>Rua Antonio Bezerra</t>
  </si>
  <si>
    <t>Auto Posto Renovacao Ltda</t>
  </si>
  <si>
    <t xml:space="preserve"> 09.258.341/0001-36</t>
  </si>
  <si>
    <t>03281-001</t>
  </si>
  <si>
    <t>Vila Ema</t>
  </si>
  <si>
    <t>Avenida Vila Ema</t>
  </si>
  <si>
    <t>Auto Posto Sentinela Ltda</t>
  </si>
  <si>
    <t xml:space="preserve"> 04.540.507/0001-99</t>
  </si>
  <si>
    <t>03282-000</t>
  </si>
  <si>
    <t>Comercio Varejista De Combustiveis Veloz Ltda</t>
  </si>
  <si>
    <t xml:space="preserve"> 15.800.103/0001-03</t>
  </si>
  <si>
    <t>03295-100</t>
  </si>
  <si>
    <t>Avenida Professor Luiz Ignacio Anhaia Mello</t>
  </si>
  <si>
    <t>Posto De Servicos Rally Ltda</t>
  </si>
  <si>
    <t xml:space="preserve"> 02.650.094/0001-70</t>
  </si>
  <si>
    <t>03281-000</t>
  </si>
  <si>
    <t xml:space="preserve"> 47.508.411/1207-20</t>
  </si>
  <si>
    <t>02430-000</t>
  </si>
  <si>
    <t>Vila Emir</t>
  </si>
  <si>
    <t>Auto Posto 27 Ltda</t>
  </si>
  <si>
    <t xml:space="preserve"> 43.796.580/0001-88</t>
  </si>
  <si>
    <t>03646-060</t>
  </si>
  <si>
    <t>Vila Esperanca</t>
  </si>
  <si>
    <t>Rua Celina</t>
  </si>
  <si>
    <t>Auto Posto 5000 Ltda</t>
  </si>
  <si>
    <t xml:space="preserve"> 62.362.850/0001-97</t>
  </si>
  <si>
    <t>Auto Posto Maria Carlota Ltda</t>
  </si>
  <si>
    <t xml:space="preserve"> 17.514.046/0001-21</t>
  </si>
  <si>
    <t>03647-000</t>
  </si>
  <si>
    <t>Rua Maria Carlota</t>
  </si>
  <si>
    <t>Arinella Imigrantes Comercio Varejista De Combustiveis Ltda</t>
  </si>
  <si>
    <t xml:space="preserve"> 12.180.983/0001-74</t>
  </si>
  <si>
    <t>04123-020</t>
  </si>
  <si>
    <t>Vila Firmiano Pinto</t>
  </si>
  <si>
    <t>Avenida Ricardo Jafet</t>
  </si>
  <si>
    <t>Auto Posto Jwm Ltda</t>
  </si>
  <si>
    <t xml:space="preserve"> 28.072.219/0001-15</t>
  </si>
  <si>
    <t>Auto Posto Novo Imperial Ltda</t>
  </si>
  <si>
    <t xml:space="preserve"> 17.996.725/0001-84</t>
  </si>
  <si>
    <t>04272-300</t>
  </si>
  <si>
    <t>Auto Posto Vila Vera Ltda</t>
  </si>
  <si>
    <t xml:space="preserve"> 26.700.338/0001-40</t>
  </si>
  <si>
    <t>Posto De Servico Agua Funda Ltda</t>
  </si>
  <si>
    <t xml:space="preserve"> 43.228.287/0001-14</t>
  </si>
  <si>
    <t>Avenida Professor Abrahao De Morais</t>
  </si>
  <si>
    <t>A. P. Tambiu Ltda</t>
  </si>
  <si>
    <t xml:space="preserve"> 56.129.554/0001-48</t>
  </si>
  <si>
    <t>33560-000</t>
  </si>
  <si>
    <t>Vila Formosa</t>
  </si>
  <si>
    <t>Avenida Doutor Eduardo Cotching</t>
  </si>
  <si>
    <t>A.P .Pingo De Prata Ltda</t>
  </si>
  <si>
    <t xml:space="preserve"> 60.675.360/0001-15</t>
  </si>
  <si>
    <t>Ac Formosa Comercio Varejista De Combustiveis Ltda</t>
  </si>
  <si>
    <t xml:space="preserve"> 27.794.316/0001-59</t>
  </si>
  <si>
    <t>03359-000</t>
  </si>
  <si>
    <t>Rua Dona Vitoria Speers</t>
  </si>
  <si>
    <t>Auto Posto Fascinação Da Zona Leste Ltda</t>
  </si>
  <si>
    <t xml:space="preserve"> 08.618.994/0001-16</t>
  </si>
  <si>
    <t>03371-000</t>
  </si>
  <si>
    <t>Avenida Montemagno</t>
  </si>
  <si>
    <t>Auto Posto Jovem - Eireli</t>
  </si>
  <si>
    <t xml:space="preserve"> 43.602.978/0001-36</t>
  </si>
  <si>
    <t>03376-010</t>
  </si>
  <si>
    <t>Rua Planeta</t>
  </si>
  <si>
    <t>Auto Posto Placar Ltda</t>
  </si>
  <si>
    <t xml:space="preserve"> 68.045.558/0001-27</t>
  </si>
  <si>
    <t>03356-000</t>
  </si>
  <si>
    <t>Avenida Doutor Eduardo Cothing</t>
  </si>
  <si>
    <t>Auto Posto Real 1563 Ltda</t>
  </si>
  <si>
    <t xml:space="preserve"> 61.029.567/0001-85</t>
  </si>
  <si>
    <t>03356-001</t>
  </si>
  <si>
    <t>Avenida Dr Eduardo Cotching</t>
  </si>
  <si>
    <t>Centro Automotivo Vila Formosa Ltda</t>
  </si>
  <si>
    <t xml:space="preserve"> 69.327.492/0001-20</t>
  </si>
  <si>
    <t>Formoso Posto De Servicos Automotivos Ltda</t>
  </si>
  <si>
    <t xml:space="preserve"> 64.099.955/0001-20</t>
  </si>
  <si>
    <t>03362-050</t>
  </si>
  <si>
    <t>Rua Arace</t>
  </si>
  <si>
    <t>Nova Acurui Auto Posto Ltda</t>
  </si>
  <si>
    <t xml:space="preserve"> 12.984.864/0001-74</t>
  </si>
  <si>
    <t>03355-000</t>
  </si>
  <si>
    <t>Rua Acurui</t>
  </si>
  <si>
    <t>Posto De Serviços Arcuan Ltda</t>
  </si>
  <si>
    <t xml:space="preserve"> 13.677.002/0001-61</t>
  </si>
  <si>
    <t>03361-001</t>
  </si>
  <si>
    <t>Avenida Joao Xxiii</t>
  </si>
  <si>
    <t>Auto Posto Braganca Do Tatuape Eireli</t>
  </si>
  <si>
    <t xml:space="preserve"> 27.914.318/0001-34</t>
  </si>
  <si>
    <t>Vila Gomes Cardim</t>
  </si>
  <si>
    <t>Auto Posto Margodete Ltda</t>
  </si>
  <si>
    <t xml:space="preserve"> 62.166.111/0001-20</t>
  </si>
  <si>
    <t>03315-000</t>
  </si>
  <si>
    <t>Rua Pe Estevao Pernet</t>
  </si>
  <si>
    <t>Bella Luna Centro Automotivo Ltda</t>
  </si>
  <si>
    <t xml:space="preserve"> 05.243.578/0001-92</t>
  </si>
  <si>
    <t>03336-000</t>
  </si>
  <si>
    <t>Rua Emilia Marengo</t>
  </si>
  <si>
    <t>Posto Central Do Guarani Ltda</t>
  </si>
  <si>
    <t xml:space="preserve"> 12.772.318/0001-70</t>
  </si>
  <si>
    <t>Vila Guarani</t>
  </si>
  <si>
    <t xml:space="preserve"> 04.383.988/0006-80</t>
  </si>
  <si>
    <t>02067-002</t>
  </si>
  <si>
    <t>Vila Guilherme</t>
  </si>
  <si>
    <t>Rua Chico Pontes</t>
  </si>
  <si>
    <t>Auto Posto Ewamaro Ltda</t>
  </si>
  <si>
    <t xml:space="preserve"> 43.177.872/0001-32</t>
  </si>
  <si>
    <t>Auto Posto Guadalupe - Vg Ltda</t>
  </si>
  <si>
    <t xml:space="preserve"> 09.197.524/0001-99</t>
  </si>
  <si>
    <t>02065-010</t>
  </si>
  <si>
    <t>Avenida Joaquina Ramalho</t>
  </si>
  <si>
    <t>Auto Posto Maria Candida Ltda</t>
  </si>
  <si>
    <t xml:space="preserve"> 24.474.137/0001-46</t>
  </si>
  <si>
    <t>02071-012</t>
  </si>
  <si>
    <t>Rua Maria Candida</t>
  </si>
  <si>
    <t>Auto Posto Novo Ideal Ltda</t>
  </si>
  <si>
    <t xml:space="preserve"> 07.319.327/0001-70</t>
  </si>
  <si>
    <t>02071-003</t>
  </si>
  <si>
    <t>Rua Maria Cândida</t>
  </si>
  <si>
    <t>Auto Posto Portal Da Vila Guilherme Ltda</t>
  </si>
  <si>
    <t xml:space="preserve"> 15.694.111/0001-12</t>
  </si>
  <si>
    <t>02065-000</t>
  </si>
  <si>
    <t>Auto Posto Rodovias Ltda</t>
  </si>
  <si>
    <t xml:space="preserve"> 46.887.394/0001-42</t>
  </si>
  <si>
    <t>02063-000</t>
  </si>
  <si>
    <t>Avenida Morvan Dias Figueiredo</t>
  </si>
  <si>
    <t xml:space="preserve"> 45.543.915/0426-90</t>
  </si>
  <si>
    <t>02063-902</t>
  </si>
  <si>
    <t>Costa Brava Auto Center Ltda</t>
  </si>
  <si>
    <t xml:space="preserve"> 02.535.070/0001-70</t>
  </si>
  <si>
    <t>02049-000</t>
  </si>
  <si>
    <t>Avenida Otto Baumgart</t>
  </si>
  <si>
    <t>Posto De Servico Apolo 8 Ltda</t>
  </si>
  <si>
    <t xml:space="preserve"> 62.305.495/0001-14</t>
  </si>
  <si>
    <t>Tempus Servicos Automotivos Ltda</t>
  </si>
  <si>
    <t xml:space="preserve"> 04.574.236/0001-92</t>
  </si>
  <si>
    <t>02047-020</t>
  </si>
  <si>
    <t>Rua Da Coroa</t>
  </si>
  <si>
    <t>Torino Auto Posto Ltda</t>
  </si>
  <si>
    <t xml:space="preserve"> 50.770.353/0001-49</t>
  </si>
  <si>
    <t>02065-040</t>
  </si>
  <si>
    <t>Auto Posto Galena Ltda</t>
  </si>
  <si>
    <t xml:space="preserve"> 62.762.273/0001-20</t>
  </si>
  <si>
    <t>Vila Gumercindo</t>
  </si>
  <si>
    <t>Auto Posto Mm Ltda</t>
  </si>
  <si>
    <t xml:space="preserve"> 62.859.798/0001-89</t>
  </si>
  <si>
    <t>04134-021</t>
  </si>
  <si>
    <t>Rua Vigario Albernaz</t>
  </si>
  <si>
    <t>Auto Posto Cibele Eireli</t>
  </si>
  <si>
    <t xml:space="preserve"> 21.503.919/0001-78</t>
  </si>
  <si>
    <t>02201-001</t>
  </si>
  <si>
    <t>Vila Gustavo</t>
  </si>
  <si>
    <t>Avenida Julio Buono</t>
  </si>
  <si>
    <t>Auto Posto Maringa Ltda</t>
  </si>
  <si>
    <t xml:space="preserve"> 43.297.712/0001-27</t>
  </si>
  <si>
    <t>02201-000</t>
  </si>
  <si>
    <t>Posto De Servicos Modelo Ltda</t>
  </si>
  <si>
    <t xml:space="preserve"> 62.606.249/0001-00</t>
  </si>
  <si>
    <t>05302-000</t>
  </si>
  <si>
    <t>Vila Hamburguesa</t>
  </si>
  <si>
    <t>Rua Schilling</t>
  </si>
  <si>
    <t>Posto Jaguare Ltda</t>
  </si>
  <si>
    <t xml:space="preserve"> 62.322.714/0001-73</t>
  </si>
  <si>
    <t>05302-003</t>
  </si>
  <si>
    <t>Auto Posto Casa Nova Ltda</t>
  </si>
  <si>
    <t xml:space="preserve"> 48.926.448/0001-67</t>
  </si>
  <si>
    <t>03220-000</t>
  </si>
  <si>
    <t>Vila Independencia</t>
  </si>
  <si>
    <t>M27 Auto Posto E Conveniencia Ltda</t>
  </si>
  <si>
    <t xml:space="preserve"> 27.745.979/0001-83</t>
  </si>
  <si>
    <t>Posto De Serviços J2R Ltda</t>
  </si>
  <si>
    <t xml:space="preserve"> 18.361.482/0001-70</t>
  </si>
  <si>
    <t>10000-000</t>
  </si>
  <si>
    <t>Vila Industrial</t>
  </si>
  <si>
    <t>Avenida Do Oratório</t>
  </si>
  <si>
    <t>Auto Posto X 5 Ltda - Me</t>
  </si>
  <si>
    <t xml:space="preserve"> 07.093.748/0001-25</t>
  </si>
  <si>
    <t>02279-060</t>
  </si>
  <si>
    <t>Vila Isabel</t>
  </si>
  <si>
    <t>Rua Lopes Da Costa</t>
  </si>
  <si>
    <t>Posto De Serviço Esplanada Ltda</t>
  </si>
  <si>
    <t xml:space="preserve"> 50.950.864/0001-42</t>
  </si>
  <si>
    <t>20790-001</t>
  </si>
  <si>
    <t>Vila Izolina Mazzei</t>
  </si>
  <si>
    <t>Rua Coronel Marcilio Franco</t>
  </si>
  <si>
    <t>Auto Posto Sete Estrelas Ltda</t>
  </si>
  <si>
    <t xml:space="preserve"> 63.083.794/0001-14</t>
  </si>
  <si>
    <t>05133-000</t>
  </si>
  <si>
    <t>Vila Jaguara</t>
  </si>
  <si>
    <t>Rua Joaquim De Oliveira Freitas</t>
  </si>
  <si>
    <t>Fase Quattro Anhanguera - Comercio Varejista De Combustiveis Ltda</t>
  </si>
  <si>
    <t xml:space="preserve"> 12.616.427/0001-06</t>
  </si>
  <si>
    <t>05136-040</t>
  </si>
  <si>
    <t>Vila Jaragua</t>
  </si>
  <si>
    <t>Rua Jair Afonso Inacio</t>
  </si>
  <si>
    <t>Auto Posto Tiquatirão Ltda</t>
  </si>
  <si>
    <t xml:space="preserve"> 17.928.038/0001-21</t>
  </si>
  <si>
    <t>03612-000</t>
  </si>
  <si>
    <t>Vila Lais</t>
  </si>
  <si>
    <t>Rua Coronel  Meireles</t>
  </si>
  <si>
    <t>Cisne Branco Auto Posto Ltda</t>
  </si>
  <si>
    <t xml:space="preserve"> 43.191.758/0001-67</t>
  </si>
  <si>
    <t>05314-000</t>
  </si>
  <si>
    <t>Vila Leopoldina</t>
  </si>
  <si>
    <t>Avenida Doutor Gastao Vidigal</t>
  </si>
  <si>
    <t>Portal Imperatriz Auto Posto Ltda - Epp</t>
  </si>
  <si>
    <t xml:space="preserve"> 09.637.975/0001-08</t>
  </si>
  <si>
    <t>05305-012</t>
  </si>
  <si>
    <t>Avenida Imperatriz Leopoldina</t>
  </si>
  <si>
    <t>Packard Auto Posto Limitada</t>
  </si>
  <si>
    <t xml:space="preserve"> 59.536.722/0001-08</t>
  </si>
  <si>
    <t>04183-090</t>
  </si>
  <si>
    <t>Vila Livieiro</t>
  </si>
  <si>
    <t>Rua Olympia Semeraro</t>
  </si>
  <si>
    <t>Auto Posto Delfim Ltda</t>
  </si>
  <si>
    <t xml:space="preserve"> 43.324.516/0001-02</t>
  </si>
  <si>
    <t>03445-050</t>
  </si>
  <si>
    <t>Vila Manchester</t>
  </si>
  <si>
    <t>Rua Manilha</t>
  </si>
  <si>
    <t>Auto Posto Zurick - Eireli</t>
  </si>
  <si>
    <t xml:space="preserve"> 08.847.240/0001-38</t>
  </si>
  <si>
    <t>Auto Posto Jmc Brasil Ltda</t>
  </si>
  <si>
    <t xml:space="preserve"> 18.234.663/0001-36</t>
  </si>
  <si>
    <t>Auto Posto Nova Conceicao Ltda</t>
  </si>
  <si>
    <t xml:space="preserve"> 10.466.088/0001-95</t>
  </si>
  <si>
    <t>02135-001</t>
  </si>
  <si>
    <t>Avenida Conceicao</t>
  </si>
  <si>
    <t>Auto Posto Pacific I Ltda</t>
  </si>
  <si>
    <t xml:space="preserve"> 18.612.335/0001-26</t>
  </si>
  <si>
    <t>Auto Posto Ri-Mar Ltda</t>
  </si>
  <si>
    <t xml:space="preserve"> 43.300.516/0001-64</t>
  </si>
  <si>
    <t>02120-000</t>
  </si>
  <si>
    <t>Rua Curuça</t>
  </si>
  <si>
    <t>Auto Posto V12 Ltda</t>
  </si>
  <si>
    <t xml:space="preserve"> 13.240.231/0001-14</t>
  </si>
  <si>
    <t>02113-010</t>
  </si>
  <si>
    <t>Fortsul Posto De Servicos E Conveniencias Ltda</t>
  </si>
  <si>
    <t xml:space="preserve"> 07.674.946/0001-82</t>
  </si>
  <si>
    <t>Makro Atacadista S.A.</t>
  </si>
  <si>
    <t xml:space="preserve"> 47.427.653/0022-40</t>
  </si>
  <si>
    <t>02060-100</t>
  </si>
  <si>
    <t>Rua Carmine Gaeta</t>
  </si>
  <si>
    <t>Novo Pantera Auto Posto Ltda</t>
  </si>
  <si>
    <t xml:space="preserve"> 13.803.271/0001-27</t>
  </si>
  <si>
    <t>02135-002</t>
  </si>
  <si>
    <t>Posto De Servico Confianca Ltda</t>
  </si>
  <si>
    <t xml:space="preserve"> 43.700.681/0001-03</t>
  </si>
  <si>
    <t>Avenida Morvam D De Figueiredo</t>
  </si>
  <si>
    <t>Posto De Servico D Alcantara Ltda</t>
  </si>
  <si>
    <t xml:space="preserve"> 62.288.808/0001-73</t>
  </si>
  <si>
    <t>02110-010</t>
  </si>
  <si>
    <t>Rua Alcantara</t>
  </si>
  <si>
    <t>Posto De Servicos Automotivos E Comercio De Combustiveis Touriga Ltda</t>
  </si>
  <si>
    <t xml:space="preserve"> 10.445.677/0001-97</t>
  </si>
  <si>
    <t>Virgilio Fernando Cancela</t>
  </si>
  <si>
    <t xml:space="preserve"> 13.282.821/0001-00</t>
  </si>
  <si>
    <t>02120-001</t>
  </si>
  <si>
    <t>Rua Curuca</t>
  </si>
  <si>
    <t>Auto Posto Chabin Ltda</t>
  </si>
  <si>
    <t xml:space="preserve"> 18.304.021/0001-66</t>
  </si>
  <si>
    <t>04121-000</t>
  </si>
  <si>
    <t>Vila Mariana</t>
  </si>
  <si>
    <t xml:space="preserve"> 47.508.411/1220-06</t>
  </si>
  <si>
    <t>04115-090</t>
  </si>
  <si>
    <t>Rua Professor Serafim Orlandi</t>
  </si>
  <si>
    <t>Posto De Servico Camacho Ltda</t>
  </si>
  <si>
    <t xml:space="preserve"> 60.659.554/0001-27</t>
  </si>
  <si>
    <t>04122-001</t>
  </si>
  <si>
    <t>Auto Posto Criatividade Ltda</t>
  </si>
  <si>
    <t xml:space="preserve"> 62.006.440/0001-03</t>
  </si>
  <si>
    <t>03619-000</t>
  </si>
  <si>
    <t>Vila Marieta</t>
  </si>
  <si>
    <t>Auto Posto Portal Da Penha Ltda - Epp</t>
  </si>
  <si>
    <t xml:space="preserve"> 27.547.527/0001-97</t>
  </si>
  <si>
    <t xml:space="preserve"> 47.508.411/1246-37</t>
  </si>
  <si>
    <t>03620-000</t>
  </si>
  <si>
    <t>Auto Posto Sao Eduardo Ltda</t>
  </si>
  <si>
    <t xml:space="preserve"> 44.091.338/0001-71</t>
  </si>
  <si>
    <t>03361-000</t>
  </si>
  <si>
    <t>Vila Matias</t>
  </si>
  <si>
    <t>Avenida Cipriano Rodrigues</t>
  </si>
  <si>
    <t>Auto Posto City Aricanduva Ltda</t>
  </si>
  <si>
    <t xml:space="preserve"> 11.239.648/0001-31</t>
  </si>
  <si>
    <t>03510-020</t>
  </si>
  <si>
    <t>Vila Matilde</t>
  </si>
  <si>
    <t>Rua Sebastiao De Andrade</t>
  </si>
  <si>
    <t>Auto Posto Expresso Brasil Ltda</t>
  </si>
  <si>
    <t xml:space="preserve"> 09.492.913/0001-47</t>
  </si>
  <si>
    <t>03517-050</t>
  </si>
  <si>
    <t>Rua Olimpio Bras De Sousa</t>
  </si>
  <si>
    <t>Auto Posto Start Aricanduva Ltda</t>
  </si>
  <si>
    <t xml:space="preserve"> 34.335.573/0001-98</t>
  </si>
  <si>
    <t>Di Florença Derivados De Petroleo Ltda</t>
  </si>
  <si>
    <t xml:space="preserve"> 48.702.906/0001-84</t>
  </si>
  <si>
    <t>03512-000</t>
  </si>
  <si>
    <t>Rua Dona Matilde</t>
  </si>
  <si>
    <t>Gamelinha Servicos Automotivos Ltda</t>
  </si>
  <si>
    <t xml:space="preserve"> 68.072.552/0001-49</t>
  </si>
  <si>
    <t>Porto Seguro Combustivel E Conveniencias Ltda</t>
  </si>
  <si>
    <t xml:space="preserve"> 04.231.943/0001-86</t>
  </si>
  <si>
    <t>03533-001</t>
  </si>
  <si>
    <t>Rua Valdemar Carlos Pereira</t>
  </si>
  <si>
    <t>Posto De Serviços 577 Ltda</t>
  </si>
  <si>
    <t xml:space="preserve"> 11.388.732/0001-17</t>
  </si>
  <si>
    <t>03515-000</t>
  </si>
  <si>
    <t>Rua   Jose Mascarenhas</t>
  </si>
  <si>
    <t>Posto De Serviços Elyon Ltda</t>
  </si>
  <si>
    <t xml:space="preserve"> 15.227.024/0001-55</t>
  </si>
  <si>
    <t>03514-000</t>
  </si>
  <si>
    <t>Rua Joaquim Marra</t>
  </si>
  <si>
    <t>Auto Posto Raio De Sol Ltda</t>
  </si>
  <si>
    <t xml:space="preserve"> 47.704.507/0001-90</t>
  </si>
  <si>
    <t>02313-001</t>
  </si>
  <si>
    <t>Vila Mazzei</t>
  </si>
  <si>
    <t>Rua Manoel Gaya</t>
  </si>
  <si>
    <t>Auto Posto Tuim Ltda</t>
  </si>
  <si>
    <t xml:space="preserve"> 05.311.696/0001-90</t>
  </si>
  <si>
    <t>02274-000</t>
  </si>
  <si>
    <t>Avenida Benjamim Pereira</t>
  </si>
  <si>
    <t>Auto Posto Monet Ltda</t>
  </si>
  <si>
    <t xml:space="preserve"> 20.710.409/0001-09</t>
  </si>
  <si>
    <t>03263-000</t>
  </si>
  <si>
    <t>Vila Mercedes</t>
  </si>
  <si>
    <t>Rua Maria Fette</t>
  </si>
  <si>
    <t>Auto Posto Irmaos Ventura Ltda</t>
  </si>
  <si>
    <t xml:space="preserve"> 47.123.500/0001-84</t>
  </si>
  <si>
    <t>Vila Merces</t>
  </si>
  <si>
    <t>Auto Posto Ferracini E Souza Ltda</t>
  </si>
  <si>
    <t xml:space="preserve"> 03.521.194/0001-69</t>
  </si>
  <si>
    <t>Vila Moinho Velho</t>
  </si>
  <si>
    <t>Posto De Servicos Automotivos E Comercio De Combustiveis Alicante Ltda</t>
  </si>
  <si>
    <t xml:space="preserve"> 32.639.240/0001-27</t>
  </si>
  <si>
    <t>Triplo X Auto Posto Ltda</t>
  </si>
  <si>
    <t xml:space="preserve"> 17.375.892/0001-08</t>
  </si>
  <si>
    <t>04287-100</t>
  </si>
  <si>
    <t>Avenida Presidente Tancredo Neves</t>
  </si>
  <si>
    <t>Mash-Postos E Servicos Ltda</t>
  </si>
  <si>
    <t xml:space="preserve"> 63.967.657/0001-42</t>
  </si>
  <si>
    <t>Vila Moinho Velho/Vila Vera</t>
  </si>
  <si>
    <t>Auto Posto Gabriela Ltda</t>
  </si>
  <si>
    <t xml:space="preserve"> 01.693.903/0001-68</t>
  </si>
  <si>
    <t>03624-020</t>
  </si>
  <si>
    <t>Vila Montevideo</t>
  </si>
  <si>
    <t>Rua Jujiu</t>
  </si>
  <si>
    <t>Auto Posto Vila Monumento Ltda</t>
  </si>
  <si>
    <t xml:space="preserve"> 18.352.870/0001-95</t>
  </si>
  <si>
    <t>01552-001</t>
  </si>
  <si>
    <t>Vila Monumento</t>
  </si>
  <si>
    <t>Avenida Dom Pedro I</t>
  </si>
  <si>
    <t>Posto Nossa Senhora Do Aviso Ltda</t>
  </si>
  <si>
    <t xml:space="preserve"> 43.505.304/0001-13</t>
  </si>
  <si>
    <t>04133-300</t>
  </si>
  <si>
    <t>Vila Moraes</t>
  </si>
  <si>
    <t>Centro Automotivo Porto Principe Ltda</t>
  </si>
  <si>
    <t xml:space="preserve"> 23.226.275/0001-43</t>
  </si>
  <si>
    <t>04287-010</t>
  </si>
  <si>
    <t>Vila Nancy</t>
  </si>
  <si>
    <t>Centro Automotivo Montecarlo Ltda - Me</t>
  </si>
  <si>
    <t xml:space="preserve"> 09.562.382/0001-11</t>
  </si>
  <si>
    <t>03563-000</t>
  </si>
  <si>
    <t>Vila Nhocune</t>
  </si>
  <si>
    <t>Avenida Doutor Pereira Vergueiro</t>
  </si>
  <si>
    <t>Estacao De Servicos Automotivos Amisterda Ltda</t>
  </si>
  <si>
    <t xml:space="preserve"> 08.206.397/0001-84</t>
  </si>
  <si>
    <t>Avenida Dr. Pereira Vergueiro</t>
  </si>
  <si>
    <t>Maranello - Comercio Varejista De Combustiveis Ltda</t>
  </si>
  <si>
    <t xml:space="preserve"> 10.945.290/0001-08</t>
  </si>
  <si>
    <t>02279-010</t>
  </si>
  <si>
    <t>Vila Nilo</t>
  </si>
  <si>
    <t>Rua Cirene De Oliveira Laet</t>
  </si>
  <si>
    <t>Auto Posto Quinto Eireli</t>
  </si>
  <si>
    <t xml:space="preserve"> 26.751.240/0001-11</t>
  </si>
  <si>
    <t>Vila Norma</t>
  </si>
  <si>
    <t xml:space="preserve"> 47.508.411/1201-35</t>
  </si>
  <si>
    <t>Sabia Posto De Servicos E Conveniencias Ltda</t>
  </si>
  <si>
    <t xml:space="preserve"> 05.915.468/0001-20</t>
  </si>
  <si>
    <t>04505-002</t>
  </si>
  <si>
    <t>Vila Nov A Conceicao</t>
  </si>
  <si>
    <t>Avenida Santo Amaro</t>
  </si>
  <si>
    <t>Auto Posto Penha Brasil Ltda</t>
  </si>
  <si>
    <t xml:space="preserve"> 01.351.146/0001-44</t>
  </si>
  <si>
    <t>Vila Nova Cachoeirinha</t>
  </si>
  <si>
    <t>Auto Posto Reluma Ltda</t>
  </si>
  <si>
    <t xml:space="preserve"> 13.445.954/0001-50</t>
  </si>
  <si>
    <t>Auto Posto Big Boss Ltda</t>
  </si>
  <si>
    <t xml:space="preserve"> 29.602.536/0001-69</t>
  </si>
  <si>
    <t>Vila Nova Curuca</t>
  </si>
  <si>
    <t>Claryn Auto Posto Ltda - Epp</t>
  </si>
  <si>
    <t xml:space="preserve"> 10.961.422/0001-87</t>
  </si>
  <si>
    <t>08031-000</t>
  </si>
  <si>
    <t>Avenida   Flamingo</t>
  </si>
  <si>
    <t>Porto Novo Auto Posto Ltda</t>
  </si>
  <si>
    <t xml:space="preserve"> 26.963.478/0001-00</t>
  </si>
  <si>
    <t>Auto Posto O Portal Da Vila Carrao Ltda</t>
  </si>
  <si>
    <t xml:space="preserve"> 28.487.096/0001-83</t>
  </si>
  <si>
    <t>03444-000</t>
  </si>
  <si>
    <t>Vila Nova Manchester</t>
  </si>
  <si>
    <t>Rua Tamainde</t>
  </si>
  <si>
    <t>Auto Posto Manuel Gaya Ltda</t>
  </si>
  <si>
    <t xml:space="preserve"> 20.371.478/0001-35</t>
  </si>
  <si>
    <t>02314-100</t>
  </si>
  <si>
    <t>Vila Nova Mazzei</t>
  </si>
  <si>
    <t>Rua   Cassuarinas</t>
  </si>
  <si>
    <t>Posto De Servicos El Aman Ltda</t>
  </si>
  <si>
    <t xml:space="preserve"> 05.999.187/0001-00</t>
  </si>
  <si>
    <t>03194-010</t>
  </si>
  <si>
    <t>Vila Oratorio</t>
  </si>
  <si>
    <t>Auto Posto Albano Ltda</t>
  </si>
  <si>
    <t xml:space="preserve"> 61.416.269/0001-48</t>
  </si>
  <si>
    <t>Rua Do Oratório</t>
  </si>
  <si>
    <t>Auto Posto Fafa Ltda</t>
  </si>
  <si>
    <t xml:space="preserve"> 43.101.724/0001-34</t>
  </si>
  <si>
    <t>02072-000</t>
  </si>
  <si>
    <t>Vila Paiva</t>
  </si>
  <si>
    <t>Auto Posto Palmeiras Ltda</t>
  </si>
  <si>
    <t xml:space="preserve"> 50.891.399/0001-16</t>
  </si>
  <si>
    <t>02727-030</t>
  </si>
  <si>
    <t>Vila Palmeiras</t>
  </si>
  <si>
    <t>Rua Benedito Guedes De Oliveira</t>
  </si>
  <si>
    <t>Posto De Serviços Malta 02 Ltda</t>
  </si>
  <si>
    <t xml:space="preserve"> 20.893.966/0001-02</t>
  </si>
  <si>
    <t>03264-040</t>
  </si>
  <si>
    <t>Vila Paulo Silas</t>
  </si>
  <si>
    <t>Rua  Roque Barbosa Lima</t>
  </si>
  <si>
    <t>Gabriella Auto Service Ltda</t>
  </si>
  <si>
    <t xml:space="preserve"> 22.032.798/0001-96</t>
  </si>
  <si>
    <t>03733-210</t>
  </si>
  <si>
    <t>Vila Pierina</t>
  </si>
  <si>
    <t>Rua Casaldelo</t>
  </si>
  <si>
    <t>Auto Posto K2 Ltda</t>
  </si>
  <si>
    <t xml:space="preserve"> 05.125.644/0001-20</t>
  </si>
  <si>
    <t>05340-000</t>
  </si>
  <si>
    <t>Vila Pirajussara</t>
  </si>
  <si>
    <t>Auto Posto Bondinho Ltda</t>
  </si>
  <si>
    <t xml:space="preserve"> 67.796.680/0001-72</t>
  </si>
  <si>
    <t>05021-000</t>
  </si>
  <si>
    <t>Vila Pompeia</t>
  </si>
  <si>
    <t>Rua Cotoxo</t>
  </si>
  <si>
    <t>Posto Araujo Ltda</t>
  </si>
  <si>
    <t xml:space="preserve"> 61.275.392/0001-96</t>
  </si>
  <si>
    <t>05008-002</t>
  </si>
  <si>
    <t>Rua João Ramalho</t>
  </si>
  <si>
    <t>Posto Tambau Ltda</t>
  </si>
  <si>
    <t xml:space="preserve"> 61.462.255/0001-60</t>
  </si>
  <si>
    <t>05008-010</t>
  </si>
  <si>
    <t>Rua Padre Chico</t>
  </si>
  <si>
    <t>Posto De Servicos Os Cunhados Ltda</t>
  </si>
  <si>
    <t xml:space="preserve"> 50.545.060/0001-68</t>
  </si>
  <si>
    <t>01000-000</t>
  </si>
  <si>
    <t>Vila Progresso</t>
  </si>
  <si>
    <t>Av. Nordestinos,</t>
  </si>
  <si>
    <t>Adecar Comércio E Serviços Automotivos Ltda</t>
  </si>
  <si>
    <t xml:space="preserve"> 07.433.734/0001-03</t>
  </si>
  <si>
    <t>03133-200</t>
  </si>
  <si>
    <t>Vila Prudente</t>
  </si>
  <si>
    <t>Rua Ibitirama</t>
  </si>
  <si>
    <t>Auto Posto Anhaia Mello Ltda</t>
  </si>
  <si>
    <t xml:space="preserve"> 01.766.616/0001-30</t>
  </si>
  <si>
    <t>03154-100</t>
  </si>
  <si>
    <t>Avenida Professor Luiz Inacio Anhaia Mello</t>
  </si>
  <si>
    <t>Auto Posto Francisco Mesquita Ltda</t>
  </si>
  <si>
    <t xml:space="preserve"> 08.643.800/0001-32</t>
  </si>
  <si>
    <t>03158-001</t>
  </si>
  <si>
    <t>Avenida Doutor  Francisco Mesquita</t>
  </si>
  <si>
    <t>Auto Posto Guairaca Ltda</t>
  </si>
  <si>
    <t xml:space="preserve"> 43.234.889/0001-84</t>
  </si>
  <si>
    <t>03221-000</t>
  </si>
  <si>
    <t>Auto Posto Nr Ltda</t>
  </si>
  <si>
    <t xml:space="preserve"> 11.666.517/0001-30</t>
  </si>
  <si>
    <t>03155-000</t>
  </si>
  <si>
    <t>Avenida Professor Ignacio Anhaia Mello</t>
  </si>
  <si>
    <t>Auto Posto Sinha Moca Limitada</t>
  </si>
  <si>
    <t xml:space="preserve"> 50.310.101/0001-37</t>
  </si>
  <si>
    <t>Rua Cap Pacheco E Chaves</t>
  </si>
  <si>
    <t>Auto Posto Trevo Da Sorte Ltda</t>
  </si>
  <si>
    <t xml:space="preserve"> 18.765.781/0001-70</t>
  </si>
  <si>
    <t>03133-100</t>
  </si>
  <si>
    <t>Centro Automotivo Madri Ltda</t>
  </si>
  <si>
    <t xml:space="preserve"> 08.552.909/0001-64</t>
  </si>
  <si>
    <t>03131-010</t>
  </si>
  <si>
    <t>Rua Orfanato</t>
  </si>
  <si>
    <t>Leve Limpo Auto Posto Ltda</t>
  </si>
  <si>
    <t xml:space="preserve"> 47.436.530/0001-40</t>
  </si>
  <si>
    <t>03135-010</t>
  </si>
  <si>
    <t>Rua Americo Vespucci</t>
  </si>
  <si>
    <t>P-50 Estacao De Servicos Automotivos Ltda</t>
  </si>
  <si>
    <t xml:space="preserve"> 08.210.036/0001-01</t>
  </si>
  <si>
    <t>Posto Castilho Limitada</t>
  </si>
  <si>
    <t xml:space="preserve"> 63.096.614/0001-39</t>
  </si>
  <si>
    <t>Posto De Servicos Mz Ltda</t>
  </si>
  <si>
    <t xml:space="preserve"> 17.680.499/0001-28</t>
  </si>
  <si>
    <t>03282-010</t>
  </si>
  <si>
    <t>Posto De Servicos Petroplus Ltda</t>
  </si>
  <si>
    <t xml:space="preserve"> 10.251.250/0001-58</t>
  </si>
  <si>
    <t>03134-001</t>
  </si>
  <si>
    <t>Sol Dourado Auto Service Ltda</t>
  </si>
  <si>
    <t xml:space="preserve"> 03.584.580/0001-08</t>
  </si>
  <si>
    <t>03126-001</t>
  </si>
  <si>
    <t>Rua Capitão Pacheco Chaves</t>
  </si>
  <si>
    <t>Auto Posto Guiquirino Ltda</t>
  </si>
  <si>
    <t xml:space="preserve"> 08.997.252/0001-49</t>
  </si>
  <si>
    <t>02056-070</t>
  </si>
  <si>
    <t>Vila Quilherme</t>
  </si>
  <si>
    <t>Rua Sao Quirino</t>
  </si>
  <si>
    <t>Auto Posto Sao Severo Ltda</t>
  </si>
  <si>
    <t xml:space="preserve"> 05.891.678/0001-25</t>
  </si>
  <si>
    <t>03666-000</t>
  </si>
  <si>
    <t>Vila Re</t>
  </si>
  <si>
    <t>Rua Sao  Severo</t>
  </si>
  <si>
    <t>Centro Automotivo Itingucu Ltda</t>
  </si>
  <si>
    <t xml:space="preserve"> 15.576.650/0001-57</t>
  </si>
  <si>
    <t>Auto Posto Vila Re Ltda</t>
  </si>
  <si>
    <t xml:space="preserve"> 47.479.118/0001-08</t>
  </si>
  <si>
    <t>R. Itingucu, 1541</t>
  </si>
  <si>
    <t>Auto Posto Flor De Goias Ltda</t>
  </si>
  <si>
    <t xml:space="preserve"> 23.459.041/0001-46</t>
  </si>
  <si>
    <t>03342-010</t>
  </si>
  <si>
    <t>Vila Regente Feijo</t>
  </si>
  <si>
    <t>Rua Aureliano Lessa</t>
  </si>
  <si>
    <t>Auto Posto Imbó Ltda</t>
  </si>
  <si>
    <t xml:space="preserve"> 46.299.103/0001-03</t>
  </si>
  <si>
    <t>Avenida Regente  Feijo</t>
  </si>
  <si>
    <t>Centro Automotivo Piemonte Ltda</t>
  </si>
  <si>
    <t xml:space="preserve"> 27.831.714/0001-06</t>
  </si>
  <si>
    <t>Posto De Servicos Gabimar Ltda</t>
  </si>
  <si>
    <t xml:space="preserve"> 14.152.893/0001-03</t>
  </si>
  <si>
    <t>Posto De Servicos Vila Rica Ltda</t>
  </si>
  <si>
    <t xml:space="preserve"> 43.557.693/0001-20</t>
  </si>
  <si>
    <t>02860-001</t>
  </si>
  <si>
    <t>Vila Rica</t>
  </si>
  <si>
    <t>Avenida Dep. Cantidio Sampaio</t>
  </si>
  <si>
    <t>Stilus Auto Posto Ltda</t>
  </si>
  <si>
    <t xml:space="preserve"> 43.175.199/0001-00</t>
  </si>
  <si>
    <t>39110-000</t>
  </si>
  <si>
    <t>Avenida Inconfidencia Mineira</t>
  </si>
  <si>
    <t>Auto Posto Novo Cantanhede Ltda</t>
  </si>
  <si>
    <t xml:space="preserve"> 48.495.352/0001-91</t>
  </si>
  <si>
    <t>03871-000</t>
  </si>
  <si>
    <t>Vila Rio Branco</t>
  </si>
  <si>
    <t>Posto De Serviço Rio Branco Eireli - Epp</t>
  </si>
  <si>
    <t xml:space="preserve"> 60.447.208/0001-85</t>
  </si>
  <si>
    <t>Auto Posto Bonfiglioli Ltda</t>
  </si>
  <si>
    <t xml:space="preserve"> 66.572.926/0001-60</t>
  </si>
  <si>
    <t>05359-001</t>
  </si>
  <si>
    <t>Vila Rio Pequeno</t>
  </si>
  <si>
    <t>Avenida Nossa Sra Da Assuncao</t>
  </si>
  <si>
    <t>Centro Automotivo C.V.M Ltda</t>
  </si>
  <si>
    <t xml:space="preserve"> 07.672.729/0001-53</t>
  </si>
  <si>
    <t>05044-000</t>
  </si>
  <si>
    <t>Vila Romana</t>
  </si>
  <si>
    <t>Rua Caio Graco</t>
  </si>
  <si>
    <t>Posto De Servico Alvorada Ltda</t>
  </si>
  <si>
    <t xml:space="preserve"> 61.353.710/0001-90</t>
  </si>
  <si>
    <t>05047-000</t>
  </si>
  <si>
    <t>Rua Coriolano</t>
  </si>
  <si>
    <t>Posto De Servicos Dieselmac Ltda</t>
  </si>
  <si>
    <t xml:space="preserve"> 62.392.261/0001-51</t>
  </si>
  <si>
    <t>02141-000</t>
  </si>
  <si>
    <t>Vila Sabrina</t>
  </si>
  <si>
    <t>Avenida Joao Simao De Castro</t>
  </si>
  <si>
    <t xml:space="preserve">  Silvia Maria Pinto Santos</t>
  </si>
  <si>
    <t xml:space="preserve"> 11.071.082/0001-81</t>
  </si>
  <si>
    <t>Vila Santa Eulalia</t>
  </si>
  <si>
    <t>Avenida Doutor Ricardo Jafet</t>
  </si>
  <si>
    <t xml:space="preserve"> 47.508.411/1211-07</t>
  </si>
  <si>
    <t>Avenida Dr. Ricardo Jafet</t>
  </si>
  <si>
    <t>Centro Automotivo Psx58 Ltda</t>
  </si>
  <si>
    <t xml:space="preserve"> 13.577.912/0001-72</t>
  </si>
  <si>
    <t>04152-000</t>
  </si>
  <si>
    <t>Vila Santo Estefano</t>
  </si>
  <si>
    <t>Rua Elisa Silveira</t>
  </si>
  <si>
    <t>Auto Posto Estrela Do Icarai Ltda</t>
  </si>
  <si>
    <t xml:space="preserve"> 43.176.510/0001-27</t>
  </si>
  <si>
    <t>03890-000</t>
  </si>
  <si>
    <t>Vila Sao Francisco</t>
  </si>
  <si>
    <t>Auto Posto Dj Ltda</t>
  </si>
  <si>
    <t xml:space="preserve"> 20.609.781/0001-23</t>
  </si>
  <si>
    <t>03608-040</t>
  </si>
  <si>
    <t>Vila Sao Geraldo</t>
  </si>
  <si>
    <t>Rua Francisco Xavier Paes Barreto</t>
  </si>
  <si>
    <t>Auto Posto Domo Ltda</t>
  </si>
  <si>
    <t xml:space="preserve"> 11.162.571/0001-49</t>
  </si>
  <si>
    <t>08160-410</t>
  </si>
  <si>
    <t>Vila Simone</t>
  </si>
  <si>
    <t>Rua Guarapiranga</t>
  </si>
  <si>
    <t>Portal Da Guarapiranga Auto Posto Ltda</t>
  </si>
  <si>
    <t xml:space="preserve"> 21.083.116/0001-01</t>
  </si>
  <si>
    <t>04762-000</t>
  </si>
  <si>
    <t>Vila Socorro</t>
  </si>
  <si>
    <t>Posto De Abastecimento Fiesta Ltda</t>
  </si>
  <si>
    <t xml:space="preserve"> 08.936.359/0001-87</t>
  </si>
  <si>
    <t>Aluisio Makoto Myiada</t>
  </si>
  <si>
    <t xml:space="preserve"> 43.310.523/0001-47</t>
  </si>
  <si>
    <t>05513-400</t>
  </si>
  <si>
    <t>Vila Sonia</t>
  </si>
  <si>
    <t>Auto Posto Cristal Ltda</t>
  </si>
  <si>
    <t xml:space="preserve"> 43.483.064/0001-01</t>
  </si>
  <si>
    <t>05521-000</t>
  </si>
  <si>
    <t>Auto Posto Ranger Ltda</t>
  </si>
  <si>
    <t xml:space="preserve"> 04.876.385/0001-06</t>
  </si>
  <si>
    <t>Auto Posto Paraizo De Alah</t>
  </si>
  <si>
    <t xml:space="preserve"> 65.748.147/0001-00</t>
  </si>
  <si>
    <t>Vila Souza</t>
  </si>
  <si>
    <t>Avenida Deputado Cantidio Sampaio</t>
  </si>
  <si>
    <t>Auto Posto Gfm Ltda</t>
  </si>
  <si>
    <t xml:space="preserve"> 18.035.944/0001-60</t>
  </si>
  <si>
    <t>03533-003</t>
  </si>
  <si>
    <t>Vila Talarico</t>
  </si>
  <si>
    <t>Avenida Waldemar Carlos Pereira</t>
  </si>
  <si>
    <t>Auto Posto Glacial Ltda</t>
  </si>
  <si>
    <t xml:space="preserve"> 31.664.026/0001-68</t>
  </si>
  <si>
    <t>Auto Posto Rede Leste Comercio De Combustiveis Ltda</t>
  </si>
  <si>
    <t xml:space="preserve"> 10.351.307/0001-90</t>
  </si>
  <si>
    <t>03533-002</t>
  </si>
  <si>
    <t>Original Max Auto Posto Ltda</t>
  </si>
  <si>
    <t xml:space="preserve"> 15.409.731/0001-62</t>
  </si>
  <si>
    <t>03535-000</t>
  </si>
  <si>
    <t>Avenida Doutor Bernardino Brito Fonseca De Carvalho</t>
  </si>
  <si>
    <t>Nota Super Posto E Serviços Ltda</t>
  </si>
  <si>
    <t xml:space="preserve"> 67.869.537/0001-63</t>
  </si>
  <si>
    <t>Vila Uniao</t>
  </si>
  <si>
    <t>Avenida Professor Luiz Ignacio De Anhaia Mello</t>
  </si>
  <si>
    <t>Centro Automotivo Descampado Ltda</t>
  </si>
  <si>
    <t xml:space="preserve"> 14.373.766/0001-26</t>
  </si>
  <si>
    <t>04296-090</t>
  </si>
  <si>
    <t>Vila Vera</t>
  </si>
  <si>
    <t>Rua Descampado</t>
  </si>
  <si>
    <t>Auto Posto Portela Ltda</t>
  </si>
  <si>
    <t xml:space="preserve"> 61.278.651/0001-32</t>
  </si>
  <si>
    <t>Vila Vera/Sacoma</t>
  </si>
  <si>
    <t>Parking Gas Ltda</t>
  </si>
  <si>
    <t xml:space="preserve"> 02.579.708/0001-74</t>
  </si>
  <si>
    <t>Vila Verde</t>
  </si>
  <si>
    <t>Avenida Imperador</t>
  </si>
  <si>
    <t>Auto Posto Tiquatira Ltda</t>
  </si>
  <si>
    <t xml:space="preserve"> 59.081.430/0001-28</t>
  </si>
  <si>
    <t>03733-190</t>
  </si>
  <si>
    <t>Vila Vidal</t>
  </si>
  <si>
    <t>Rua Doutor Andrade</t>
  </si>
  <si>
    <t>Auto Center Sereia Ltda</t>
  </si>
  <si>
    <t xml:space="preserve"> 04.293.415/0001-51</t>
  </si>
  <si>
    <t>03226-010</t>
  </si>
  <si>
    <t>Vila Zelina</t>
  </si>
  <si>
    <t>Avenida Jose Da Nobrega Botelho</t>
  </si>
  <si>
    <t>Auto Posto Amarinho Franco Ltda</t>
  </si>
  <si>
    <t xml:space="preserve"> 60.515.970/0001-51</t>
  </si>
  <si>
    <t>03143-000</t>
  </si>
  <si>
    <t>Avenida Zelina</t>
  </si>
  <si>
    <t>Auto Posto Barao Do Libano Ltda</t>
  </si>
  <si>
    <t xml:space="preserve"> 12.020.118/0001-60</t>
  </si>
  <si>
    <t>Posto De Servico 101 Ltda</t>
  </si>
  <si>
    <t xml:space="preserve"> 61.388.765/0001-35</t>
  </si>
  <si>
    <t>Auto Posto 1010 Ltda</t>
  </si>
  <si>
    <t xml:space="preserve"> 61.536.397/0001-25</t>
  </si>
  <si>
    <t>Auto Posto Elidia Ltda</t>
  </si>
  <si>
    <t xml:space="preserve"> 43.855.378/0001-80</t>
  </si>
  <si>
    <t>03453-100</t>
  </si>
  <si>
    <t>Irmaos Takata Ltda</t>
  </si>
  <si>
    <t xml:space="preserve"> 57.010.449/0001-58</t>
  </si>
  <si>
    <t>03453-300</t>
  </si>
  <si>
    <t>Centro Automotivo Tancredo Neves Ltda</t>
  </si>
  <si>
    <t xml:space="preserve"> 01.716.931/0001-53</t>
  </si>
  <si>
    <t>04166-000</t>
  </si>
  <si>
    <t>Vl Das Merces</t>
  </si>
  <si>
    <t>Avenida Padre Arlino Vieira</t>
  </si>
  <si>
    <t>Auto Posto Vila Diva Ltda</t>
  </si>
  <si>
    <t xml:space="preserve"> 50.961.440/0001-83</t>
  </si>
  <si>
    <t>Posto Quality Ltda - Epp</t>
  </si>
  <si>
    <t xml:space="preserve"> 00.964.910/0001-94</t>
  </si>
  <si>
    <t>03262-000</t>
  </si>
  <si>
    <t>Avenida Vl Ema</t>
  </si>
  <si>
    <t>Brasao Auto Servico Ltda</t>
  </si>
  <si>
    <t xml:space="preserve"> 46.500.369/0001-64</t>
  </si>
  <si>
    <t>03654-020</t>
  </si>
  <si>
    <t>Vl Granada</t>
  </si>
  <si>
    <t>Rua Felipe Galvao</t>
  </si>
  <si>
    <t>Auto Posto J E Ltda</t>
  </si>
  <si>
    <t xml:space="preserve"> 43.912.831/0001-42</t>
  </si>
  <si>
    <t>Lord Abastecimento E Lubrificacao Ltda</t>
  </si>
  <si>
    <t xml:space="preserve"> 46.542.320/0001-74</t>
  </si>
  <si>
    <t>Posto De Gasolina Regente Ltda</t>
  </si>
  <si>
    <t xml:space="preserve"> 44.039.451/0001-08</t>
  </si>
  <si>
    <t>02052-010</t>
  </si>
  <si>
    <t>Rua Dos Machados</t>
  </si>
  <si>
    <t>Posto Vila Rica Derivados De Petroleo Ltda</t>
  </si>
  <si>
    <t xml:space="preserve"> 43.693.563/0001-15</t>
  </si>
  <si>
    <t>Auto Posto Cinco Esquinas Ltda</t>
  </si>
  <si>
    <t xml:space="preserve"> 55.183.941/0001-08</t>
  </si>
  <si>
    <t>02121-030</t>
  </si>
  <si>
    <t>Vl Maria Alta</t>
  </si>
  <si>
    <t>Praca Jose Manoel Da Fonseca</t>
  </si>
  <si>
    <t>Auto Posto Vila Matilde Ltda</t>
  </si>
  <si>
    <t xml:space="preserve"> 48.505.911/0001-05</t>
  </si>
  <si>
    <t>Rua Da Matilde</t>
  </si>
  <si>
    <t>Posto De Servico Vila Mazzei Ltda</t>
  </si>
  <si>
    <t xml:space="preserve"> 61.613.519/0001-30</t>
  </si>
  <si>
    <t>02310-002</t>
  </si>
  <si>
    <t>Avenida Mazzei</t>
  </si>
  <si>
    <t>Auto Posto Columbia Ltda</t>
  </si>
  <si>
    <t xml:space="preserve"> 43.911.031/0001-07</t>
  </si>
  <si>
    <t>Vl Medeiros</t>
  </si>
  <si>
    <t>Estrada Da Conceicao</t>
  </si>
  <si>
    <t xml:space="preserve"> 04.383.988/0002-57</t>
  </si>
  <si>
    <t>Rua Regina Aragao</t>
  </si>
  <si>
    <t>Auto Posto Manchester Ltda</t>
  </si>
  <si>
    <t xml:space="preserve"> 43.389.105/0001-97</t>
  </si>
  <si>
    <t>Posto De Servicos Natalia Ltda</t>
  </si>
  <si>
    <t xml:space="preserve"> 06.124.220/0001-03</t>
  </si>
  <si>
    <t>Siqlub Auto Posto Ltda</t>
  </si>
  <si>
    <t xml:space="preserve"> 46.512.893/0001-55</t>
  </si>
  <si>
    <t>03452-200</t>
  </si>
  <si>
    <t>Vl Nova York</t>
  </si>
  <si>
    <t>Auto Posto Francisco Falconi Ltda</t>
  </si>
  <si>
    <t xml:space="preserve"> 01.071.063/0001-00</t>
  </si>
  <si>
    <t>03227-000</t>
  </si>
  <si>
    <t>Avenida Francisco Falconi</t>
  </si>
  <si>
    <t>Auto Posto Lindoia Ltda</t>
  </si>
  <si>
    <t xml:space="preserve"> 60.739.356/0001-73</t>
  </si>
  <si>
    <t>03150-020</t>
  </si>
  <si>
    <t>Rua Maria Daffre</t>
  </si>
  <si>
    <t>Auto Posto Estrela Do Leste Eireli</t>
  </si>
  <si>
    <t xml:space="preserve"> 49.495.773/0001-85</t>
  </si>
  <si>
    <t>03567-010</t>
  </si>
  <si>
    <t>Vl Re</t>
  </si>
  <si>
    <t>Rua Galileu Menon</t>
  </si>
  <si>
    <t>Auto Posto Leitao Ltda</t>
  </si>
  <si>
    <t xml:space="preserve"> 60.717.493/0001-07</t>
  </si>
  <si>
    <t>03533-000</t>
  </si>
  <si>
    <t>Rua Waldemar Carlos Pereira</t>
  </si>
  <si>
    <t>Auto Posto Marlice Ltda</t>
  </si>
  <si>
    <t xml:space="preserve"> 49.920.465/0001-50</t>
  </si>
  <si>
    <t>03526-000</t>
  </si>
  <si>
    <t>Avenida Itaquera</t>
  </si>
  <si>
    <t>Posto Jamaica Ltda</t>
  </si>
  <si>
    <t xml:space="preserve"> 61.131.389/0001-07</t>
  </si>
  <si>
    <t>02113-011</t>
  </si>
  <si>
    <t>data</t>
  </si>
  <si>
    <t>valor</t>
  </si>
  <si>
    <t>item</t>
  </si>
  <si>
    <t>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</si>
</sst>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D16FE-D715-4631-AB16-5060905209D2}" name="tb_gasolina" displayName="tb_gasolina" ref="A1:K857" totalsRowShown="0" headerRowDxfId="2" headerRowBorderDxfId="4" tableBorderDxfId="5">
  <autoFilter ref="A1:K857" xr:uid="{9C9D16FE-D715-4631-AB16-5060905209D2}"/>
  <sortState xmlns:xlrd2="http://schemas.microsoft.com/office/spreadsheetml/2017/richdata2" ref="A2:K857">
    <sortCondition descending="1" ref="A1:A857"/>
  </sortState>
  <tableColumns count="11">
    <tableColumn id="1" xr3:uid="{B2829EFE-66C6-4A0D-87FB-43CB06A4CA49}" name="data_coleta" dataDxfId="1"/>
    <tableColumn id="2" xr3:uid="{81B0BE35-F288-4D14-80C6-95F3A6C1918A}" name="revenda"/>
    <tableColumn id="3" xr3:uid="{9C58F032-F7CA-4651-90D7-A99DD34634EB}" name="cnpj"/>
    <tableColumn id="4" xr3:uid="{5E0943A7-88E2-4111-B743-17E9EBA5B1EF}" name="cep"/>
    <tableColumn id="5" xr3:uid="{501DF585-6C92-460F-8B05-5180740DBEB8}" name="bairro"/>
    <tableColumn id="6" xr3:uid="{DE89DD62-BD49-40B8-9CD7-8785452D17D4}" name="nome_rua"/>
    <tableColumn id="7" xr3:uid="{62B1A830-923E-48CB-B9AE-477225B5CAC8}" name="produto"/>
    <tableColumn id="8" xr3:uid="{D3F18503-C418-4594-8207-9F28E1531A8D}" name="valor_venda"/>
    <tableColumn id="9" xr3:uid="{762801DE-093D-4ACE-9E44-901E1D1A2D36}" name="valor_compra"/>
    <tableColumn id="10" xr3:uid="{B5F5156E-90C8-4170-AA88-A97B4CE2E674}" name="bandeira"/>
    <tableColumn id="11" xr3:uid="{5C6BAD54-1AFD-43A3-B178-BDBF51847FEE}" name="mes_coleta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EEE4E-8E89-4ECB-9155-AB084E563394}" name="tb_inflacao" displayName="tb_inflacao" ref="A1:C67" totalsRowShown="0">
  <autoFilter ref="A1:C67" xr:uid="{C0AEEE4E-8E89-4ECB-9155-AB084E563394}"/>
  <tableColumns count="3">
    <tableColumn id="2" xr3:uid="{E73882D4-920D-4A54-8D55-E04A55AB8B9B}" name="data" dataDxfId="0"/>
    <tableColumn id="3" xr3:uid="{724ADA36-F69F-453C-B9F7-AC8E93AB4694}" name="valor"/>
    <tableColumn id="5" xr3:uid="{A3E4259A-A1E4-4270-8149-94CD818AA985}" name="ite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7"/>
  <sheetViews>
    <sheetView workbookViewId="0">
      <selection activeCell="B10" sqref="B2:B857"/>
    </sheetView>
  </sheetViews>
  <sheetFormatPr defaultRowHeight="15" x14ac:dyDescent="0.25"/>
  <cols>
    <col min="1" max="1" width="18.28515625" bestFit="1" customWidth="1"/>
    <col min="2" max="2" width="73.28515625" bestFit="1" customWidth="1"/>
    <col min="3" max="3" width="18.42578125" bestFit="1" customWidth="1"/>
    <col min="4" max="4" width="9.7109375" bestFit="1" customWidth="1"/>
    <col min="5" max="5" width="32.85546875" bestFit="1" customWidth="1"/>
    <col min="6" max="6" width="49.7109375" bestFit="1" customWidth="1"/>
    <col min="7" max="7" width="12.7109375" bestFit="1" customWidth="1"/>
    <col min="8" max="8" width="16.42578125" bestFit="1" customWidth="1"/>
    <col min="9" max="9" width="17.7109375" bestFit="1" customWidth="1"/>
    <col min="10" max="10" width="25.28515625" bestFit="1" customWidth="1"/>
    <col min="11" max="11" width="18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44195</v>
      </c>
      <c r="B2" t="s">
        <v>357</v>
      </c>
      <c r="C2" t="s">
        <v>358</v>
      </c>
      <c r="D2" t="s">
        <v>359</v>
      </c>
      <c r="E2" t="s">
        <v>342</v>
      </c>
      <c r="F2" t="s">
        <v>360</v>
      </c>
      <c r="G2" t="s">
        <v>16</v>
      </c>
      <c r="H2">
        <v>2.899</v>
      </c>
      <c r="J2" t="s">
        <v>17</v>
      </c>
      <c r="K2" s="1">
        <v>44166</v>
      </c>
    </row>
    <row r="3" spans="1:11" x14ac:dyDescent="0.25">
      <c r="A3" s="3">
        <v>44195</v>
      </c>
      <c r="B3" t="s">
        <v>364</v>
      </c>
      <c r="C3" t="s">
        <v>365</v>
      </c>
      <c r="D3" t="s">
        <v>359</v>
      </c>
      <c r="E3" t="s">
        <v>342</v>
      </c>
      <c r="F3" t="s">
        <v>360</v>
      </c>
      <c r="G3" t="s">
        <v>28</v>
      </c>
      <c r="H3">
        <v>3.5990000000000002</v>
      </c>
      <c r="J3" t="s">
        <v>25</v>
      </c>
      <c r="K3" s="1">
        <v>44166</v>
      </c>
    </row>
    <row r="4" spans="1:11" x14ac:dyDescent="0.25">
      <c r="A4" s="3">
        <v>44195</v>
      </c>
      <c r="B4" t="s">
        <v>366</v>
      </c>
      <c r="C4" t="s">
        <v>367</v>
      </c>
      <c r="D4" t="s">
        <v>368</v>
      </c>
      <c r="E4" t="s">
        <v>342</v>
      </c>
      <c r="F4" t="s">
        <v>347</v>
      </c>
      <c r="G4" t="s">
        <v>28</v>
      </c>
      <c r="H4">
        <v>3.4990000000000001</v>
      </c>
      <c r="J4" t="s">
        <v>25</v>
      </c>
      <c r="K4" s="1">
        <v>44166</v>
      </c>
    </row>
    <row r="5" spans="1:11" x14ac:dyDescent="0.25">
      <c r="A5" s="3">
        <v>44195</v>
      </c>
      <c r="B5" t="s">
        <v>369</v>
      </c>
      <c r="C5" t="s">
        <v>370</v>
      </c>
      <c r="D5" t="s">
        <v>371</v>
      </c>
      <c r="E5" t="s">
        <v>342</v>
      </c>
      <c r="F5" t="s">
        <v>372</v>
      </c>
      <c r="G5" t="s">
        <v>28</v>
      </c>
      <c r="H5">
        <v>3.899</v>
      </c>
      <c r="J5" t="s">
        <v>41</v>
      </c>
      <c r="K5" s="1">
        <v>44166</v>
      </c>
    </row>
    <row r="6" spans="1:11" x14ac:dyDescent="0.25">
      <c r="A6" s="3">
        <v>44195</v>
      </c>
      <c r="B6" t="s">
        <v>373</v>
      </c>
      <c r="C6" t="s">
        <v>374</v>
      </c>
      <c r="D6" t="s">
        <v>375</v>
      </c>
      <c r="E6" t="s">
        <v>342</v>
      </c>
      <c r="F6" t="s">
        <v>376</v>
      </c>
      <c r="G6" t="s">
        <v>28</v>
      </c>
      <c r="H6">
        <v>3.9990000000000001</v>
      </c>
      <c r="J6" t="s">
        <v>60</v>
      </c>
      <c r="K6" s="1">
        <v>44166</v>
      </c>
    </row>
    <row r="7" spans="1:11" x14ac:dyDescent="0.25">
      <c r="A7" s="3">
        <v>44195</v>
      </c>
      <c r="B7" t="s">
        <v>377</v>
      </c>
      <c r="C7" t="s">
        <v>378</v>
      </c>
      <c r="D7" t="s">
        <v>379</v>
      </c>
      <c r="E7" t="s">
        <v>342</v>
      </c>
      <c r="F7" t="s">
        <v>376</v>
      </c>
      <c r="G7" t="s">
        <v>16</v>
      </c>
      <c r="H7">
        <v>2.9990000000000001</v>
      </c>
      <c r="J7" t="s">
        <v>25</v>
      </c>
      <c r="K7" s="1">
        <v>44166</v>
      </c>
    </row>
    <row r="8" spans="1:11" x14ac:dyDescent="0.25">
      <c r="A8" s="3">
        <v>44195</v>
      </c>
      <c r="B8" t="s">
        <v>380</v>
      </c>
      <c r="C8" t="s">
        <v>381</v>
      </c>
      <c r="D8" t="s">
        <v>382</v>
      </c>
      <c r="E8" t="s">
        <v>342</v>
      </c>
      <c r="F8" t="s">
        <v>351</v>
      </c>
      <c r="G8" t="s">
        <v>28</v>
      </c>
      <c r="H8">
        <v>3.399</v>
      </c>
      <c r="J8" t="s">
        <v>41</v>
      </c>
      <c r="K8" s="1">
        <v>44166</v>
      </c>
    </row>
    <row r="9" spans="1:11" x14ac:dyDescent="0.25">
      <c r="A9" s="3">
        <v>44195</v>
      </c>
      <c r="B9" t="s">
        <v>383</v>
      </c>
      <c r="C9" t="s">
        <v>384</v>
      </c>
      <c r="D9" t="s">
        <v>385</v>
      </c>
      <c r="E9" t="s">
        <v>342</v>
      </c>
      <c r="F9" t="s">
        <v>351</v>
      </c>
      <c r="G9" t="s">
        <v>28</v>
      </c>
      <c r="H9">
        <v>3.698</v>
      </c>
      <c r="J9" t="s">
        <v>241</v>
      </c>
      <c r="K9" s="1">
        <v>44166</v>
      </c>
    </row>
    <row r="10" spans="1:11" x14ac:dyDescent="0.25">
      <c r="A10" s="3">
        <v>44195</v>
      </c>
      <c r="B10" t="s">
        <v>392</v>
      </c>
      <c r="C10" t="s">
        <v>393</v>
      </c>
      <c r="D10" t="s">
        <v>394</v>
      </c>
      <c r="E10" t="s">
        <v>342</v>
      </c>
      <c r="F10" t="s">
        <v>376</v>
      </c>
      <c r="G10" t="s">
        <v>28</v>
      </c>
      <c r="H10">
        <v>3.7989999999999999</v>
      </c>
      <c r="J10" t="s">
        <v>60</v>
      </c>
      <c r="K10" s="1">
        <v>44166</v>
      </c>
    </row>
    <row r="11" spans="1:11" x14ac:dyDescent="0.25">
      <c r="A11" s="3">
        <v>44195</v>
      </c>
      <c r="B11" t="s">
        <v>535</v>
      </c>
      <c r="C11" t="s">
        <v>536</v>
      </c>
      <c r="D11" t="s">
        <v>537</v>
      </c>
      <c r="E11" t="s">
        <v>538</v>
      </c>
      <c r="F11" t="s">
        <v>347</v>
      </c>
      <c r="G11" t="s">
        <v>28</v>
      </c>
      <c r="H11">
        <v>3.7970000000000002</v>
      </c>
      <c r="J11" t="s">
        <v>17</v>
      </c>
      <c r="K11" s="1">
        <v>44166</v>
      </c>
    </row>
    <row r="12" spans="1:11" x14ac:dyDescent="0.25">
      <c r="A12" s="3">
        <v>44195</v>
      </c>
      <c r="B12" t="s">
        <v>696</v>
      </c>
      <c r="C12" t="s">
        <v>697</v>
      </c>
      <c r="D12" t="s">
        <v>698</v>
      </c>
      <c r="E12" t="s">
        <v>694</v>
      </c>
      <c r="F12" t="s">
        <v>347</v>
      </c>
      <c r="G12" t="s">
        <v>28</v>
      </c>
      <c r="H12">
        <v>3.5990000000000002</v>
      </c>
      <c r="J12" t="s">
        <v>17</v>
      </c>
      <c r="K12" s="1">
        <v>44166</v>
      </c>
    </row>
    <row r="13" spans="1:11" x14ac:dyDescent="0.25">
      <c r="A13" s="3">
        <v>44195</v>
      </c>
      <c r="B13" t="s">
        <v>760</v>
      </c>
      <c r="C13" t="s">
        <v>761</v>
      </c>
      <c r="D13" t="s">
        <v>762</v>
      </c>
      <c r="E13" t="s">
        <v>763</v>
      </c>
      <c r="F13" t="s">
        <v>764</v>
      </c>
      <c r="G13" t="s">
        <v>28</v>
      </c>
      <c r="H13">
        <v>3.649</v>
      </c>
      <c r="J13" t="s">
        <v>41</v>
      </c>
      <c r="K13" s="1">
        <v>44166</v>
      </c>
    </row>
    <row r="14" spans="1:11" x14ac:dyDescent="0.25">
      <c r="A14" s="3">
        <v>44195</v>
      </c>
      <c r="B14" t="s">
        <v>997</v>
      </c>
      <c r="C14" t="s">
        <v>998</v>
      </c>
      <c r="D14" t="s">
        <v>999</v>
      </c>
      <c r="E14" t="s">
        <v>1000</v>
      </c>
      <c r="F14" t="s">
        <v>1001</v>
      </c>
      <c r="G14" t="s">
        <v>28</v>
      </c>
      <c r="H14">
        <v>3.5489999999999999</v>
      </c>
      <c r="J14" t="s">
        <v>25</v>
      </c>
      <c r="K14" s="1">
        <v>44166</v>
      </c>
    </row>
    <row r="15" spans="1:11" x14ac:dyDescent="0.25">
      <c r="A15" s="3">
        <v>44195</v>
      </c>
      <c r="B15" t="s">
        <v>1002</v>
      </c>
      <c r="C15" t="s">
        <v>1003</v>
      </c>
      <c r="D15" t="s">
        <v>382</v>
      </c>
      <c r="E15" t="s">
        <v>1000</v>
      </c>
      <c r="F15" t="s">
        <v>351</v>
      </c>
      <c r="G15" t="s">
        <v>28</v>
      </c>
      <c r="H15">
        <v>3.2989999999999999</v>
      </c>
      <c r="J15" t="s">
        <v>60</v>
      </c>
      <c r="K15" s="1">
        <v>44166</v>
      </c>
    </row>
    <row r="16" spans="1:11" x14ac:dyDescent="0.25">
      <c r="A16" s="3">
        <v>44195</v>
      </c>
      <c r="B16" t="s">
        <v>1004</v>
      </c>
      <c r="C16" t="s">
        <v>1005</v>
      </c>
      <c r="D16" t="s">
        <v>999</v>
      </c>
      <c r="E16" t="s">
        <v>1000</v>
      </c>
      <c r="F16" t="s">
        <v>1006</v>
      </c>
      <c r="G16" t="s">
        <v>16</v>
      </c>
      <c r="H16">
        <v>2.8690000000000002</v>
      </c>
      <c r="J16" t="s">
        <v>17</v>
      </c>
      <c r="K16" s="1">
        <v>44166</v>
      </c>
    </row>
    <row r="17" spans="1:11" x14ac:dyDescent="0.25">
      <c r="A17" s="3">
        <v>44195</v>
      </c>
      <c r="B17" t="s">
        <v>1011</v>
      </c>
      <c r="C17" t="s">
        <v>1012</v>
      </c>
      <c r="D17" t="s">
        <v>1013</v>
      </c>
      <c r="E17" t="s">
        <v>1000</v>
      </c>
      <c r="F17" t="s">
        <v>1014</v>
      </c>
      <c r="G17" t="s">
        <v>28</v>
      </c>
      <c r="H17">
        <v>3.399</v>
      </c>
      <c r="J17" t="s">
        <v>41</v>
      </c>
      <c r="K17" s="1">
        <v>44166</v>
      </c>
    </row>
    <row r="18" spans="1:11" x14ac:dyDescent="0.25">
      <c r="A18" s="3">
        <v>44195</v>
      </c>
      <c r="B18" t="s">
        <v>1392</v>
      </c>
      <c r="C18" t="s">
        <v>1393</v>
      </c>
      <c r="D18" t="s">
        <v>1394</v>
      </c>
      <c r="E18" t="s">
        <v>1395</v>
      </c>
      <c r="F18" t="s">
        <v>1396</v>
      </c>
      <c r="G18" t="s">
        <v>28</v>
      </c>
      <c r="H18">
        <v>4.0990000000000002</v>
      </c>
      <c r="J18" t="s">
        <v>60</v>
      </c>
      <c r="K18" s="1">
        <v>44166</v>
      </c>
    </row>
    <row r="19" spans="1:11" x14ac:dyDescent="0.25">
      <c r="A19" s="3">
        <v>44195</v>
      </c>
      <c r="B19" t="s">
        <v>1843</v>
      </c>
      <c r="C19" t="s">
        <v>1844</v>
      </c>
      <c r="D19" t="s">
        <v>1845</v>
      </c>
      <c r="E19" t="s">
        <v>1846</v>
      </c>
      <c r="F19" t="s">
        <v>1847</v>
      </c>
      <c r="G19" t="s">
        <v>28</v>
      </c>
      <c r="H19">
        <v>3.4489999999999998</v>
      </c>
      <c r="J19" t="s">
        <v>17</v>
      </c>
      <c r="K19" s="1">
        <v>44166</v>
      </c>
    </row>
    <row r="20" spans="1:11" x14ac:dyDescent="0.25">
      <c r="A20" s="3">
        <v>44195</v>
      </c>
      <c r="B20" t="s">
        <v>1848</v>
      </c>
      <c r="C20" t="s">
        <v>1849</v>
      </c>
      <c r="D20" t="s">
        <v>1850</v>
      </c>
      <c r="E20" t="s">
        <v>1846</v>
      </c>
      <c r="F20" t="s">
        <v>351</v>
      </c>
      <c r="G20" t="s">
        <v>28</v>
      </c>
      <c r="H20">
        <v>3.4990000000000001</v>
      </c>
      <c r="J20" t="s">
        <v>17</v>
      </c>
      <c r="K20" s="1">
        <v>44166</v>
      </c>
    </row>
    <row r="21" spans="1:11" x14ac:dyDescent="0.25">
      <c r="A21" s="3">
        <v>44195</v>
      </c>
      <c r="B21" t="s">
        <v>1851</v>
      </c>
      <c r="C21" t="s">
        <v>1852</v>
      </c>
      <c r="D21" t="s">
        <v>1853</v>
      </c>
      <c r="E21" t="s">
        <v>1846</v>
      </c>
      <c r="F21" t="s">
        <v>1854</v>
      </c>
      <c r="G21" t="s">
        <v>28</v>
      </c>
      <c r="H21">
        <v>4.0990000000000002</v>
      </c>
      <c r="J21" t="s">
        <v>41</v>
      </c>
      <c r="K21" s="1">
        <v>44166</v>
      </c>
    </row>
    <row r="22" spans="1:11" x14ac:dyDescent="0.25">
      <c r="A22" s="3">
        <v>44195</v>
      </c>
      <c r="B22" t="s">
        <v>1955</v>
      </c>
      <c r="C22" t="s">
        <v>1956</v>
      </c>
      <c r="D22" t="s">
        <v>1957</v>
      </c>
      <c r="E22" t="s">
        <v>1874</v>
      </c>
      <c r="F22" t="s">
        <v>1958</v>
      </c>
      <c r="G22" t="s">
        <v>28</v>
      </c>
      <c r="H22">
        <v>3.2989999999999999</v>
      </c>
      <c r="J22" t="s">
        <v>17</v>
      </c>
      <c r="K22" s="1">
        <v>44166</v>
      </c>
    </row>
    <row r="23" spans="1:11" x14ac:dyDescent="0.25">
      <c r="A23" s="3">
        <v>44195</v>
      </c>
      <c r="B23" t="s">
        <v>1959</v>
      </c>
      <c r="C23" t="s">
        <v>1960</v>
      </c>
      <c r="D23" t="s">
        <v>1961</v>
      </c>
      <c r="E23" t="s">
        <v>1874</v>
      </c>
      <c r="F23" t="s">
        <v>1962</v>
      </c>
      <c r="G23" t="s">
        <v>16</v>
      </c>
      <c r="H23">
        <v>3.0990000000000002</v>
      </c>
      <c r="J23" t="s">
        <v>60</v>
      </c>
      <c r="K23" s="1">
        <v>44166</v>
      </c>
    </row>
    <row r="24" spans="1:11" x14ac:dyDescent="0.25">
      <c r="A24" s="3">
        <v>44195</v>
      </c>
      <c r="B24" t="s">
        <v>1965</v>
      </c>
      <c r="C24" t="s">
        <v>1966</v>
      </c>
      <c r="D24" t="s">
        <v>1967</v>
      </c>
      <c r="E24" t="s">
        <v>1874</v>
      </c>
      <c r="F24" t="s">
        <v>1968</v>
      </c>
      <c r="G24" t="s">
        <v>28</v>
      </c>
      <c r="H24">
        <v>3.9990000000000001</v>
      </c>
      <c r="J24" t="s">
        <v>41</v>
      </c>
      <c r="K24" s="1">
        <v>44166</v>
      </c>
    </row>
    <row r="25" spans="1:11" x14ac:dyDescent="0.25">
      <c r="A25" s="3">
        <v>44195</v>
      </c>
      <c r="B25" t="s">
        <v>1969</v>
      </c>
      <c r="C25" t="s">
        <v>1970</v>
      </c>
      <c r="D25" t="s">
        <v>1971</v>
      </c>
      <c r="E25" t="s">
        <v>1874</v>
      </c>
      <c r="F25" t="s">
        <v>801</v>
      </c>
      <c r="G25" t="s">
        <v>16</v>
      </c>
      <c r="H25">
        <v>2.899</v>
      </c>
      <c r="J25" t="s">
        <v>25</v>
      </c>
      <c r="K25" s="1">
        <v>44166</v>
      </c>
    </row>
    <row r="26" spans="1:11" x14ac:dyDescent="0.25">
      <c r="A26" s="3">
        <v>44195</v>
      </c>
      <c r="B26" t="s">
        <v>2101</v>
      </c>
      <c r="C26" t="s">
        <v>2102</v>
      </c>
      <c r="D26" t="s">
        <v>2103</v>
      </c>
      <c r="E26" t="s">
        <v>2104</v>
      </c>
      <c r="F26" t="s">
        <v>2105</v>
      </c>
      <c r="G26" t="s">
        <v>28</v>
      </c>
      <c r="H26">
        <v>3.5880000000000001</v>
      </c>
      <c r="J26" t="s">
        <v>17</v>
      </c>
      <c r="K26" s="1">
        <v>44166</v>
      </c>
    </row>
    <row r="27" spans="1:11" x14ac:dyDescent="0.25">
      <c r="A27" s="3">
        <v>44195</v>
      </c>
      <c r="B27" t="s">
        <v>2478</v>
      </c>
      <c r="C27" t="s">
        <v>2479</v>
      </c>
      <c r="D27" t="s">
        <v>2480</v>
      </c>
      <c r="E27" t="s">
        <v>2481</v>
      </c>
      <c r="F27" t="s">
        <v>1001</v>
      </c>
      <c r="G27" t="s">
        <v>28</v>
      </c>
      <c r="H27">
        <v>3.4489999999999998</v>
      </c>
      <c r="J27" t="s">
        <v>17</v>
      </c>
      <c r="K27" s="1">
        <v>44166</v>
      </c>
    </row>
    <row r="28" spans="1:11" x14ac:dyDescent="0.25">
      <c r="A28" s="3">
        <v>44195</v>
      </c>
      <c r="B28" t="s">
        <v>3039</v>
      </c>
      <c r="C28" t="s">
        <v>3040</v>
      </c>
      <c r="D28" t="s">
        <v>3041</v>
      </c>
      <c r="E28" t="s">
        <v>3042</v>
      </c>
      <c r="F28" t="s">
        <v>3043</v>
      </c>
      <c r="G28" t="s">
        <v>28</v>
      </c>
      <c r="H28">
        <v>3.7490000000000001</v>
      </c>
      <c r="J28" t="s">
        <v>25</v>
      </c>
      <c r="K28" s="1">
        <v>44166</v>
      </c>
    </row>
    <row r="29" spans="1:11" x14ac:dyDescent="0.25">
      <c r="A29" s="3">
        <v>44195</v>
      </c>
      <c r="B29" t="s">
        <v>3083</v>
      </c>
      <c r="C29" t="s">
        <v>3084</v>
      </c>
      <c r="D29" t="s">
        <v>3085</v>
      </c>
      <c r="E29" t="s">
        <v>3086</v>
      </c>
      <c r="F29" t="s">
        <v>764</v>
      </c>
      <c r="G29" t="s">
        <v>28</v>
      </c>
      <c r="H29">
        <v>3.899</v>
      </c>
      <c r="J29" t="s">
        <v>25</v>
      </c>
      <c r="K29" s="1">
        <v>44166</v>
      </c>
    </row>
    <row r="30" spans="1:11" x14ac:dyDescent="0.25">
      <c r="A30" s="3">
        <v>44195</v>
      </c>
      <c r="B30" t="s">
        <v>3089</v>
      </c>
      <c r="C30" t="s">
        <v>3090</v>
      </c>
      <c r="D30" t="s">
        <v>3091</v>
      </c>
      <c r="E30" t="s">
        <v>3092</v>
      </c>
      <c r="F30" t="s">
        <v>347</v>
      </c>
      <c r="G30" t="s">
        <v>1560</v>
      </c>
      <c r="H30">
        <v>4.5990000000000002</v>
      </c>
      <c r="J30" t="s">
        <v>41</v>
      </c>
      <c r="K30" s="1">
        <v>44166</v>
      </c>
    </row>
    <row r="31" spans="1:11" x14ac:dyDescent="0.25">
      <c r="A31" s="3">
        <v>44195</v>
      </c>
      <c r="B31" t="s">
        <v>3093</v>
      </c>
      <c r="C31" t="s">
        <v>3094</v>
      </c>
      <c r="D31" t="s">
        <v>3095</v>
      </c>
      <c r="E31" t="s">
        <v>3092</v>
      </c>
      <c r="F31" t="s">
        <v>542</v>
      </c>
      <c r="G31" t="s">
        <v>28</v>
      </c>
      <c r="H31">
        <v>3.9990000000000001</v>
      </c>
      <c r="J31" t="s">
        <v>25</v>
      </c>
      <c r="K31" s="1">
        <v>44166</v>
      </c>
    </row>
    <row r="32" spans="1:11" x14ac:dyDescent="0.25">
      <c r="A32" s="3">
        <v>44194</v>
      </c>
      <c r="B32" t="s">
        <v>52</v>
      </c>
      <c r="C32" t="s">
        <v>53</v>
      </c>
      <c r="D32" t="s">
        <v>54</v>
      </c>
      <c r="E32" t="s">
        <v>50</v>
      </c>
      <c r="F32" t="s">
        <v>55</v>
      </c>
      <c r="G32" t="s">
        <v>28</v>
      </c>
      <c r="H32">
        <v>3.5990000000000002</v>
      </c>
      <c r="J32" t="s">
        <v>17</v>
      </c>
      <c r="K32" s="1">
        <v>44166</v>
      </c>
    </row>
    <row r="33" spans="1:11" x14ac:dyDescent="0.25">
      <c r="A33" s="3">
        <v>44194</v>
      </c>
      <c r="B33" t="s">
        <v>56</v>
      </c>
      <c r="C33" t="s">
        <v>57</v>
      </c>
      <c r="D33" t="s">
        <v>58</v>
      </c>
      <c r="E33" t="s">
        <v>50</v>
      </c>
      <c r="F33" t="s">
        <v>59</v>
      </c>
      <c r="G33" t="s">
        <v>28</v>
      </c>
      <c r="H33">
        <v>3.6989999999999998</v>
      </c>
      <c r="J33" t="s">
        <v>60</v>
      </c>
      <c r="K33" s="1">
        <v>44166</v>
      </c>
    </row>
    <row r="34" spans="1:11" x14ac:dyDescent="0.25">
      <c r="A34" s="3">
        <v>44194</v>
      </c>
      <c r="B34" t="s">
        <v>61</v>
      </c>
      <c r="C34" t="s">
        <v>62</v>
      </c>
      <c r="D34" t="s">
        <v>63</v>
      </c>
      <c r="E34" t="s">
        <v>50</v>
      </c>
      <c r="F34" t="s">
        <v>55</v>
      </c>
      <c r="G34" t="s">
        <v>28</v>
      </c>
      <c r="H34">
        <v>3.7989999999999999</v>
      </c>
      <c r="J34" t="s">
        <v>25</v>
      </c>
      <c r="K34" s="1">
        <v>44166</v>
      </c>
    </row>
    <row r="35" spans="1:11" x14ac:dyDescent="0.25">
      <c r="A35" s="3">
        <v>44194</v>
      </c>
      <c r="B35" t="s">
        <v>64</v>
      </c>
      <c r="C35" t="s">
        <v>65</v>
      </c>
      <c r="D35" t="s">
        <v>49</v>
      </c>
      <c r="E35" t="s">
        <v>50</v>
      </c>
      <c r="F35" t="s">
        <v>51</v>
      </c>
      <c r="G35" t="s">
        <v>28</v>
      </c>
      <c r="H35">
        <v>3.8980000000000001</v>
      </c>
      <c r="J35" t="s">
        <v>60</v>
      </c>
      <c r="K35" s="1">
        <v>44166</v>
      </c>
    </row>
    <row r="36" spans="1:11" x14ac:dyDescent="0.25">
      <c r="A36" s="3">
        <v>44194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28</v>
      </c>
      <c r="H36">
        <v>3.9990000000000001</v>
      </c>
      <c r="J36" t="s">
        <v>60</v>
      </c>
      <c r="K36" s="1">
        <v>44166</v>
      </c>
    </row>
    <row r="37" spans="1:11" x14ac:dyDescent="0.25">
      <c r="A37" s="3">
        <v>44194</v>
      </c>
      <c r="B37" t="s">
        <v>84</v>
      </c>
      <c r="C37" t="s">
        <v>85</v>
      </c>
      <c r="D37" t="s">
        <v>86</v>
      </c>
      <c r="E37" t="s">
        <v>78</v>
      </c>
      <c r="F37" t="s">
        <v>87</v>
      </c>
      <c r="G37" t="s">
        <v>16</v>
      </c>
      <c r="H37">
        <v>3.0990000000000002</v>
      </c>
      <c r="J37" t="s">
        <v>41</v>
      </c>
      <c r="K37" s="1">
        <v>44166</v>
      </c>
    </row>
    <row r="38" spans="1:11" x14ac:dyDescent="0.25">
      <c r="A38" s="3">
        <v>44194</v>
      </c>
      <c r="B38" t="s">
        <v>88</v>
      </c>
      <c r="C38" t="s">
        <v>89</v>
      </c>
      <c r="D38" t="s">
        <v>90</v>
      </c>
      <c r="E38" t="s">
        <v>78</v>
      </c>
      <c r="F38" t="s">
        <v>91</v>
      </c>
      <c r="G38" t="s">
        <v>28</v>
      </c>
      <c r="H38">
        <v>3.6989999999999998</v>
      </c>
      <c r="J38" t="s">
        <v>41</v>
      </c>
      <c r="K38" s="1">
        <v>44166</v>
      </c>
    </row>
    <row r="39" spans="1:11" x14ac:dyDescent="0.25">
      <c r="A39" s="3">
        <v>44194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16</v>
      </c>
      <c r="H39">
        <v>2.879</v>
      </c>
      <c r="J39" t="s">
        <v>60</v>
      </c>
      <c r="K39" s="1">
        <v>44166</v>
      </c>
    </row>
    <row r="40" spans="1:11" x14ac:dyDescent="0.25">
      <c r="A40" s="3">
        <v>44194</v>
      </c>
      <c r="B40" t="s">
        <v>344</v>
      </c>
      <c r="C40" t="s">
        <v>345</v>
      </c>
      <c r="D40" t="s">
        <v>346</v>
      </c>
      <c r="E40" t="s">
        <v>342</v>
      </c>
      <c r="F40" t="s">
        <v>347</v>
      </c>
      <c r="G40" t="s">
        <v>28</v>
      </c>
      <c r="H40">
        <v>3.899</v>
      </c>
      <c r="J40" t="s">
        <v>25</v>
      </c>
      <c r="K40" s="1">
        <v>44166</v>
      </c>
    </row>
    <row r="41" spans="1:11" x14ac:dyDescent="0.25">
      <c r="A41" s="3">
        <v>44194</v>
      </c>
      <c r="B41" t="s">
        <v>348</v>
      </c>
      <c r="C41" t="s">
        <v>349</v>
      </c>
      <c r="D41" t="s">
        <v>350</v>
      </c>
      <c r="E41" t="s">
        <v>342</v>
      </c>
      <c r="F41" t="s">
        <v>351</v>
      </c>
      <c r="G41" t="s">
        <v>28</v>
      </c>
      <c r="H41">
        <v>3.7989999999999999</v>
      </c>
      <c r="J41" t="s">
        <v>60</v>
      </c>
      <c r="K41" s="1">
        <v>44166</v>
      </c>
    </row>
    <row r="42" spans="1:11" x14ac:dyDescent="0.25">
      <c r="A42" s="3">
        <v>44194</v>
      </c>
      <c r="B42" t="s">
        <v>352</v>
      </c>
      <c r="C42" t="s">
        <v>353</v>
      </c>
      <c r="D42" t="s">
        <v>354</v>
      </c>
      <c r="E42" t="s">
        <v>342</v>
      </c>
      <c r="F42" t="s">
        <v>347</v>
      </c>
      <c r="G42" t="s">
        <v>28</v>
      </c>
      <c r="H42">
        <v>3.899</v>
      </c>
      <c r="J42" t="s">
        <v>25</v>
      </c>
      <c r="K42" s="1">
        <v>44166</v>
      </c>
    </row>
    <row r="43" spans="1:11" x14ac:dyDescent="0.25">
      <c r="A43" s="3">
        <v>44194</v>
      </c>
      <c r="B43" t="s">
        <v>355</v>
      </c>
      <c r="C43" t="s">
        <v>356</v>
      </c>
      <c r="D43" t="s">
        <v>354</v>
      </c>
      <c r="E43" t="s">
        <v>342</v>
      </c>
      <c r="F43" t="s">
        <v>347</v>
      </c>
      <c r="G43" t="s">
        <v>28</v>
      </c>
      <c r="H43">
        <v>3.9990000000000001</v>
      </c>
      <c r="J43" t="s">
        <v>60</v>
      </c>
      <c r="K43" s="1">
        <v>44166</v>
      </c>
    </row>
    <row r="44" spans="1:11" x14ac:dyDescent="0.25">
      <c r="A44" s="3">
        <v>44194</v>
      </c>
      <c r="B44" t="s">
        <v>361</v>
      </c>
      <c r="C44" t="s">
        <v>362</v>
      </c>
      <c r="D44" t="s">
        <v>363</v>
      </c>
      <c r="E44" t="s">
        <v>342</v>
      </c>
      <c r="F44" t="s">
        <v>351</v>
      </c>
      <c r="G44" t="s">
        <v>16</v>
      </c>
      <c r="H44">
        <v>2.899</v>
      </c>
      <c r="J44" t="s">
        <v>17</v>
      </c>
      <c r="K44" s="1">
        <v>44166</v>
      </c>
    </row>
    <row r="45" spans="1:11" x14ac:dyDescent="0.25">
      <c r="A45" s="3">
        <v>44194</v>
      </c>
      <c r="B45" t="s">
        <v>386</v>
      </c>
      <c r="C45" t="s">
        <v>387</v>
      </c>
      <c r="D45" t="s">
        <v>388</v>
      </c>
      <c r="E45" t="s">
        <v>342</v>
      </c>
      <c r="F45" t="s">
        <v>351</v>
      </c>
      <c r="G45" t="s">
        <v>28</v>
      </c>
      <c r="H45">
        <v>3.7989999999999999</v>
      </c>
      <c r="J45" t="s">
        <v>41</v>
      </c>
      <c r="K45" s="1">
        <v>44166</v>
      </c>
    </row>
    <row r="46" spans="1:11" x14ac:dyDescent="0.25">
      <c r="A46" s="3">
        <v>44194</v>
      </c>
      <c r="B46" t="s">
        <v>389</v>
      </c>
      <c r="C46" t="s">
        <v>390</v>
      </c>
      <c r="D46" t="s">
        <v>391</v>
      </c>
      <c r="E46" t="s">
        <v>342</v>
      </c>
      <c r="F46" t="s">
        <v>351</v>
      </c>
      <c r="G46" t="s">
        <v>28</v>
      </c>
      <c r="H46">
        <v>3.7989999999999999</v>
      </c>
      <c r="J46" t="s">
        <v>25</v>
      </c>
      <c r="K46" s="1">
        <v>44166</v>
      </c>
    </row>
    <row r="47" spans="1:11" x14ac:dyDescent="0.25">
      <c r="A47" s="3">
        <v>44194</v>
      </c>
      <c r="B47" t="s">
        <v>455</v>
      </c>
      <c r="C47" t="s">
        <v>456</v>
      </c>
      <c r="D47" t="s">
        <v>457</v>
      </c>
      <c r="E47" t="s">
        <v>458</v>
      </c>
      <c r="F47" t="s">
        <v>459</v>
      </c>
      <c r="G47" t="s">
        <v>28</v>
      </c>
      <c r="H47">
        <v>3.9969999999999999</v>
      </c>
      <c r="J47" t="s">
        <v>41</v>
      </c>
      <c r="K47" s="1">
        <v>44166</v>
      </c>
    </row>
    <row r="48" spans="1:11" x14ac:dyDescent="0.25">
      <c r="A48" s="3">
        <v>44194</v>
      </c>
      <c r="B48" t="s">
        <v>496</v>
      </c>
      <c r="C48" t="s">
        <v>497</v>
      </c>
      <c r="D48" t="s">
        <v>498</v>
      </c>
      <c r="E48" t="s">
        <v>486</v>
      </c>
      <c r="F48" t="s">
        <v>499</v>
      </c>
      <c r="G48" t="s">
        <v>16</v>
      </c>
      <c r="H48">
        <v>2.899</v>
      </c>
      <c r="J48" t="s">
        <v>17</v>
      </c>
      <c r="K48" s="1">
        <v>44166</v>
      </c>
    </row>
    <row r="49" spans="1:11" x14ac:dyDescent="0.25">
      <c r="A49" s="3">
        <v>44194</v>
      </c>
      <c r="B49" t="s">
        <v>508</v>
      </c>
      <c r="C49" t="s">
        <v>509</v>
      </c>
      <c r="D49" t="s">
        <v>510</v>
      </c>
      <c r="E49" t="s">
        <v>486</v>
      </c>
      <c r="F49" t="s">
        <v>511</v>
      </c>
      <c r="G49" t="s">
        <v>28</v>
      </c>
      <c r="H49">
        <v>3.7989999999999999</v>
      </c>
      <c r="J49" t="s">
        <v>41</v>
      </c>
      <c r="K49" s="1">
        <v>44166</v>
      </c>
    </row>
    <row r="50" spans="1:11" x14ac:dyDescent="0.25">
      <c r="A50" s="3">
        <v>44194</v>
      </c>
      <c r="B50" t="s">
        <v>533</v>
      </c>
      <c r="C50" t="s">
        <v>534</v>
      </c>
      <c r="D50" t="s">
        <v>494</v>
      </c>
      <c r="E50" t="s">
        <v>486</v>
      </c>
      <c r="F50" t="s">
        <v>495</v>
      </c>
      <c r="G50" t="s">
        <v>28</v>
      </c>
      <c r="H50">
        <v>3.5489999999999999</v>
      </c>
      <c r="J50" t="s">
        <v>25</v>
      </c>
      <c r="K50" s="1">
        <v>44166</v>
      </c>
    </row>
    <row r="51" spans="1:11" x14ac:dyDescent="0.25">
      <c r="A51" s="3">
        <v>44194</v>
      </c>
      <c r="B51" t="s">
        <v>539</v>
      </c>
      <c r="C51" t="s">
        <v>540</v>
      </c>
      <c r="D51" t="s">
        <v>541</v>
      </c>
      <c r="E51" t="s">
        <v>538</v>
      </c>
      <c r="F51" t="s">
        <v>542</v>
      </c>
      <c r="G51" t="s">
        <v>28</v>
      </c>
      <c r="H51">
        <v>3.9990000000000001</v>
      </c>
      <c r="J51" t="s">
        <v>25</v>
      </c>
      <c r="K51" s="1">
        <v>44166</v>
      </c>
    </row>
    <row r="52" spans="1:11" x14ac:dyDescent="0.25">
      <c r="A52" s="3">
        <v>44194</v>
      </c>
      <c r="B52" t="s">
        <v>543</v>
      </c>
      <c r="C52" t="s">
        <v>544</v>
      </c>
      <c r="D52" t="s">
        <v>545</v>
      </c>
      <c r="E52" t="s">
        <v>538</v>
      </c>
      <c r="F52" t="s">
        <v>542</v>
      </c>
      <c r="G52" t="s">
        <v>28</v>
      </c>
      <c r="H52">
        <v>3.9990000000000001</v>
      </c>
      <c r="J52" t="s">
        <v>17</v>
      </c>
      <c r="K52" s="1">
        <v>44166</v>
      </c>
    </row>
    <row r="53" spans="1:11" x14ac:dyDescent="0.25">
      <c r="A53" s="3">
        <v>44194</v>
      </c>
      <c r="B53" t="s">
        <v>595</v>
      </c>
      <c r="C53" t="s">
        <v>596</v>
      </c>
      <c r="D53" t="s">
        <v>597</v>
      </c>
      <c r="E53" t="s">
        <v>593</v>
      </c>
      <c r="F53" t="s">
        <v>594</v>
      </c>
      <c r="G53" t="s">
        <v>28</v>
      </c>
      <c r="H53">
        <v>3.6989999999999998</v>
      </c>
      <c r="J53" t="s">
        <v>25</v>
      </c>
      <c r="K53" s="1">
        <v>44166</v>
      </c>
    </row>
    <row r="54" spans="1:11" x14ac:dyDescent="0.25">
      <c r="A54" s="3">
        <v>44194</v>
      </c>
      <c r="B54" t="s">
        <v>668</v>
      </c>
      <c r="C54" t="s">
        <v>669</v>
      </c>
      <c r="D54" t="s">
        <v>670</v>
      </c>
      <c r="E54" t="s">
        <v>671</v>
      </c>
      <c r="F54" t="s">
        <v>672</v>
      </c>
      <c r="G54" t="s">
        <v>28</v>
      </c>
      <c r="H54">
        <v>3.5489999999999999</v>
      </c>
      <c r="J54" t="s">
        <v>25</v>
      </c>
      <c r="K54" s="1">
        <v>44166</v>
      </c>
    </row>
    <row r="55" spans="1:11" x14ac:dyDescent="0.25">
      <c r="A55" s="3">
        <v>44194</v>
      </c>
      <c r="B55" t="s">
        <v>673</v>
      </c>
      <c r="C55" t="s">
        <v>674</v>
      </c>
      <c r="D55" t="s">
        <v>675</v>
      </c>
      <c r="E55" t="s">
        <v>676</v>
      </c>
      <c r="F55" t="s">
        <v>677</v>
      </c>
      <c r="G55" t="s">
        <v>28</v>
      </c>
      <c r="H55">
        <v>3.448</v>
      </c>
      <c r="J55" t="s">
        <v>17</v>
      </c>
      <c r="K55" s="1">
        <v>44166</v>
      </c>
    </row>
    <row r="56" spans="1:11" x14ac:dyDescent="0.25">
      <c r="A56" s="3">
        <v>44194</v>
      </c>
      <c r="B56" t="s">
        <v>678</v>
      </c>
      <c r="C56" t="s">
        <v>679</v>
      </c>
      <c r="D56" t="s">
        <v>680</v>
      </c>
      <c r="E56" t="s">
        <v>676</v>
      </c>
      <c r="F56" t="s">
        <v>681</v>
      </c>
      <c r="G56" t="s">
        <v>28</v>
      </c>
      <c r="H56">
        <v>3.6989999999999998</v>
      </c>
      <c r="J56" t="s">
        <v>25</v>
      </c>
      <c r="K56" s="1">
        <v>44166</v>
      </c>
    </row>
    <row r="57" spans="1:11" x14ac:dyDescent="0.25">
      <c r="A57" s="3">
        <v>44194</v>
      </c>
      <c r="B57" t="s">
        <v>708</v>
      </c>
      <c r="C57" t="s">
        <v>709</v>
      </c>
      <c r="D57" t="s">
        <v>710</v>
      </c>
      <c r="E57" t="s">
        <v>702</v>
      </c>
      <c r="F57" t="s">
        <v>672</v>
      </c>
      <c r="G57" t="s">
        <v>28</v>
      </c>
      <c r="H57">
        <v>3.5489999999999999</v>
      </c>
      <c r="J57" t="s">
        <v>25</v>
      </c>
      <c r="K57" s="1">
        <v>44166</v>
      </c>
    </row>
    <row r="58" spans="1:11" x14ac:dyDescent="0.25">
      <c r="A58" s="3">
        <v>44194</v>
      </c>
      <c r="B58" t="s">
        <v>711</v>
      </c>
      <c r="C58" t="s">
        <v>712</v>
      </c>
      <c r="D58" t="s">
        <v>710</v>
      </c>
      <c r="E58" t="s">
        <v>702</v>
      </c>
      <c r="F58" t="s">
        <v>672</v>
      </c>
      <c r="G58" t="s">
        <v>28</v>
      </c>
      <c r="H58">
        <v>3.4990000000000001</v>
      </c>
      <c r="J58" t="s">
        <v>60</v>
      </c>
      <c r="K58" s="1">
        <v>44166</v>
      </c>
    </row>
    <row r="59" spans="1:11" x14ac:dyDescent="0.25">
      <c r="A59" s="3">
        <v>44194</v>
      </c>
      <c r="B59" t="s">
        <v>179</v>
      </c>
      <c r="C59" t="s">
        <v>713</v>
      </c>
      <c r="D59" t="s">
        <v>714</v>
      </c>
      <c r="E59" t="s">
        <v>702</v>
      </c>
      <c r="F59" t="s">
        <v>715</v>
      </c>
      <c r="G59" t="s">
        <v>28</v>
      </c>
      <c r="H59">
        <v>3.4790000000000001</v>
      </c>
      <c r="J59" t="s">
        <v>41</v>
      </c>
      <c r="K59" s="1">
        <v>44166</v>
      </c>
    </row>
    <row r="60" spans="1:11" x14ac:dyDescent="0.25">
      <c r="A60" s="3">
        <v>44194</v>
      </c>
      <c r="B60" t="s">
        <v>722</v>
      </c>
      <c r="C60" t="s">
        <v>723</v>
      </c>
      <c r="D60" t="s">
        <v>714</v>
      </c>
      <c r="E60" t="s">
        <v>702</v>
      </c>
      <c r="F60" t="s">
        <v>715</v>
      </c>
      <c r="G60" t="s">
        <v>28</v>
      </c>
      <c r="H60">
        <v>3.6989999999999998</v>
      </c>
      <c r="J60" t="s">
        <v>41</v>
      </c>
      <c r="K60" s="1">
        <v>44166</v>
      </c>
    </row>
    <row r="61" spans="1:11" x14ac:dyDescent="0.25">
      <c r="A61" s="3">
        <v>44194</v>
      </c>
      <c r="B61" t="s">
        <v>724</v>
      </c>
      <c r="C61" t="s">
        <v>725</v>
      </c>
      <c r="D61" t="s">
        <v>670</v>
      </c>
      <c r="E61" t="s">
        <v>702</v>
      </c>
      <c r="F61" t="s">
        <v>726</v>
      </c>
      <c r="G61" t="s">
        <v>28</v>
      </c>
      <c r="H61">
        <v>3.4990000000000001</v>
      </c>
      <c r="J61" t="s">
        <v>25</v>
      </c>
      <c r="K61" s="1">
        <v>44166</v>
      </c>
    </row>
    <row r="62" spans="1:11" x14ac:dyDescent="0.25">
      <c r="A62" s="3">
        <v>44194</v>
      </c>
      <c r="B62" t="s">
        <v>727</v>
      </c>
      <c r="C62" t="s">
        <v>728</v>
      </c>
      <c r="D62" t="s">
        <v>670</v>
      </c>
      <c r="E62" t="s">
        <v>702</v>
      </c>
      <c r="F62" t="s">
        <v>672</v>
      </c>
      <c r="G62" t="s">
        <v>28</v>
      </c>
      <c r="H62">
        <v>3.4990000000000001</v>
      </c>
      <c r="J62" t="s">
        <v>25</v>
      </c>
      <c r="K62" s="1">
        <v>44166</v>
      </c>
    </row>
    <row r="63" spans="1:11" x14ac:dyDescent="0.25">
      <c r="A63" s="3">
        <v>44194</v>
      </c>
      <c r="B63" t="s">
        <v>729</v>
      </c>
      <c r="C63" t="s">
        <v>730</v>
      </c>
      <c r="D63" t="s">
        <v>731</v>
      </c>
      <c r="E63" t="s">
        <v>702</v>
      </c>
      <c r="F63" t="s">
        <v>499</v>
      </c>
      <c r="G63" t="s">
        <v>28</v>
      </c>
      <c r="H63">
        <v>3.4990000000000001</v>
      </c>
      <c r="J63" t="s">
        <v>25</v>
      </c>
      <c r="K63" s="1">
        <v>44166</v>
      </c>
    </row>
    <row r="64" spans="1:11" x14ac:dyDescent="0.25">
      <c r="A64" s="3">
        <v>44194</v>
      </c>
      <c r="B64" t="s">
        <v>898</v>
      </c>
      <c r="C64" t="s">
        <v>899</v>
      </c>
      <c r="D64" t="s">
        <v>720</v>
      </c>
      <c r="E64" t="s">
        <v>900</v>
      </c>
      <c r="F64" t="s">
        <v>721</v>
      </c>
      <c r="G64" t="s">
        <v>28</v>
      </c>
      <c r="H64">
        <v>3.4990000000000001</v>
      </c>
      <c r="J64" t="s">
        <v>25</v>
      </c>
      <c r="K64" s="1">
        <v>44166</v>
      </c>
    </row>
    <row r="65" spans="1:11" x14ac:dyDescent="0.25">
      <c r="A65" s="3">
        <v>44194</v>
      </c>
      <c r="B65" t="s">
        <v>927</v>
      </c>
      <c r="C65" t="s">
        <v>928</v>
      </c>
      <c r="D65" t="s">
        <v>622</v>
      </c>
      <c r="E65" t="s">
        <v>912</v>
      </c>
      <c r="F65" t="s">
        <v>624</v>
      </c>
      <c r="G65" t="s">
        <v>28</v>
      </c>
      <c r="H65">
        <v>3.5489999999999999</v>
      </c>
      <c r="J65" t="s">
        <v>60</v>
      </c>
      <c r="K65" s="1">
        <v>44166</v>
      </c>
    </row>
    <row r="66" spans="1:11" x14ac:dyDescent="0.25">
      <c r="A66" s="3">
        <v>44194</v>
      </c>
      <c r="B66" t="s">
        <v>1036</v>
      </c>
      <c r="C66" t="s">
        <v>1037</v>
      </c>
      <c r="D66" t="s">
        <v>1038</v>
      </c>
      <c r="E66" t="s">
        <v>1039</v>
      </c>
      <c r="F66" t="s">
        <v>1040</v>
      </c>
      <c r="G66" t="s">
        <v>16</v>
      </c>
      <c r="H66">
        <v>2.9489999999999998</v>
      </c>
      <c r="J66" t="s">
        <v>17</v>
      </c>
      <c r="K66" s="1">
        <v>44166</v>
      </c>
    </row>
    <row r="67" spans="1:11" x14ac:dyDescent="0.25">
      <c r="A67" s="3">
        <v>44194</v>
      </c>
      <c r="B67" t="s">
        <v>877</v>
      </c>
      <c r="C67" t="s">
        <v>1050</v>
      </c>
      <c r="D67" t="s">
        <v>1051</v>
      </c>
      <c r="E67" t="s">
        <v>1052</v>
      </c>
      <c r="F67" t="s">
        <v>1053</v>
      </c>
      <c r="G67" t="s">
        <v>28</v>
      </c>
      <c r="H67">
        <v>3.4790000000000001</v>
      </c>
      <c r="J67" t="s">
        <v>41</v>
      </c>
      <c r="K67" s="1">
        <v>44166</v>
      </c>
    </row>
    <row r="68" spans="1:11" x14ac:dyDescent="0.25">
      <c r="A68" s="3">
        <v>44194</v>
      </c>
      <c r="B68" t="s">
        <v>1054</v>
      </c>
      <c r="C68" t="s">
        <v>1055</v>
      </c>
      <c r="D68" t="s">
        <v>1056</v>
      </c>
      <c r="E68" t="s">
        <v>1052</v>
      </c>
      <c r="F68" t="s">
        <v>1057</v>
      </c>
      <c r="G68" t="s">
        <v>28</v>
      </c>
      <c r="H68">
        <v>3.6989999999999998</v>
      </c>
      <c r="J68" t="s">
        <v>41</v>
      </c>
      <c r="K68" s="1">
        <v>44166</v>
      </c>
    </row>
    <row r="69" spans="1:11" x14ac:dyDescent="0.25">
      <c r="A69" s="3">
        <v>44194</v>
      </c>
      <c r="B69" t="s">
        <v>1150</v>
      </c>
      <c r="C69" t="s">
        <v>1151</v>
      </c>
      <c r="D69" t="s">
        <v>1152</v>
      </c>
      <c r="E69" t="s">
        <v>1153</v>
      </c>
      <c r="F69" t="s">
        <v>1154</v>
      </c>
      <c r="G69" t="s">
        <v>28</v>
      </c>
      <c r="H69">
        <v>3.5990000000000002</v>
      </c>
      <c r="J69" t="s">
        <v>60</v>
      </c>
      <c r="K69" s="1">
        <v>44166</v>
      </c>
    </row>
    <row r="70" spans="1:11" x14ac:dyDescent="0.25">
      <c r="A70" s="3">
        <v>44194</v>
      </c>
      <c r="B70" t="s">
        <v>1155</v>
      </c>
      <c r="C70" t="s">
        <v>1156</v>
      </c>
      <c r="D70" t="s">
        <v>1157</v>
      </c>
      <c r="E70" t="s">
        <v>1158</v>
      </c>
      <c r="F70" t="s">
        <v>1159</v>
      </c>
      <c r="G70" t="s">
        <v>28</v>
      </c>
      <c r="H70">
        <v>3.5990000000000002</v>
      </c>
      <c r="J70" t="s">
        <v>60</v>
      </c>
      <c r="K70" s="1">
        <v>44166</v>
      </c>
    </row>
    <row r="71" spans="1:11" x14ac:dyDescent="0.25">
      <c r="A71" s="3">
        <v>44194</v>
      </c>
      <c r="B71" t="s">
        <v>1267</v>
      </c>
      <c r="C71" t="s">
        <v>1268</v>
      </c>
      <c r="D71" t="s">
        <v>1269</v>
      </c>
      <c r="E71" t="s">
        <v>1270</v>
      </c>
      <c r="F71" t="s">
        <v>1271</v>
      </c>
      <c r="G71" t="s">
        <v>28</v>
      </c>
      <c r="H71">
        <v>3.899</v>
      </c>
      <c r="J71" t="s">
        <v>41</v>
      </c>
      <c r="K71" s="1">
        <v>44166</v>
      </c>
    </row>
    <row r="72" spans="1:11" x14ac:dyDescent="0.25">
      <c r="A72" s="3">
        <v>44194</v>
      </c>
      <c r="B72" t="s">
        <v>1282</v>
      </c>
      <c r="C72" t="s">
        <v>1283</v>
      </c>
      <c r="D72" t="s">
        <v>1284</v>
      </c>
      <c r="E72" t="s">
        <v>1285</v>
      </c>
      <c r="F72" t="s">
        <v>594</v>
      </c>
      <c r="G72" t="s">
        <v>16</v>
      </c>
      <c r="H72">
        <v>2.7989999999999999</v>
      </c>
      <c r="J72" t="s">
        <v>17</v>
      </c>
      <c r="K72" s="1">
        <v>44166</v>
      </c>
    </row>
    <row r="73" spans="1:11" x14ac:dyDescent="0.25">
      <c r="A73" s="3">
        <v>44194</v>
      </c>
      <c r="B73" t="s">
        <v>1286</v>
      </c>
      <c r="C73" t="s">
        <v>1287</v>
      </c>
      <c r="D73" t="s">
        <v>1284</v>
      </c>
      <c r="E73" t="s">
        <v>1285</v>
      </c>
      <c r="F73" t="s">
        <v>594</v>
      </c>
      <c r="G73" t="s">
        <v>16</v>
      </c>
      <c r="H73">
        <v>2.9990000000000001</v>
      </c>
      <c r="J73" t="s">
        <v>41</v>
      </c>
      <c r="K73" s="1">
        <v>44166</v>
      </c>
    </row>
    <row r="74" spans="1:11" x14ac:dyDescent="0.25">
      <c r="A74" s="3">
        <v>44194</v>
      </c>
      <c r="B74" t="s">
        <v>1321</v>
      </c>
      <c r="C74" t="s">
        <v>1322</v>
      </c>
      <c r="D74" t="s">
        <v>1323</v>
      </c>
      <c r="E74" t="s">
        <v>1324</v>
      </c>
      <c r="F74" t="s">
        <v>801</v>
      </c>
      <c r="G74" t="s">
        <v>28</v>
      </c>
      <c r="H74">
        <v>3.9990000000000001</v>
      </c>
      <c r="J74" t="s">
        <v>17</v>
      </c>
      <c r="K74" s="1">
        <v>44166</v>
      </c>
    </row>
    <row r="75" spans="1:11" x14ac:dyDescent="0.25">
      <c r="A75" s="3">
        <v>44194</v>
      </c>
      <c r="B75" t="s">
        <v>1328</v>
      </c>
      <c r="C75" t="s">
        <v>1329</v>
      </c>
      <c r="D75" t="s">
        <v>1323</v>
      </c>
      <c r="E75" t="s">
        <v>1324</v>
      </c>
      <c r="F75" t="s">
        <v>801</v>
      </c>
      <c r="G75" t="s">
        <v>16</v>
      </c>
      <c r="H75">
        <v>2.9990000000000001</v>
      </c>
      <c r="J75" t="s">
        <v>41</v>
      </c>
      <c r="K75" s="1">
        <v>44166</v>
      </c>
    </row>
    <row r="76" spans="1:11" x14ac:dyDescent="0.25">
      <c r="A76" s="3">
        <v>44194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28</v>
      </c>
      <c r="H76">
        <v>3.399</v>
      </c>
      <c r="J76" t="s">
        <v>17</v>
      </c>
      <c r="K76" s="1">
        <v>44166</v>
      </c>
    </row>
    <row r="77" spans="1:11" x14ac:dyDescent="0.25">
      <c r="A77" s="3">
        <v>44194</v>
      </c>
      <c r="B77" t="s">
        <v>1379</v>
      </c>
      <c r="C77" t="s">
        <v>1380</v>
      </c>
      <c r="D77" t="s">
        <v>622</v>
      </c>
      <c r="E77" t="s">
        <v>1381</v>
      </c>
      <c r="F77" t="s">
        <v>1382</v>
      </c>
      <c r="G77" t="s">
        <v>28</v>
      </c>
      <c r="H77">
        <v>3.7989999999999999</v>
      </c>
      <c r="J77" t="s">
        <v>41</v>
      </c>
      <c r="K77" s="1">
        <v>44166</v>
      </c>
    </row>
    <row r="78" spans="1:11" x14ac:dyDescent="0.25">
      <c r="A78" s="3">
        <v>44194</v>
      </c>
      <c r="B78" t="s">
        <v>1383</v>
      </c>
      <c r="C78" t="s">
        <v>1384</v>
      </c>
      <c r="D78" t="s">
        <v>1385</v>
      </c>
      <c r="E78" t="s">
        <v>1386</v>
      </c>
      <c r="F78" t="s">
        <v>459</v>
      </c>
      <c r="G78" t="s">
        <v>28</v>
      </c>
      <c r="H78">
        <v>3.5990000000000002</v>
      </c>
      <c r="J78" t="s">
        <v>41</v>
      </c>
      <c r="K78" s="1">
        <v>44166</v>
      </c>
    </row>
    <row r="79" spans="1:11" x14ac:dyDescent="0.25">
      <c r="A79" s="3">
        <v>44194</v>
      </c>
      <c r="B79" t="s">
        <v>1424</v>
      </c>
      <c r="C79" t="s">
        <v>1425</v>
      </c>
      <c r="D79" t="s">
        <v>1426</v>
      </c>
      <c r="E79" t="s">
        <v>671</v>
      </c>
      <c r="F79" t="s">
        <v>1427</v>
      </c>
      <c r="G79" t="s">
        <v>28</v>
      </c>
      <c r="H79">
        <v>3.5790000000000002</v>
      </c>
      <c r="J79" t="s">
        <v>17</v>
      </c>
      <c r="K79" s="1">
        <v>44166</v>
      </c>
    </row>
    <row r="80" spans="1:11" x14ac:dyDescent="0.25">
      <c r="A80" s="3">
        <v>44194</v>
      </c>
      <c r="B80" t="s">
        <v>1428</v>
      </c>
      <c r="C80" t="s">
        <v>1429</v>
      </c>
      <c r="D80" t="s">
        <v>1430</v>
      </c>
      <c r="E80" t="s">
        <v>671</v>
      </c>
      <c r="F80" t="s">
        <v>1431</v>
      </c>
      <c r="G80" t="s">
        <v>28</v>
      </c>
      <c r="H80">
        <v>3.3889999999999998</v>
      </c>
      <c r="J80" t="s">
        <v>17</v>
      </c>
      <c r="K80" s="1">
        <v>44166</v>
      </c>
    </row>
    <row r="81" spans="1:11" x14ac:dyDescent="0.25">
      <c r="A81" s="3">
        <v>44194</v>
      </c>
      <c r="B81" t="s">
        <v>1432</v>
      </c>
      <c r="C81" t="s">
        <v>1433</v>
      </c>
      <c r="D81" t="s">
        <v>117</v>
      </c>
      <c r="E81" t="s">
        <v>671</v>
      </c>
      <c r="F81" t="s">
        <v>119</v>
      </c>
      <c r="G81" t="s">
        <v>28</v>
      </c>
      <c r="H81">
        <v>3.5489999999999999</v>
      </c>
      <c r="J81" t="s">
        <v>25</v>
      </c>
      <c r="K81" s="1">
        <v>44166</v>
      </c>
    </row>
    <row r="82" spans="1:11" x14ac:dyDescent="0.25">
      <c r="A82" s="3">
        <v>44194</v>
      </c>
      <c r="B82" t="s">
        <v>1434</v>
      </c>
      <c r="C82" t="s">
        <v>1435</v>
      </c>
      <c r="D82" t="s">
        <v>710</v>
      </c>
      <c r="E82" t="s">
        <v>671</v>
      </c>
      <c r="F82" t="s">
        <v>672</v>
      </c>
      <c r="G82" t="s">
        <v>28</v>
      </c>
      <c r="H82">
        <v>3.4990000000000001</v>
      </c>
      <c r="J82" t="s">
        <v>25</v>
      </c>
      <c r="K82" s="1">
        <v>44166</v>
      </c>
    </row>
    <row r="83" spans="1:11" x14ac:dyDescent="0.25">
      <c r="A83" s="3">
        <v>44194</v>
      </c>
      <c r="B83" t="s">
        <v>1481</v>
      </c>
      <c r="C83" t="s">
        <v>1482</v>
      </c>
      <c r="D83" t="s">
        <v>1483</v>
      </c>
      <c r="E83" t="s">
        <v>1475</v>
      </c>
      <c r="F83" t="s">
        <v>87</v>
      </c>
      <c r="G83" t="s">
        <v>28</v>
      </c>
      <c r="H83">
        <v>3.7989999999999999</v>
      </c>
      <c r="J83" t="s">
        <v>25</v>
      </c>
      <c r="K83" s="1">
        <v>44166</v>
      </c>
    </row>
    <row r="84" spans="1:11" x14ac:dyDescent="0.25">
      <c r="A84" s="3">
        <v>44194</v>
      </c>
      <c r="B84" t="s">
        <v>1488</v>
      </c>
      <c r="C84" t="s">
        <v>1489</v>
      </c>
      <c r="D84" t="s">
        <v>1490</v>
      </c>
      <c r="E84" t="s">
        <v>1475</v>
      </c>
      <c r="F84" t="s">
        <v>1491</v>
      </c>
      <c r="G84" t="s">
        <v>28</v>
      </c>
      <c r="H84">
        <v>3.899</v>
      </c>
      <c r="J84" t="s">
        <v>41</v>
      </c>
      <c r="K84" s="1">
        <v>44166</v>
      </c>
    </row>
    <row r="85" spans="1:11" x14ac:dyDescent="0.25">
      <c r="A85" s="3">
        <v>44194</v>
      </c>
      <c r="B85" t="s">
        <v>1492</v>
      </c>
      <c r="C85" t="s">
        <v>1493</v>
      </c>
      <c r="D85" t="s">
        <v>90</v>
      </c>
      <c r="E85" t="s">
        <v>1475</v>
      </c>
      <c r="F85" t="s">
        <v>91</v>
      </c>
      <c r="G85" t="s">
        <v>28</v>
      </c>
      <c r="H85">
        <v>3.9990000000000001</v>
      </c>
      <c r="J85" t="s">
        <v>25</v>
      </c>
      <c r="K85" s="1">
        <v>44166</v>
      </c>
    </row>
    <row r="86" spans="1:11" x14ac:dyDescent="0.25">
      <c r="A86" s="3">
        <v>44194</v>
      </c>
      <c r="B86" t="s">
        <v>1498</v>
      </c>
      <c r="C86" t="s">
        <v>1499</v>
      </c>
      <c r="D86" t="s">
        <v>1500</v>
      </c>
      <c r="E86" t="s">
        <v>1475</v>
      </c>
      <c r="F86" t="s">
        <v>87</v>
      </c>
      <c r="G86" t="s">
        <v>16</v>
      </c>
      <c r="H86">
        <v>3.0990000000000002</v>
      </c>
      <c r="J86" t="s">
        <v>25</v>
      </c>
      <c r="K86" s="1">
        <v>44166</v>
      </c>
    </row>
    <row r="87" spans="1:11" x14ac:dyDescent="0.25">
      <c r="A87" s="3">
        <v>44194</v>
      </c>
      <c r="B87" t="s">
        <v>1507</v>
      </c>
      <c r="C87" t="s">
        <v>1508</v>
      </c>
      <c r="D87" t="s">
        <v>1500</v>
      </c>
      <c r="E87" t="s">
        <v>1475</v>
      </c>
      <c r="F87" t="s">
        <v>87</v>
      </c>
      <c r="G87" t="s">
        <v>16</v>
      </c>
      <c r="H87">
        <v>2.9990000000000001</v>
      </c>
      <c r="J87" t="s">
        <v>17</v>
      </c>
      <c r="K87" s="1">
        <v>44166</v>
      </c>
    </row>
    <row r="88" spans="1:11" x14ac:dyDescent="0.25">
      <c r="A88" s="3">
        <v>44194</v>
      </c>
      <c r="B88" t="s">
        <v>1517</v>
      </c>
      <c r="C88" t="s">
        <v>1518</v>
      </c>
      <c r="D88" t="s">
        <v>1519</v>
      </c>
      <c r="E88" t="s">
        <v>1475</v>
      </c>
      <c r="F88" t="s">
        <v>1520</v>
      </c>
      <c r="G88" t="s">
        <v>16</v>
      </c>
      <c r="H88">
        <v>2.9990000000000001</v>
      </c>
      <c r="J88" t="s">
        <v>17</v>
      </c>
      <c r="K88" s="1">
        <v>44166</v>
      </c>
    </row>
    <row r="89" spans="1:11" x14ac:dyDescent="0.25">
      <c r="A89" s="3">
        <v>44194</v>
      </c>
      <c r="B89" t="s">
        <v>1529</v>
      </c>
      <c r="C89" t="s">
        <v>1530</v>
      </c>
      <c r="D89" t="s">
        <v>1531</v>
      </c>
      <c r="E89" t="s">
        <v>1475</v>
      </c>
      <c r="F89" t="s">
        <v>1532</v>
      </c>
      <c r="G89" t="s">
        <v>28</v>
      </c>
      <c r="H89">
        <v>3.7989999999999999</v>
      </c>
      <c r="J89" t="s">
        <v>60</v>
      </c>
      <c r="K89" s="1">
        <v>44166</v>
      </c>
    </row>
    <row r="90" spans="1:11" x14ac:dyDescent="0.25">
      <c r="A90" s="3">
        <v>44194</v>
      </c>
      <c r="B90" t="s">
        <v>1547</v>
      </c>
      <c r="C90" t="s">
        <v>1548</v>
      </c>
      <c r="D90" t="s">
        <v>1549</v>
      </c>
      <c r="E90" t="s">
        <v>1546</v>
      </c>
      <c r="F90" t="s">
        <v>499</v>
      </c>
      <c r="G90" t="s">
        <v>28</v>
      </c>
      <c r="H90">
        <v>3.4990000000000001</v>
      </c>
      <c r="J90" t="s">
        <v>25</v>
      </c>
      <c r="K90" s="1">
        <v>44166</v>
      </c>
    </row>
    <row r="91" spans="1:11" x14ac:dyDescent="0.25">
      <c r="A91" s="3">
        <v>44194</v>
      </c>
      <c r="B91" t="s">
        <v>1591</v>
      </c>
      <c r="C91" t="s">
        <v>1592</v>
      </c>
      <c r="D91" t="s">
        <v>1593</v>
      </c>
      <c r="E91" t="s">
        <v>1594</v>
      </c>
      <c r="F91" t="s">
        <v>1595</v>
      </c>
      <c r="G91" t="s">
        <v>28</v>
      </c>
      <c r="H91">
        <v>3.4489999999999998</v>
      </c>
      <c r="J91" t="s">
        <v>17</v>
      </c>
      <c r="K91" s="1">
        <v>44166</v>
      </c>
    </row>
    <row r="92" spans="1:11" x14ac:dyDescent="0.25">
      <c r="A92" s="3">
        <v>44194</v>
      </c>
      <c r="B92" t="s">
        <v>1596</v>
      </c>
      <c r="C92" t="s">
        <v>1597</v>
      </c>
      <c r="D92" t="s">
        <v>680</v>
      </c>
      <c r="E92" t="s">
        <v>1594</v>
      </c>
      <c r="F92" t="s">
        <v>681</v>
      </c>
      <c r="G92" t="s">
        <v>28</v>
      </c>
      <c r="H92">
        <v>3.4990000000000001</v>
      </c>
      <c r="J92" t="s">
        <v>17</v>
      </c>
      <c r="K92" s="1">
        <v>44166</v>
      </c>
    </row>
    <row r="93" spans="1:11" x14ac:dyDescent="0.25">
      <c r="A93" s="3">
        <v>44194</v>
      </c>
      <c r="B93" t="s">
        <v>1662</v>
      </c>
      <c r="C93" t="s">
        <v>1663</v>
      </c>
      <c r="D93" t="s">
        <v>1664</v>
      </c>
      <c r="E93" t="s">
        <v>1665</v>
      </c>
      <c r="F93" t="s">
        <v>459</v>
      </c>
      <c r="G93" t="s">
        <v>28</v>
      </c>
      <c r="H93">
        <v>3.81</v>
      </c>
      <c r="J93" t="s">
        <v>17</v>
      </c>
      <c r="K93" s="1">
        <v>44166</v>
      </c>
    </row>
    <row r="94" spans="1:11" x14ac:dyDescent="0.25">
      <c r="A94" s="3">
        <v>44194</v>
      </c>
      <c r="B94" t="s">
        <v>1690</v>
      </c>
      <c r="C94" t="s">
        <v>1691</v>
      </c>
      <c r="D94" t="s">
        <v>1692</v>
      </c>
      <c r="E94" t="s">
        <v>1669</v>
      </c>
      <c r="F94" t="s">
        <v>1693</v>
      </c>
      <c r="G94" t="s">
        <v>28</v>
      </c>
      <c r="H94">
        <v>3.5590000000000002</v>
      </c>
      <c r="J94" t="s">
        <v>60</v>
      </c>
      <c r="K94" s="1">
        <v>44166</v>
      </c>
    </row>
    <row r="95" spans="1:11" x14ac:dyDescent="0.25">
      <c r="A95" s="3">
        <v>44194</v>
      </c>
      <c r="B95" t="s">
        <v>1699</v>
      </c>
      <c r="C95" t="s">
        <v>1700</v>
      </c>
      <c r="D95" t="s">
        <v>1701</v>
      </c>
      <c r="E95" t="s">
        <v>1669</v>
      </c>
      <c r="F95" t="s">
        <v>1702</v>
      </c>
      <c r="G95" t="s">
        <v>28</v>
      </c>
      <c r="H95">
        <v>3.5489999999999999</v>
      </c>
      <c r="J95" t="s">
        <v>60</v>
      </c>
      <c r="K95" s="1">
        <v>44166</v>
      </c>
    </row>
    <row r="96" spans="1:11" x14ac:dyDescent="0.25">
      <c r="A96" s="3">
        <v>44194</v>
      </c>
      <c r="B96" t="s">
        <v>1712</v>
      </c>
      <c r="C96" t="s">
        <v>1713</v>
      </c>
      <c r="D96" t="s">
        <v>1056</v>
      </c>
      <c r="E96" t="s">
        <v>1706</v>
      </c>
      <c r="F96" t="s">
        <v>1714</v>
      </c>
      <c r="G96" t="s">
        <v>28</v>
      </c>
      <c r="H96">
        <v>3.4489999999999998</v>
      </c>
      <c r="J96" t="s">
        <v>25</v>
      </c>
      <c r="K96" s="1">
        <v>44166</v>
      </c>
    </row>
    <row r="97" spans="1:11" x14ac:dyDescent="0.25">
      <c r="A97" s="3">
        <v>44194</v>
      </c>
      <c r="B97" t="s">
        <v>1715</v>
      </c>
      <c r="C97" t="s">
        <v>1716</v>
      </c>
      <c r="D97" t="s">
        <v>1717</v>
      </c>
      <c r="E97" t="s">
        <v>1706</v>
      </c>
      <c r="F97" t="s">
        <v>1718</v>
      </c>
      <c r="G97" t="s">
        <v>28</v>
      </c>
      <c r="H97">
        <v>3.4489999999999998</v>
      </c>
      <c r="J97" t="s">
        <v>17</v>
      </c>
      <c r="K97" s="1">
        <v>44166</v>
      </c>
    </row>
    <row r="98" spans="1:11" x14ac:dyDescent="0.25">
      <c r="A98" s="3">
        <v>44194</v>
      </c>
      <c r="B98" t="s">
        <v>1860</v>
      </c>
      <c r="C98" t="s">
        <v>1861</v>
      </c>
      <c r="D98" t="s">
        <v>688</v>
      </c>
      <c r="E98" t="s">
        <v>1858</v>
      </c>
      <c r="F98" t="s">
        <v>1382</v>
      </c>
      <c r="G98" t="s">
        <v>16</v>
      </c>
      <c r="H98">
        <v>2.8490000000000002</v>
      </c>
      <c r="J98" t="s">
        <v>17</v>
      </c>
      <c r="K98" s="1">
        <v>44166</v>
      </c>
    </row>
    <row r="99" spans="1:11" x14ac:dyDescent="0.25">
      <c r="A99" s="3">
        <v>44194</v>
      </c>
      <c r="B99" t="s">
        <v>1942</v>
      </c>
      <c r="C99" t="s">
        <v>1943</v>
      </c>
      <c r="D99" t="s">
        <v>1944</v>
      </c>
      <c r="E99" t="s">
        <v>1874</v>
      </c>
      <c r="F99" t="s">
        <v>459</v>
      </c>
      <c r="G99" t="s">
        <v>28</v>
      </c>
      <c r="H99">
        <v>3.9990000000000001</v>
      </c>
      <c r="J99" t="s">
        <v>25</v>
      </c>
      <c r="K99" s="1">
        <v>44166</v>
      </c>
    </row>
    <row r="100" spans="1:11" x14ac:dyDescent="0.25">
      <c r="A100" s="3">
        <v>44194</v>
      </c>
      <c r="B100" t="s">
        <v>1992</v>
      </c>
      <c r="C100" t="s">
        <v>1993</v>
      </c>
      <c r="D100" t="s">
        <v>1994</v>
      </c>
      <c r="E100" t="s">
        <v>1995</v>
      </c>
      <c r="F100" t="s">
        <v>677</v>
      </c>
      <c r="G100" t="s">
        <v>16</v>
      </c>
      <c r="H100">
        <v>2.8889999999999998</v>
      </c>
      <c r="J100" t="s">
        <v>17</v>
      </c>
      <c r="K100" s="1">
        <v>44166</v>
      </c>
    </row>
    <row r="101" spans="1:11" x14ac:dyDescent="0.25">
      <c r="A101" s="3">
        <v>44194</v>
      </c>
      <c r="B101" t="s">
        <v>2004</v>
      </c>
      <c r="C101" t="s">
        <v>2005</v>
      </c>
      <c r="D101" t="s">
        <v>2006</v>
      </c>
      <c r="E101" t="s">
        <v>2000</v>
      </c>
      <c r="F101" t="s">
        <v>677</v>
      </c>
      <c r="G101" t="s">
        <v>28</v>
      </c>
      <c r="H101">
        <v>3.6989999999999998</v>
      </c>
      <c r="J101" t="s">
        <v>17</v>
      </c>
      <c r="K101" s="1">
        <v>44166</v>
      </c>
    </row>
    <row r="102" spans="1:11" x14ac:dyDescent="0.25">
      <c r="A102" s="3">
        <v>44194</v>
      </c>
      <c r="B102" t="s">
        <v>2007</v>
      </c>
      <c r="C102" t="s">
        <v>2008</v>
      </c>
      <c r="D102" t="s">
        <v>2009</v>
      </c>
      <c r="E102" t="s">
        <v>2000</v>
      </c>
      <c r="F102" t="s">
        <v>2010</v>
      </c>
      <c r="G102" t="s">
        <v>28</v>
      </c>
      <c r="H102">
        <v>3.899</v>
      </c>
      <c r="J102" t="s">
        <v>41</v>
      </c>
      <c r="K102" s="1">
        <v>44166</v>
      </c>
    </row>
    <row r="103" spans="1:11" x14ac:dyDescent="0.25">
      <c r="A103" s="3">
        <v>44194</v>
      </c>
      <c r="B103" t="s">
        <v>2011</v>
      </c>
      <c r="C103" t="s">
        <v>2012</v>
      </c>
      <c r="D103" t="s">
        <v>688</v>
      </c>
      <c r="E103" t="s">
        <v>2000</v>
      </c>
      <c r="F103" t="s">
        <v>685</v>
      </c>
      <c r="G103" t="s">
        <v>28</v>
      </c>
      <c r="H103">
        <v>3.879</v>
      </c>
      <c r="J103" t="s">
        <v>41</v>
      </c>
      <c r="K103" s="1">
        <v>44166</v>
      </c>
    </row>
    <row r="104" spans="1:11" x14ac:dyDescent="0.25">
      <c r="A104" s="3">
        <v>44194</v>
      </c>
      <c r="B104" t="s">
        <v>2016</v>
      </c>
      <c r="C104" t="s">
        <v>2017</v>
      </c>
      <c r="D104" t="s">
        <v>688</v>
      </c>
      <c r="E104" t="s">
        <v>2000</v>
      </c>
      <c r="F104" t="s">
        <v>1382</v>
      </c>
      <c r="G104" t="s">
        <v>28</v>
      </c>
      <c r="H104">
        <v>3.9990000000000001</v>
      </c>
      <c r="J104" t="s">
        <v>17</v>
      </c>
      <c r="K104" s="1">
        <v>44166</v>
      </c>
    </row>
    <row r="105" spans="1:11" x14ac:dyDescent="0.25">
      <c r="A105" s="3">
        <v>44194</v>
      </c>
      <c r="B105" t="s">
        <v>2018</v>
      </c>
      <c r="C105" t="s">
        <v>2019</v>
      </c>
      <c r="D105" t="s">
        <v>1994</v>
      </c>
      <c r="E105" t="s">
        <v>2000</v>
      </c>
      <c r="F105" t="s">
        <v>677</v>
      </c>
      <c r="G105" t="s">
        <v>28</v>
      </c>
      <c r="H105">
        <v>3.7989999999999999</v>
      </c>
      <c r="J105" t="s">
        <v>25</v>
      </c>
      <c r="K105" s="1">
        <v>44166</v>
      </c>
    </row>
    <row r="106" spans="1:11" x14ac:dyDescent="0.25">
      <c r="A106" s="3">
        <v>44194</v>
      </c>
      <c r="B106" t="s">
        <v>2023</v>
      </c>
      <c r="C106" t="s">
        <v>2024</v>
      </c>
      <c r="D106" t="s">
        <v>2009</v>
      </c>
      <c r="E106" t="s">
        <v>2000</v>
      </c>
      <c r="F106" t="s">
        <v>624</v>
      </c>
      <c r="G106" t="s">
        <v>16</v>
      </c>
      <c r="H106">
        <v>2.7989999999999999</v>
      </c>
      <c r="J106" t="s">
        <v>17</v>
      </c>
      <c r="K106" s="1">
        <v>44166</v>
      </c>
    </row>
    <row r="107" spans="1:11" x14ac:dyDescent="0.25">
      <c r="A107" s="3">
        <v>44194</v>
      </c>
      <c r="B107" t="s">
        <v>2032</v>
      </c>
      <c r="C107" t="s">
        <v>2033</v>
      </c>
      <c r="D107" t="s">
        <v>675</v>
      </c>
      <c r="E107" t="s">
        <v>2000</v>
      </c>
      <c r="F107" t="s">
        <v>677</v>
      </c>
      <c r="G107" t="s">
        <v>16</v>
      </c>
      <c r="H107">
        <v>2.9489999999999998</v>
      </c>
      <c r="J107" t="s">
        <v>17</v>
      </c>
      <c r="K107" s="1">
        <v>44166</v>
      </c>
    </row>
    <row r="108" spans="1:11" x14ac:dyDescent="0.25">
      <c r="A108" s="3">
        <v>44194</v>
      </c>
      <c r="B108" t="s">
        <v>2034</v>
      </c>
      <c r="C108" t="s">
        <v>2035</v>
      </c>
      <c r="D108" t="s">
        <v>2031</v>
      </c>
      <c r="E108" t="s">
        <v>2000</v>
      </c>
      <c r="F108" t="s">
        <v>624</v>
      </c>
      <c r="G108" t="s">
        <v>28</v>
      </c>
      <c r="H108">
        <v>3.4889999999999999</v>
      </c>
      <c r="J108" t="s">
        <v>17</v>
      </c>
      <c r="K108" s="1">
        <v>44166</v>
      </c>
    </row>
    <row r="109" spans="1:11" x14ac:dyDescent="0.25">
      <c r="A109" s="3">
        <v>44194</v>
      </c>
      <c r="B109" t="s">
        <v>2040</v>
      </c>
      <c r="C109" t="s">
        <v>2041</v>
      </c>
      <c r="D109" t="s">
        <v>720</v>
      </c>
      <c r="E109" t="s">
        <v>2042</v>
      </c>
      <c r="F109" t="s">
        <v>721</v>
      </c>
      <c r="G109" t="s">
        <v>28</v>
      </c>
      <c r="H109">
        <v>3.3490000000000002</v>
      </c>
      <c r="J109" t="s">
        <v>17</v>
      </c>
      <c r="K109" s="1">
        <v>44166</v>
      </c>
    </row>
    <row r="110" spans="1:11" x14ac:dyDescent="0.25">
      <c r="A110" s="3">
        <v>44194</v>
      </c>
      <c r="B110" t="s">
        <v>2159</v>
      </c>
      <c r="C110" t="s">
        <v>2160</v>
      </c>
      <c r="D110" t="s">
        <v>2161</v>
      </c>
      <c r="E110" t="s">
        <v>2144</v>
      </c>
      <c r="F110" t="s">
        <v>2162</v>
      </c>
      <c r="G110" t="s">
        <v>28</v>
      </c>
      <c r="H110">
        <v>3.4990000000000001</v>
      </c>
      <c r="J110" t="s">
        <v>60</v>
      </c>
      <c r="K110" s="1">
        <v>44166</v>
      </c>
    </row>
    <row r="111" spans="1:11" x14ac:dyDescent="0.25">
      <c r="A111" s="3">
        <v>44194</v>
      </c>
      <c r="B111" t="s">
        <v>2246</v>
      </c>
      <c r="C111" t="s">
        <v>2247</v>
      </c>
      <c r="D111" t="s">
        <v>2248</v>
      </c>
      <c r="E111" t="s">
        <v>2144</v>
      </c>
      <c r="F111" t="s">
        <v>1115</v>
      </c>
      <c r="G111" t="s">
        <v>28</v>
      </c>
      <c r="H111">
        <v>3.6989999999999998</v>
      </c>
      <c r="J111" t="s">
        <v>41</v>
      </c>
      <c r="K111" s="1">
        <v>44166</v>
      </c>
    </row>
    <row r="112" spans="1:11" x14ac:dyDescent="0.25">
      <c r="A112" s="3">
        <v>44194</v>
      </c>
      <c r="B112" t="s">
        <v>2347</v>
      </c>
      <c r="C112" t="s">
        <v>2348</v>
      </c>
      <c r="D112" t="s">
        <v>1664</v>
      </c>
      <c r="E112" t="s">
        <v>2349</v>
      </c>
      <c r="F112" t="s">
        <v>459</v>
      </c>
      <c r="G112" t="s">
        <v>16</v>
      </c>
      <c r="H112">
        <v>2.9390000000000001</v>
      </c>
      <c r="J112" t="s">
        <v>41</v>
      </c>
      <c r="K112" s="1">
        <v>44166</v>
      </c>
    </row>
    <row r="113" spans="1:11" x14ac:dyDescent="0.25">
      <c r="A113" s="3">
        <v>44194</v>
      </c>
      <c r="B113" t="s">
        <v>2371</v>
      </c>
      <c r="C113" t="s">
        <v>2372</v>
      </c>
      <c r="D113" t="s">
        <v>2373</v>
      </c>
      <c r="E113" t="s">
        <v>2374</v>
      </c>
      <c r="F113" t="s">
        <v>2375</v>
      </c>
      <c r="G113" t="s">
        <v>28</v>
      </c>
      <c r="H113">
        <v>3.9980000000000002</v>
      </c>
      <c r="J113" t="s">
        <v>60</v>
      </c>
      <c r="K113" s="1">
        <v>44166</v>
      </c>
    </row>
    <row r="114" spans="1:11" x14ac:dyDescent="0.25">
      <c r="A114" s="3">
        <v>44194</v>
      </c>
      <c r="B114" t="s">
        <v>2376</v>
      </c>
      <c r="C114" t="s">
        <v>2377</v>
      </c>
      <c r="D114" t="s">
        <v>2219</v>
      </c>
      <c r="E114" t="s">
        <v>2374</v>
      </c>
      <c r="F114" t="s">
        <v>2220</v>
      </c>
      <c r="G114" t="s">
        <v>28</v>
      </c>
      <c r="H114">
        <v>3.444</v>
      </c>
      <c r="J114" t="s">
        <v>60</v>
      </c>
      <c r="K114" s="1">
        <v>44166</v>
      </c>
    </row>
    <row r="115" spans="1:11" x14ac:dyDescent="0.25">
      <c r="A115" s="3">
        <v>44194</v>
      </c>
      <c r="B115" t="s">
        <v>2378</v>
      </c>
      <c r="C115" t="s">
        <v>2379</v>
      </c>
      <c r="D115" t="s">
        <v>2380</v>
      </c>
      <c r="E115" t="s">
        <v>2374</v>
      </c>
      <c r="F115" t="s">
        <v>2381</v>
      </c>
      <c r="G115" t="s">
        <v>28</v>
      </c>
      <c r="H115">
        <v>3.5790000000000002</v>
      </c>
      <c r="J115" t="s">
        <v>25</v>
      </c>
      <c r="K115" s="1">
        <v>44166</v>
      </c>
    </row>
    <row r="116" spans="1:11" x14ac:dyDescent="0.25">
      <c r="A116" s="3">
        <v>44194</v>
      </c>
      <c r="B116" t="s">
        <v>2382</v>
      </c>
      <c r="C116" t="s">
        <v>2383</v>
      </c>
      <c r="D116" t="s">
        <v>2384</v>
      </c>
      <c r="E116" t="s">
        <v>2374</v>
      </c>
      <c r="F116" t="s">
        <v>2385</v>
      </c>
      <c r="G116" t="s">
        <v>28</v>
      </c>
      <c r="H116">
        <v>3.7989999999999999</v>
      </c>
      <c r="J116" t="s">
        <v>25</v>
      </c>
      <c r="K116" s="1">
        <v>44166</v>
      </c>
    </row>
    <row r="117" spans="1:11" x14ac:dyDescent="0.25">
      <c r="A117" s="3">
        <v>44194</v>
      </c>
      <c r="B117" t="s">
        <v>2394</v>
      </c>
      <c r="C117" t="s">
        <v>2395</v>
      </c>
      <c r="D117" t="s">
        <v>2396</v>
      </c>
      <c r="E117" t="s">
        <v>2397</v>
      </c>
      <c r="F117" t="s">
        <v>677</v>
      </c>
      <c r="G117" t="s">
        <v>28</v>
      </c>
      <c r="H117">
        <v>3.399</v>
      </c>
      <c r="J117" t="s">
        <v>17</v>
      </c>
      <c r="K117" s="1">
        <v>44166</v>
      </c>
    </row>
    <row r="118" spans="1:11" x14ac:dyDescent="0.25">
      <c r="A118" s="3">
        <v>44194</v>
      </c>
      <c r="B118" t="s">
        <v>2455</v>
      </c>
      <c r="C118" t="s">
        <v>2456</v>
      </c>
      <c r="D118" t="s">
        <v>622</v>
      </c>
      <c r="E118" t="s">
        <v>2457</v>
      </c>
      <c r="F118" t="s">
        <v>624</v>
      </c>
      <c r="G118" t="s">
        <v>28</v>
      </c>
      <c r="H118">
        <v>3.379</v>
      </c>
      <c r="J118" t="s">
        <v>17</v>
      </c>
      <c r="K118" s="1">
        <v>44166</v>
      </c>
    </row>
    <row r="119" spans="1:11" x14ac:dyDescent="0.25">
      <c r="A119" s="3">
        <v>44194</v>
      </c>
      <c r="B119" t="s">
        <v>2482</v>
      </c>
      <c r="C119" t="s">
        <v>2483</v>
      </c>
      <c r="D119" t="s">
        <v>2484</v>
      </c>
      <c r="E119" t="s">
        <v>2485</v>
      </c>
      <c r="F119" t="s">
        <v>55</v>
      </c>
      <c r="G119" t="s">
        <v>28</v>
      </c>
      <c r="H119">
        <v>3.899</v>
      </c>
      <c r="J119" t="s">
        <v>41</v>
      </c>
      <c r="K119" s="1">
        <v>44166</v>
      </c>
    </row>
    <row r="120" spans="1:11" x14ac:dyDescent="0.25">
      <c r="A120" s="3">
        <v>44194</v>
      </c>
      <c r="B120" t="s">
        <v>179</v>
      </c>
      <c r="C120" t="s">
        <v>2515</v>
      </c>
      <c r="D120" t="s">
        <v>2516</v>
      </c>
      <c r="E120" t="s">
        <v>2517</v>
      </c>
      <c r="F120" t="s">
        <v>459</v>
      </c>
      <c r="G120" t="s">
        <v>16</v>
      </c>
      <c r="H120">
        <v>2.9790000000000001</v>
      </c>
      <c r="J120" t="s">
        <v>41</v>
      </c>
      <c r="K120" s="1">
        <v>44166</v>
      </c>
    </row>
    <row r="121" spans="1:11" x14ac:dyDescent="0.25">
      <c r="A121" s="3">
        <v>44194</v>
      </c>
      <c r="B121" t="s">
        <v>2603</v>
      </c>
      <c r="C121" t="s">
        <v>2604</v>
      </c>
      <c r="D121" t="s">
        <v>1056</v>
      </c>
      <c r="E121" t="s">
        <v>2601</v>
      </c>
      <c r="F121" t="s">
        <v>1057</v>
      </c>
      <c r="G121" t="s">
        <v>16</v>
      </c>
      <c r="H121">
        <v>2.899</v>
      </c>
      <c r="J121" t="s">
        <v>41</v>
      </c>
      <c r="K121" s="1">
        <v>44166</v>
      </c>
    </row>
    <row r="122" spans="1:11" x14ac:dyDescent="0.25">
      <c r="A122" s="3">
        <v>44194</v>
      </c>
      <c r="B122" t="s">
        <v>2620</v>
      </c>
      <c r="C122" t="s">
        <v>2621</v>
      </c>
      <c r="D122" t="s">
        <v>2622</v>
      </c>
      <c r="E122" t="s">
        <v>2601</v>
      </c>
      <c r="F122" t="s">
        <v>2623</v>
      </c>
      <c r="G122" t="s">
        <v>28</v>
      </c>
      <c r="H122">
        <v>3.5990000000000002</v>
      </c>
      <c r="J122" t="s">
        <v>41</v>
      </c>
      <c r="K122" s="1">
        <v>44166</v>
      </c>
    </row>
    <row r="123" spans="1:11" x14ac:dyDescent="0.25">
      <c r="A123" s="3">
        <v>44194</v>
      </c>
      <c r="B123" t="s">
        <v>115</v>
      </c>
      <c r="C123" t="s">
        <v>2624</v>
      </c>
      <c r="D123" t="s">
        <v>2625</v>
      </c>
      <c r="E123" t="s">
        <v>2601</v>
      </c>
      <c r="F123" t="s">
        <v>2623</v>
      </c>
      <c r="G123" t="s">
        <v>28</v>
      </c>
      <c r="H123">
        <v>3.5790000000000002</v>
      </c>
      <c r="J123" t="s">
        <v>17</v>
      </c>
      <c r="K123" s="1">
        <v>44166</v>
      </c>
    </row>
    <row r="124" spans="1:11" x14ac:dyDescent="0.25">
      <c r="A124" s="3">
        <v>44194</v>
      </c>
      <c r="B124" t="s">
        <v>2630</v>
      </c>
      <c r="C124" t="s">
        <v>2631</v>
      </c>
      <c r="D124" t="s">
        <v>2622</v>
      </c>
      <c r="E124" t="s">
        <v>2601</v>
      </c>
      <c r="F124" t="s">
        <v>1633</v>
      </c>
      <c r="G124" t="s">
        <v>28</v>
      </c>
      <c r="H124">
        <v>3.4990000000000001</v>
      </c>
      <c r="J124" t="s">
        <v>41</v>
      </c>
      <c r="K124" s="1">
        <v>44166</v>
      </c>
    </row>
    <row r="125" spans="1:11" x14ac:dyDescent="0.25">
      <c r="A125" s="3">
        <v>44194</v>
      </c>
      <c r="B125" t="s">
        <v>2693</v>
      </c>
      <c r="C125" t="s">
        <v>2694</v>
      </c>
      <c r="D125" t="s">
        <v>2695</v>
      </c>
      <c r="E125" t="s">
        <v>2696</v>
      </c>
      <c r="F125" t="s">
        <v>2697</v>
      </c>
      <c r="G125" t="s">
        <v>28</v>
      </c>
      <c r="H125">
        <v>3.6989999999999998</v>
      </c>
      <c r="J125" t="s">
        <v>60</v>
      </c>
      <c r="K125" s="1">
        <v>44166</v>
      </c>
    </row>
    <row r="126" spans="1:11" x14ac:dyDescent="0.25">
      <c r="A126" s="3">
        <v>44194</v>
      </c>
      <c r="B126" t="s">
        <v>2736</v>
      </c>
      <c r="C126" t="s">
        <v>2737</v>
      </c>
      <c r="D126" t="s">
        <v>2738</v>
      </c>
      <c r="E126" t="s">
        <v>2306</v>
      </c>
      <c r="F126" t="s">
        <v>2739</v>
      </c>
      <c r="G126" t="s">
        <v>28</v>
      </c>
      <c r="H126">
        <v>3.4790000000000001</v>
      </c>
      <c r="J126" t="s">
        <v>41</v>
      </c>
      <c r="K126" s="1">
        <v>44166</v>
      </c>
    </row>
    <row r="127" spans="1:11" x14ac:dyDescent="0.25">
      <c r="A127" s="3">
        <v>44194</v>
      </c>
      <c r="B127" t="s">
        <v>2766</v>
      </c>
      <c r="C127" t="s">
        <v>2767</v>
      </c>
      <c r="D127" t="s">
        <v>2768</v>
      </c>
      <c r="E127" t="s">
        <v>2769</v>
      </c>
      <c r="F127" t="s">
        <v>677</v>
      </c>
      <c r="G127" t="s">
        <v>28</v>
      </c>
      <c r="H127">
        <v>3.5990000000000002</v>
      </c>
      <c r="J127" t="s">
        <v>41</v>
      </c>
      <c r="K127" s="1">
        <v>44166</v>
      </c>
    </row>
    <row r="128" spans="1:11" x14ac:dyDescent="0.25">
      <c r="A128" s="3">
        <v>44194</v>
      </c>
      <c r="B128" t="s">
        <v>2868</v>
      </c>
      <c r="C128" t="s">
        <v>2869</v>
      </c>
      <c r="D128" t="s">
        <v>2022</v>
      </c>
      <c r="E128" t="s">
        <v>2870</v>
      </c>
      <c r="F128" t="s">
        <v>677</v>
      </c>
      <c r="G128" t="s">
        <v>28</v>
      </c>
      <c r="H128">
        <v>3.5990000000000002</v>
      </c>
      <c r="J128" t="s">
        <v>17</v>
      </c>
      <c r="K128" s="1">
        <v>44166</v>
      </c>
    </row>
    <row r="129" spans="1:11" x14ac:dyDescent="0.25">
      <c r="A129" s="3">
        <v>44194</v>
      </c>
      <c r="B129" t="s">
        <v>179</v>
      </c>
      <c r="C129" t="s">
        <v>2871</v>
      </c>
      <c r="D129" t="s">
        <v>2022</v>
      </c>
      <c r="E129" t="s">
        <v>2870</v>
      </c>
      <c r="F129" t="s">
        <v>677</v>
      </c>
      <c r="G129" t="s">
        <v>16</v>
      </c>
      <c r="H129">
        <v>2.879</v>
      </c>
      <c r="J129" t="s">
        <v>41</v>
      </c>
      <c r="K129" s="1">
        <v>44166</v>
      </c>
    </row>
    <row r="130" spans="1:11" x14ac:dyDescent="0.25">
      <c r="A130" s="3">
        <v>44194</v>
      </c>
      <c r="B130" t="s">
        <v>2877</v>
      </c>
      <c r="C130" t="s">
        <v>2878</v>
      </c>
      <c r="D130" t="s">
        <v>2344</v>
      </c>
      <c r="E130" t="s">
        <v>2879</v>
      </c>
      <c r="F130" t="s">
        <v>2346</v>
      </c>
      <c r="G130" t="s">
        <v>28</v>
      </c>
      <c r="H130">
        <v>3.899</v>
      </c>
      <c r="J130" t="s">
        <v>41</v>
      </c>
      <c r="K130" s="1">
        <v>44166</v>
      </c>
    </row>
    <row r="131" spans="1:11" x14ac:dyDescent="0.25">
      <c r="A131" s="3">
        <v>44194</v>
      </c>
      <c r="B131" t="s">
        <v>2880</v>
      </c>
      <c r="C131" t="s">
        <v>2881</v>
      </c>
      <c r="D131" t="s">
        <v>2344</v>
      </c>
      <c r="E131" t="s">
        <v>2879</v>
      </c>
      <c r="F131" t="s">
        <v>2346</v>
      </c>
      <c r="G131" t="s">
        <v>28</v>
      </c>
      <c r="H131">
        <v>3.399</v>
      </c>
      <c r="J131" t="s">
        <v>17</v>
      </c>
      <c r="K131" s="1">
        <v>44166</v>
      </c>
    </row>
    <row r="132" spans="1:11" x14ac:dyDescent="0.25">
      <c r="A132" s="3">
        <v>44194</v>
      </c>
      <c r="B132" t="s">
        <v>2901</v>
      </c>
      <c r="C132" t="s">
        <v>2902</v>
      </c>
      <c r="D132" t="s">
        <v>2903</v>
      </c>
      <c r="E132" t="s">
        <v>2904</v>
      </c>
      <c r="F132" t="s">
        <v>2220</v>
      </c>
      <c r="G132" t="s">
        <v>28</v>
      </c>
      <c r="H132">
        <v>3.367</v>
      </c>
      <c r="J132" t="s">
        <v>41</v>
      </c>
      <c r="K132" s="1">
        <v>44166</v>
      </c>
    </row>
    <row r="133" spans="1:11" x14ac:dyDescent="0.25">
      <c r="A133" s="3">
        <v>44194</v>
      </c>
      <c r="B133" t="s">
        <v>2905</v>
      </c>
      <c r="C133" t="s">
        <v>2906</v>
      </c>
      <c r="D133" t="s">
        <v>1511</v>
      </c>
      <c r="E133" t="s">
        <v>2904</v>
      </c>
      <c r="F133" t="s">
        <v>2907</v>
      </c>
      <c r="G133" t="s">
        <v>28</v>
      </c>
      <c r="H133">
        <v>3.9990000000000001</v>
      </c>
      <c r="J133" t="s">
        <v>25</v>
      </c>
      <c r="K133" s="1">
        <v>44166</v>
      </c>
    </row>
    <row r="134" spans="1:11" x14ac:dyDescent="0.25">
      <c r="A134" s="3">
        <v>44194</v>
      </c>
      <c r="B134" t="s">
        <v>2912</v>
      </c>
      <c r="C134" t="s">
        <v>2913</v>
      </c>
      <c r="D134" t="s">
        <v>2914</v>
      </c>
      <c r="E134" t="s">
        <v>2915</v>
      </c>
      <c r="F134" t="s">
        <v>2916</v>
      </c>
      <c r="G134" t="s">
        <v>28</v>
      </c>
      <c r="H134">
        <v>3.5990000000000002</v>
      </c>
      <c r="J134" t="s">
        <v>241</v>
      </c>
      <c r="K134" s="1">
        <v>44166</v>
      </c>
    </row>
    <row r="135" spans="1:11" x14ac:dyDescent="0.25">
      <c r="A135" s="3">
        <v>44194</v>
      </c>
      <c r="B135" t="s">
        <v>2922</v>
      </c>
      <c r="C135" t="s">
        <v>2923</v>
      </c>
      <c r="D135" t="s">
        <v>2924</v>
      </c>
      <c r="E135" t="s">
        <v>2925</v>
      </c>
      <c r="F135" t="s">
        <v>2926</v>
      </c>
      <c r="G135" t="s">
        <v>28</v>
      </c>
      <c r="H135">
        <v>3.5590000000000002</v>
      </c>
      <c r="J135" t="s">
        <v>60</v>
      </c>
      <c r="K135" s="1">
        <v>44166</v>
      </c>
    </row>
    <row r="136" spans="1:11" x14ac:dyDescent="0.25">
      <c r="A136" s="3">
        <v>44194</v>
      </c>
      <c r="B136" t="s">
        <v>2965</v>
      </c>
      <c r="C136" t="s">
        <v>2966</v>
      </c>
      <c r="D136" t="s">
        <v>2967</v>
      </c>
      <c r="E136" t="s">
        <v>2952</v>
      </c>
      <c r="F136" t="s">
        <v>2968</v>
      </c>
      <c r="G136" t="s">
        <v>28</v>
      </c>
      <c r="H136">
        <v>4.399</v>
      </c>
      <c r="J136" t="s">
        <v>60</v>
      </c>
      <c r="K136" s="1">
        <v>44166</v>
      </c>
    </row>
    <row r="137" spans="1:11" x14ac:dyDescent="0.25">
      <c r="A137" s="3">
        <v>44194</v>
      </c>
      <c r="B137" t="s">
        <v>2975</v>
      </c>
      <c r="C137" t="s">
        <v>2976</v>
      </c>
      <c r="D137" t="s">
        <v>2977</v>
      </c>
      <c r="E137" t="s">
        <v>2952</v>
      </c>
      <c r="F137" t="s">
        <v>2978</v>
      </c>
      <c r="G137" t="s">
        <v>28</v>
      </c>
      <c r="H137">
        <v>3.7989999999999999</v>
      </c>
      <c r="J137" t="s">
        <v>60</v>
      </c>
      <c r="K137" s="1">
        <v>44166</v>
      </c>
    </row>
    <row r="138" spans="1:11" x14ac:dyDescent="0.25">
      <c r="A138" s="3">
        <v>44194</v>
      </c>
      <c r="B138" t="s">
        <v>2979</v>
      </c>
      <c r="C138" t="s">
        <v>2980</v>
      </c>
      <c r="D138" t="s">
        <v>2981</v>
      </c>
      <c r="E138" t="s">
        <v>2952</v>
      </c>
      <c r="F138" t="s">
        <v>2982</v>
      </c>
      <c r="G138" t="s">
        <v>28</v>
      </c>
      <c r="H138">
        <v>3.7989999999999999</v>
      </c>
      <c r="J138" t="s">
        <v>60</v>
      </c>
      <c r="K138" s="1">
        <v>44166</v>
      </c>
    </row>
    <row r="139" spans="1:11" x14ac:dyDescent="0.25">
      <c r="A139" s="3">
        <v>44194</v>
      </c>
      <c r="B139" t="s">
        <v>2983</v>
      </c>
      <c r="C139" t="s">
        <v>2984</v>
      </c>
      <c r="D139" t="s">
        <v>54</v>
      </c>
      <c r="E139" t="s">
        <v>2952</v>
      </c>
      <c r="F139" t="s">
        <v>55</v>
      </c>
      <c r="G139" t="s">
        <v>28</v>
      </c>
      <c r="H139">
        <v>3.6989999999999998</v>
      </c>
      <c r="J139" t="s">
        <v>60</v>
      </c>
      <c r="K139" s="1">
        <v>44166</v>
      </c>
    </row>
    <row r="140" spans="1:11" x14ac:dyDescent="0.25">
      <c r="A140" s="3">
        <v>44194</v>
      </c>
      <c r="B140" t="s">
        <v>2985</v>
      </c>
      <c r="C140" t="s">
        <v>2986</v>
      </c>
      <c r="D140" t="s">
        <v>1511</v>
      </c>
      <c r="E140" t="s">
        <v>2952</v>
      </c>
      <c r="F140" t="s">
        <v>1512</v>
      </c>
      <c r="G140" t="s">
        <v>28</v>
      </c>
      <c r="H140">
        <v>3.367</v>
      </c>
      <c r="J140" t="s">
        <v>17</v>
      </c>
      <c r="K140" s="1">
        <v>44166</v>
      </c>
    </row>
    <row r="141" spans="1:11" x14ac:dyDescent="0.25">
      <c r="A141" s="3">
        <v>44194</v>
      </c>
      <c r="B141" t="s">
        <v>2987</v>
      </c>
      <c r="C141" t="s">
        <v>2988</v>
      </c>
      <c r="D141" t="s">
        <v>2989</v>
      </c>
      <c r="E141" t="s">
        <v>2952</v>
      </c>
      <c r="F141" t="s">
        <v>2504</v>
      </c>
      <c r="G141" t="s">
        <v>16</v>
      </c>
      <c r="H141">
        <v>3.1989999999999998</v>
      </c>
      <c r="J141" t="s">
        <v>41</v>
      </c>
      <c r="K141" s="1">
        <v>44166</v>
      </c>
    </row>
    <row r="142" spans="1:11" x14ac:dyDescent="0.25">
      <c r="A142" s="3">
        <v>44194</v>
      </c>
      <c r="B142" t="s">
        <v>3012</v>
      </c>
      <c r="C142" t="s">
        <v>3013</v>
      </c>
      <c r="D142" t="s">
        <v>3014</v>
      </c>
      <c r="E142" t="s">
        <v>3015</v>
      </c>
      <c r="F142" t="s">
        <v>3016</v>
      </c>
      <c r="G142" t="s">
        <v>16</v>
      </c>
      <c r="H142">
        <v>2.9990000000000001</v>
      </c>
      <c r="J142" t="s">
        <v>17</v>
      </c>
      <c r="K142" s="1">
        <v>44166</v>
      </c>
    </row>
    <row r="143" spans="1:11" x14ac:dyDescent="0.25">
      <c r="A143" s="3">
        <v>44194</v>
      </c>
      <c r="B143" t="s">
        <v>3017</v>
      </c>
      <c r="C143" t="s">
        <v>3018</v>
      </c>
      <c r="D143" t="s">
        <v>49</v>
      </c>
      <c r="E143" t="s">
        <v>3015</v>
      </c>
      <c r="F143" t="s">
        <v>3019</v>
      </c>
      <c r="G143" t="s">
        <v>16</v>
      </c>
      <c r="H143">
        <v>2.899</v>
      </c>
      <c r="J143" t="s">
        <v>241</v>
      </c>
      <c r="K143" s="1">
        <v>44166</v>
      </c>
    </row>
    <row r="144" spans="1:11" x14ac:dyDescent="0.25">
      <c r="A144" s="3">
        <v>44194</v>
      </c>
      <c r="B144" t="s">
        <v>3020</v>
      </c>
      <c r="C144" t="s">
        <v>3021</v>
      </c>
      <c r="D144" t="s">
        <v>54</v>
      </c>
      <c r="E144" t="s">
        <v>3015</v>
      </c>
      <c r="F144" t="s">
        <v>55</v>
      </c>
      <c r="G144" t="s">
        <v>28</v>
      </c>
      <c r="H144">
        <v>3.5990000000000002</v>
      </c>
      <c r="J144" t="s">
        <v>25</v>
      </c>
      <c r="K144" s="1">
        <v>44166</v>
      </c>
    </row>
    <row r="145" spans="1:11" x14ac:dyDescent="0.25">
      <c r="A145" s="3">
        <v>44194</v>
      </c>
      <c r="B145" t="s">
        <v>3022</v>
      </c>
      <c r="C145" t="s">
        <v>3023</v>
      </c>
      <c r="D145" t="s">
        <v>54</v>
      </c>
      <c r="E145" t="s">
        <v>3015</v>
      </c>
      <c r="F145" t="s">
        <v>55</v>
      </c>
      <c r="G145" t="s">
        <v>28</v>
      </c>
      <c r="H145">
        <v>3.399</v>
      </c>
      <c r="J145" t="s">
        <v>41</v>
      </c>
      <c r="K145" s="1">
        <v>44166</v>
      </c>
    </row>
    <row r="146" spans="1:11" x14ac:dyDescent="0.25">
      <c r="A146" s="3">
        <v>44194</v>
      </c>
      <c r="B146" t="s">
        <v>3024</v>
      </c>
      <c r="C146" t="s">
        <v>3025</v>
      </c>
      <c r="D146" t="s">
        <v>3026</v>
      </c>
      <c r="E146" t="s">
        <v>3027</v>
      </c>
      <c r="F146" t="s">
        <v>3028</v>
      </c>
      <c r="G146" t="s">
        <v>28</v>
      </c>
      <c r="H146">
        <v>3.399</v>
      </c>
      <c r="J146" t="s">
        <v>17</v>
      </c>
      <c r="K146" s="1">
        <v>44166</v>
      </c>
    </row>
    <row r="147" spans="1:11" x14ac:dyDescent="0.25">
      <c r="A147" s="3">
        <v>44194</v>
      </c>
      <c r="B147" t="s">
        <v>3033</v>
      </c>
      <c r="C147" t="s">
        <v>3034</v>
      </c>
      <c r="D147" t="s">
        <v>3035</v>
      </c>
      <c r="E147" t="s">
        <v>3036</v>
      </c>
      <c r="F147" t="s">
        <v>677</v>
      </c>
      <c r="G147" t="s">
        <v>28</v>
      </c>
      <c r="H147">
        <v>3.9990000000000001</v>
      </c>
      <c r="J147" t="s">
        <v>17</v>
      </c>
      <c r="K147" s="1">
        <v>44166</v>
      </c>
    </row>
    <row r="148" spans="1:11" x14ac:dyDescent="0.25">
      <c r="A148" s="3">
        <v>44194</v>
      </c>
      <c r="B148" t="s">
        <v>3037</v>
      </c>
      <c r="C148" t="s">
        <v>3038</v>
      </c>
      <c r="D148" t="s">
        <v>684</v>
      </c>
      <c r="E148" t="s">
        <v>3036</v>
      </c>
      <c r="F148" t="s">
        <v>677</v>
      </c>
      <c r="G148" t="s">
        <v>28</v>
      </c>
      <c r="H148">
        <v>3.5990000000000002</v>
      </c>
      <c r="J148" t="s">
        <v>17</v>
      </c>
      <c r="K148" s="1">
        <v>44166</v>
      </c>
    </row>
    <row r="149" spans="1:11" x14ac:dyDescent="0.25">
      <c r="A149" s="3">
        <v>44194</v>
      </c>
      <c r="B149" t="s">
        <v>3073</v>
      </c>
      <c r="C149" t="s">
        <v>3074</v>
      </c>
      <c r="D149" t="s">
        <v>3075</v>
      </c>
      <c r="E149" t="s">
        <v>3076</v>
      </c>
      <c r="F149" t="s">
        <v>3077</v>
      </c>
      <c r="G149" t="s">
        <v>28</v>
      </c>
      <c r="H149">
        <v>3.5979999999999999</v>
      </c>
      <c r="J149" t="s">
        <v>60</v>
      </c>
      <c r="K149" s="1">
        <v>44166</v>
      </c>
    </row>
    <row r="150" spans="1:11" x14ac:dyDescent="0.25">
      <c r="A150" s="3">
        <v>44194</v>
      </c>
      <c r="B150" t="s">
        <v>3096</v>
      </c>
      <c r="C150" t="s">
        <v>3097</v>
      </c>
      <c r="D150" t="s">
        <v>3091</v>
      </c>
      <c r="E150" t="s">
        <v>3092</v>
      </c>
      <c r="F150" t="s">
        <v>347</v>
      </c>
      <c r="G150" t="s">
        <v>16</v>
      </c>
      <c r="H150">
        <v>2.9870000000000001</v>
      </c>
      <c r="J150" t="s">
        <v>25</v>
      </c>
      <c r="K150" s="1">
        <v>44166</v>
      </c>
    </row>
    <row r="151" spans="1:11" x14ac:dyDescent="0.25">
      <c r="A151" s="3">
        <v>44194</v>
      </c>
      <c r="B151" t="s">
        <v>3150</v>
      </c>
      <c r="C151" t="s">
        <v>3151</v>
      </c>
      <c r="D151" t="s">
        <v>2373</v>
      </c>
      <c r="E151" t="s">
        <v>2374</v>
      </c>
      <c r="F151" t="s">
        <v>2375</v>
      </c>
      <c r="G151" t="s">
        <v>28</v>
      </c>
      <c r="H151">
        <v>3.9990000000000001</v>
      </c>
      <c r="J151" t="s">
        <v>41</v>
      </c>
      <c r="K151" s="1">
        <v>44166</v>
      </c>
    </row>
    <row r="152" spans="1:11" x14ac:dyDescent="0.25">
      <c r="A152" s="3">
        <v>44194</v>
      </c>
      <c r="B152" t="s">
        <v>3163</v>
      </c>
      <c r="C152" t="s">
        <v>3164</v>
      </c>
      <c r="D152" t="s">
        <v>63</v>
      </c>
      <c r="E152" t="s">
        <v>2485</v>
      </c>
      <c r="F152" t="s">
        <v>55</v>
      </c>
      <c r="G152" t="s">
        <v>16</v>
      </c>
      <c r="H152">
        <v>2.6989999999999998</v>
      </c>
      <c r="J152" t="s">
        <v>17</v>
      </c>
      <c r="K152" s="1">
        <v>44166</v>
      </c>
    </row>
    <row r="153" spans="1:11" x14ac:dyDescent="0.25">
      <c r="A153" s="3">
        <v>44193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  <c r="G153" t="s">
        <v>28</v>
      </c>
      <c r="H153">
        <v>3.399</v>
      </c>
      <c r="J153" t="s">
        <v>41</v>
      </c>
      <c r="K153" s="1">
        <v>44166</v>
      </c>
    </row>
    <row r="154" spans="1:11" x14ac:dyDescent="0.25">
      <c r="A154" s="3">
        <v>44193</v>
      </c>
      <c r="B154" t="s">
        <v>802</v>
      </c>
      <c r="C154" t="s">
        <v>803</v>
      </c>
      <c r="D154" t="s">
        <v>799</v>
      </c>
      <c r="E154" t="s">
        <v>800</v>
      </c>
      <c r="F154" t="s">
        <v>801</v>
      </c>
      <c r="G154" t="s">
        <v>28</v>
      </c>
      <c r="H154">
        <v>3.6989999999999998</v>
      </c>
      <c r="J154" t="s">
        <v>25</v>
      </c>
      <c r="K154" s="1">
        <v>44166</v>
      </c>
    </row>
    <row r="155" spans="1:11" x14ac:dyDescent="0.25">
      <c r="A155" s="3">
        <v>44193</v>
      </c>
      <c r="B155" t="s">
        <v>804</v>
      </c>
      <c r="C155" t="s">
        <v>805</v>
      </c>
      <c r="D155" t="s">
        <v>806</v>
      </c>
      <c r="E155" t="s">
        <v>800</v>
      </c>
      <c r="F155" t="s">
        <v>801</v>
      </c>
      <c r="G155" t="s">
        <v>28</v>
      </c>
      <c r="H155">
        <v>3.399</v>
      </c>
      <c r="J155" t="s">
        <v>17</v>
      </c>
      <c r="K155" s="1">
        <v>44166</v>
      </c>
    </row>
    <row r="156" spans="1:11" x14ac:dyDescent="0.25">
      <c r="A156" s="3">
        <v>44193</v>
      </c>
      <c r="B156" t="s">
        <v>807</v>
      </c>
      <c r="C156" t="s">
        <v>808</v>
      </c>
      <c r="D156" t="s">
        <v>806</v>
      </c>
      <c r="E156" t="s">
        <v>800</v>
      </c>
      <c r="F156" t="s">
        <v>801</v>
      </c>
      <c r="G156" t="s">
        <v>28</v>
      </c>
      <c r="H156">
        <v>3.399</v>
      </c>
      <c r="J156" t="s">
        <v>17</v>
      </c>
      <c r="K156" s="1">
        <v>44166</v>
      </c>
    </row>
    <row r="157" spans="1:11" x14ac:dyDescent="0.25">
      <c r="A157" s="3">
        <v>44193</v>
      </c>
      <c r="B157" t="s">
        <v>1063</v>
      </c>
      <c r="C157" t="s">
        <v>1064</v>
      </c>
      <c r="D157" t="s">
        <v>1065</v>
      </c>
      <c r="E157" t="s">
        <v>1066</v>
      </c>
      <c r="F157" t="s">
        <v>1067</v>
      </c>
      <c r="G157" t="s">
        <v>28</v>
      </c>
      <c r="H157">
        <v>3.399</v>
      </c>
      <c r="J157" t="s">
        <v>241</v>
      </c>
      <c r="K157" s="1">
        <v>44166</v>
      </c>
    </row>
    <row r="158" spans="1:11" x14ac:dyDescent="0.25">
      <c r="A158" s="3">
        <v>44193</v>
      </c>
      <c r="B158" t="s">
        <v>1068</v>
      </c>
      <c r="C158" t="s">
        <v>1069</v>
      </c>
      <c r="D158" t="s">
        <v>1070</v>
      </c>
      <c r="E158" t="s">
        <v>1066</v>
      </c>
      <c r="F158" t="s">
        <v>1067</v>
      </c>
      <c r="G158" t="s">
        <v>28</v>
      </c>
      <c r="H158">
        <v>3.5990000000000002</v>
      </c>
      <c r="J158" t="s">
        <v>17</v>
      </c>
      <c r="K158" s="1">
        <v>44166</v>
      </c>
    </row>
    <row r="159" spans="1:11" x14ac:dyDescent="0.25">
      <c r="A159" s="3">
        <v>44193</v>
      </c>
      <c r="B159" t="s">
        <v>1116</v>
      </c>
      <c r="C159" t="s">
        <v>1117</v>
      </c>
      <c r="D159" t="s">
        <v>1118</v>
      </c>
      <c r="E159" t="s">
        <v>1119</v>
      </c>
      <c r="F159" t="s">
        <v>1120</v>
      </c>
      <c r="G159" t="s">
        <v>28</v>
      </c>
      <c r="H159">
        <v>3.7970000000000002</v>
      </c>
      <c r="J159" t="s">
        <v>17</v>
      </c>
      <c r="K159" s="1">
        <v>44166</v>
      </c>
    </row>
    <row r="160" spans="1:11" x14ac:dyDescent="0.25">
      <c r="A160" s="3">
        <v>44193</v>
      </c>
      <c r="B160" t="s">
        <v>1169</v>
      </c>
      <c r="C160" t="s">
        <v>1170</v>
      </c>
      <c r="D160" t="s">
        <v>1171</v>
      </c>
      <c r="E160" t="s">
        <v>1172</v>
      </c>
      <c r="F160" t="s">
        <v>1173</v>
      </c>
      <c r="G160" t="s">
        <v>28</v>
      </c>
      <c r="H160">
        <v>3.4990000000000001</v>
      </c>
      <c r="J160" t="s">
        <v>17</v>
      </c>
      <c r="K160" s="1">
        <v>44166</v>
      </c>
    </row>
    <row r="161" spans="1:11" x14ac:dyDescent="0.25">
      <c r="A161" s="3">
        <v>44193</v>
      </c>
      <c r="B161" t="s">
        <v>1222</v>
      </c>
      <c r="C161" t="s">
        <v>1223</v>
      </c>
      <c r="D161" t="s">
        <v>1224</v>
      </c>
      <c r="E161" t="s">
        <v>1225</v>
      </c>
      <c r="F161" t="s">
        <v>801</v>
      </c>
      <c r="G161" t="s">
        <v>16</v>
      </c>
      <c r="H161">
        <v>2.839</v>
      </c>
      <c r="J161" t="s">
        <v>41</v>
      </c>
      <c r="K161" s="1">
        <v>44166</v>
      </c>
    </row>
    <row r="162" spans="1:11" x14ac:dyDescent="0.25">
      <c r="A162" s="3">
        <v>44193</v>
      </c>
      <c r="B162" t="s">
        <v>1325</v>
      </c>
      <c r="C162" t="s">
        <v>1326</v>
      </c>
      <c r="D162" t="s">
        <v>1327</v>
      </c>
      <c r="E162" t="s">
        <v>1324</v>
      </c>
      <c r="F162" t="s">
        <v>801</v>
      </c>
      <c r="G162" t="s">
        <v>16</v>
      </c>
      <c r="H162">
        <v>2.8290000000000002</v>
      </c>
      <c r="J162" t="s">
        <v>41</v>
      </c>
      <c r="K162" s="1">
        <v>44166</v>
      </c>
    </row>
    <row r="163" spans="1:11" x14ac:dyDescent="0.25">
      <c r="A163" s="3">
        <v>44193</v>
      </c>
      <c r="B163" t="s">
        <v>1816</v>
      </c>
      <c r="C163" t="s">
        <v>1817</v>
      </c>
      <c r="D163" t="s">
        <v>1511</v>
      </c>
      <c r="E163" t="s">
        <v>1818</v>
      </c>
      <c r="F163" t="s">
        <v>1819</v>
      </c>
      <c r="G163" t="s">
        <v>28</v>
      </c>
      <c r="H163">
        <v>3.5990000000000002</v>
      </c>
      <c r="J163" t="s">
        <v>41</v>
      </c>
      <c r="K163" s="1">
        <v>44166</v>
      </c>
    </row>
    <row r="164" spans="1:11" x14ac:dyDescent="0.25">
      <c r="A164" s="3">
        <v>44193</v>
      </c>
      <c r="B164" t="s">
        <v>1963</v>
      </c>
      <c r="C164" t="s">
        <v>1964</v>
      </c>
      <c r="D164" t="s">
        <v>1327</v>
      </c>
      <c r="E164" t="s">
        <v>1874</v>
      </c>
      <c r="F164" t="s">
        <v>801</v>
      </c>
      <c r="G164" t="s">
        <v>28</v>
      </c>
      <c r="H164">
        <v>3.4990000000000001</v>
      </c>
      <c r="J164" t="s">
        <v>41</v>
      </c>
      <c r="K164" s="1">
        <v>44166</v>
      </c>
    </row>
    <row r="165" spans="1:11" x14ac:dyDescent="0.25">
      <c r="A165" s="3">
        <v>44193</v>
      </c>
      <c r="B165" t="s">
        <v>2110</v>
      </c>
      <c r="C165" t="s">
        <v>2111</v>
      </c>
      <c r="D165" t="s">
        <v>799</v>
      </c>
      <c r="E165" t="s">
        <v>2104</v>
      </c>
      <c r="F165" t="s">
        <v>801</v>
      </c>
      <c r="G165" t="s">
        <v>28</v>
      </c>
      <c r="H165">
        <v>3.649</v>
      </c>
      <c r="J165" t="s">
        <v>25</v>
      </c>
      <c r="K165" s="1">
        <v>44166</v>
      </c>
    </row>
    <row r="166" spans="1:11" x14ac:dyDescent="0.25">
      <c r="A166" s="3">
        <v>44193</v>
      </c>
      <c r="B166" t="s">
        <v>2331</v>
      </c>
      <c r="C166" t="s">
        <v>2332</v>
      </c>
      <c r="D166" t="s">
        <v>2333</v>
      </c>
      <c r="E166" t="s">
        <v>2321</v>
      </c>
      <c r="F166" t="s">
        <v>2326</v>
      </c>
      <c r="G166" t="s">
        <v>28</v>
      </c>
      <c r="H166">
        <v>3.5990000000000002</v>
      </c>
      <c r="J166" t="s">
        <v>25</v>
      </c>
      <c r="K166" s="1">
        <v>44166</v>
      </c>
    </row>
    <row r="167" spans="1:11" x14ac:dyDescent="0.25">
      <c r="A167" s="3">
        <v>44193</v>
      </c>
      <c r="B167" t="s">
        <v>2962</v>
      </c>
      <c r="C167" t="s">
        <v>2963</v>
      </c>
      <c r="D167" t="s">
        <v>2964</v>
      </c>
      <c r="E167" t="s">
        <v>2952</v>
      </c>
      <c r="F167" t="s">
        <v>1067</v>
      </c>
      <c r="G167" t="s">
        <v>28</v>
      </c>
      <c r="H167">
        <v>3.569</v>
      </c>
      <c r="J167" t="s">
        <v>25</v>
      </c>
      <c r="K167" s="1">
        <v>44166</v>
      </c>
    </row>
    <row r="168" spans="1:11" x14ac:dyDescent="0.25">
      <c r="A168" s="3">
        <v>44189</v>
      </c>
      <c r="B168" t="s">
        <v>556</v>
      </c>
      <c r="C168" t="s">
        <v>557</v>
      </c>
      <c r="D168" t="s">
        <v>558</v>
      </c>
      <c r="E168" t="s">
        <v>559</v>
      </c>
      <c r="F168" t="s">
        <v>560</v>
      </c>
      <c r="G168" t="s">
        <v>28</v>
      </c>
      <c r="H168">
        <v>3.7989999999999999</v>
      </c>
      <c r="J168" t="s">
        <v>60</v>
      </c>
      <c r="K168" s="1">
        <v>44166</v>
      </c>
    </row>
    <row r="169" spans="1:11" x14ac:dyDescent="0.25">
      <c r="A169" s="3">
        <v>44189</v>
      </c>
      <c r="B169" t="s">
        <v>561</v>
      </c>
      <c r="C169" t="s">
        <v>562</v>
      </c>
      <c r="D169" t="s">
        <v>563</v>
      </c>
      <c r="E169" t="s">
        <v>564</v>
      </c>
      <c r="F169" t="s">
        <v>565</v>
      </c>
      <c r="G169" t="s">
        <v>28</v>
      </c>
      <c r="H169">
        <v>3.7989999999999999</v>
      </c>
      <c r="J169" t="s">
        <v>41</v>
      </c>
      <c r="K169" s="1">
        <v>44166</v>
      </c>
    </row>
    <row r="170" spans="1:11" x14ac:dyDescent="0.25">
      <c r="A170" s="3">
        <v>44189</v>
      </c>
      <c r="B170" t="s">
        <v>1071</v>
      </c>
      <c r="C170" t="s">
        <v>1072</v>
      </c>
      <c r="D170" t="s">
        <v>1073</v>
      </c>
      <c r="E170" t="s">
        <v>1074</v>
      </c>
      <c r="F170" t="s">
        <v>1075</v>
      </c>
      <c r="G170" t="s">
        <v>28</v>
      </c>
      <c r="H170">
        <v>3.3490000000000002</v>
      </c>
      <c r="J170" t="s">
        <v>17</v>
      </c>
      <c r="K170" s="1">
        <v>44166</v>
      </c>
    </row>
    <row r="171" spans="1:11" x14ac:dyDescent="0.25">
      <c r="A171" s="3">
        <v>44189</v>
      </c>
      <c r="B171" t="s">
        <v>1076</v>
      </c>
      <c r="C171" t="s">
        <v>1077</v>
      </c>
      <c r="D171" t="s">
        <v>1078</v>
      </c>
      <c r="E171" t="s">
        <v>1074</v>
      </c>
      <c r="F171" t="s">
        <v>1075</v>
      </c>
      <c r="G171" t="s">
        <v>28</v>
      </c>
      <c r="H171">
        <v>3.7989999999999999</v>
      </c>
      <c r="J171" t="s">
        <v>25</v>
      </c>
      <c r="K171" s="1">
        <v>44166</v>
      </c>
    </row>
    <row r="172" spans="1:11" x14ac:dyDescent="0.25">
      <c r="A172" s="3">
        <v>44189</v>
      </c>
      <c r="B172" t="s">
        <v>1201</v>
      </c>
      <c r="C172" t="s">
        <v>1202</v>
      </c>
      <c r="D172" t="s">
        <v>1073</v>
      </c>
      <c r="E172" t="s">
        <v>1203</v>
      </c>
      <c r="F172" t="s">
        <v>1075</v>
      </c>
      <c r="G172" t="s">
        <v>28</v>
      </c>
      <c r="H172">
        <v>3.4489999999999998</v>
      </c>
      <c r="J172" t="s">
        <v>17</v>
      </c>
      <c r="K172" s="1">
        <v>44166</v>
      </c>
    </row>
    <row r="173" spans="1:11" x14ac:dyDescent="0.25">
      <c r="A173" s="3">
        <v>44189</v>
      </c>
      <c r="B173" t="s">
        <v>2047</v>
      </c>
      <c r="C173" t="s">
        <v>2048</v>
      </c>
      <c r="D173" t="s">
        <v>2045</v>
      </c>
      <c r="E173" t="s">
        <v>2046</v>
      </c>
      <c r="F173" t="s">
        <v>55</v>
      </c>
      <c r="G173" t="s">
        <v>28</v>
      </c>
      <c r="H173">
        <v>3.4990000000000001</v>
      </c>
      <c r="J173" t="s">
        <v>60</v>
      </c>
      <c r="K173" s="1">
        <v>44166</v>
      </c>
    </row>
    <row r="174" spans="1:11" x14ac:dyDescent="0.25">
      <c r="A174" s="3">
        <v>44189</v>
      </c>
      <c r="B174" t="s">
        <v>2145</v>
      </c>
      <c r="C174" t="s">
        <v>2146</v>
      </c>
      <c r="D174" t="s">
        <v>2147</v>
      </c>
      <c r="E174" t="s">
        <v>2144</v>
      </c>
      <c r="F174" t="s">
        <v>2148</v>
      </c>
      <c r="G174" t="s">
        <v>16</v>
      </c>
      <c r="H174">
        <v>2.899</v>
      </c>
      <c r="J174" t="s">
        <v>17</v>
      </c>
      <c r="K174" s="1">
        <v>44166</v>
      </c>
    </row>
    <row r="175" spans="1:11" x14ac:dyDescent="0.25">
      <c r="A175" s="3">
        <v>44189</v>
      </c>
      <c r="B175" t="s">
        <v>2153</v>
      </c>
      <c r="C175" t="s">
        <v>2154</v>
      </c>
      <c r="D175" t="s">
        <v>608</v>
      </c>
      <c r="E175" t="s">
        <v>2144</v>
      </c>
      <c r="F175" t="s">
        <v>610</v>
      </c>
      <c r="G175" t="s">
        <v>16</v>
      </c>
      <c r="H175">
        <v>2.899</v>
      </c>
      <c r="J175" t="s">
        <v>17</v>
      </c>
      <c r="K175" s="1">
        <v>44166</v>
      </c>
    </row>
    <row r="176" spans="1:11" x14ac:dyDescent="0.25">
      <c r="A176" s="3">
        <v>44189</v>
      </c>
      <c r="B176" t="s">
        <v>2155</v>
      </c>
      <c r="C176" t="s">
        <v>2156</v>
      </c>
      <c r="D176" t="s">
        <v>2157</v>
      </c>
      <c r="E176" t="s">
        <v>2144</v>
      </c>
      <c r="F176" t="s">
        <v>2158</v>
      </c>
      <c r="G176" t="s">
        <v>16</v>
      </c>
      <c r="H176">
        <v>2.9489999999999998</v>
      </c>
      <c r="J176" t="s">
        <v>17</v>
      </c>
      <c r="K176" s="1">
        <v>44166</v>
      </c>
    </row>
    <row r="177" spans="1:11" x14ac:dyDescent="0.25">
      <c r="A177" s="3">
        <v>44189</v>
      </c>
      <c r="B177" t="s">
        <v>2174</v>
      </c>
      <c r="C177" t="s">
        <v>2175</v>
      </c>
      <c r="D177" t="s">
        <v>2176</v>
      </c>
      <c r="E177" t="s">
        <v>2144</v>
      </c>
      <c r="F177" t="s">
        <v>2177</v>
      </c>
      <c r="G177" t="s">
        <v>28</v>
      </c>
      <c r="H177">
        <v>3.899</v>
      </c>
      <c r="J177" t="s">
        <v>60</v>
      </c>
      <c r="K177" s="1">
        <v>44166</v>
      </c>
    </row>
    <row r="178" spans="1:11" x14ac:dyDescent="0.25">
      <c r="A178" s="3">
        <v>44189</v>
      </c>
      <c r="B178" t="s">
        <v>2178</v>
      </c>
      <c r="C178" t="s">
        <v>2179</v>
      </c>
      <c r="D178" t="s">
        <v>2180</v>
      </c>
      <c r="E178" t="s">
        <v>2144</v>
      </c>
      <c r="F178" t="s">
        <v>2181</v>
      </c>
      <c r="G178" t="s">
        <v>16</v>
      </c>
      <c r="H178">
        <v>2.8490000000000002</v>
      </c>
      <c r="J178" t="s">
        <v>17</v>
      </c>
      <c r="K178" s="1">
        <v>44166</v>
      </c>
    </row>
    <row r="179" spans="1:11" x14ac:dyDescent="0.25">
      <c r="A179" s="3">
        <v>44189</v>
      </c>
      <c r="B179" t="s">
        <v>2185</v>
      </c>
      <c r="C179" t="s">
        <v>2186</v>
      </c>
      <c r="D179" t="s">
        <v>2187</v>
      </c>
      <c r="E179" t="s">
        <v>2144</v>
      </c>
      <c r="F179" t="s">
        <v>2188</v>
      </c>
      <c r="G179" t="s">
        <v>28</v>
      </c>
      <c r="H179">
        <v>3.899</v>
      </c>
      <c r="J179" t="s">
        <v>41</v>
      </c>
      <c r="K179" s="1">
        <v>44166</v>
      </c>
    </row>
    <row r="180" spans="1:11" x14ac:dyDescent="0.25">
      <c r="A180" s="3">
        <v>44189</v>
      </c>
      <c r="B180" t="s">
        <v>2189</v>
      </c>
      <c r="C180" t="s">
        <v>2190</v>
      </c>
      <c r="D180" t="s">
        <v>2143</v>
      </c>
      <c r="E180" t="s">
        <v>2144</v>
      </c>
      <c r="F180" t="s">
        <v>210</v>
      </c>
      <c r="G180" t="s">
        <v>28</v>
      </c>
      <c r="H180">
        <v>3.399</v>
      </c>
      <c r="J180" t="s">
        <v>41</v>
      </c>
      <c r="K180" s="1">
        <v>44166</v>
      </c>
    </row>
    <row r="181" spans="1:11" x14ac:dyDescent="0.25">
      <c r="A181" s="3">
        <v>44189</v>
      </c>
      <c r="B181" t="s">
        <v>2191</v>
      </c>
      <c r="C181" t="s">
        <v>2192</v>
      </c>
      <c r="D181" t="s">
        <v>2187</v>
      </c>
      <c r="E181" t="s">
        <v>2144</v>
      </c>
      <c r="F181" t="s">
        <v>2188</v>
      </c>
      <c r="G181" t="s">
        <v>28</v>
      </c>
      <c r="H181">
        <v>3.4990000000000001</v>
      </c>
      <c r="J181" t="s">
        <v>17</v>
      </c>
      <c r="K181" s="1">
        <v>44166</v>
      </c>
    </row>
    <row r="182" spans="1:11" x14ac:dyDescent="0.25">
      <c r="A182" s="3">
        <v>44189</v>
      </c>
      <c r="B182" t="s">
        <v>2193</v>
      </c>
      <c r="C182" t="s">
        <v>2194</v>
      </c>
      <c r="D182" t="s">
        <v>2147</v>
      </c>
      <c r="E182" t="s">
        <v>2144</v>
      </c>
      <c r="F182" t="s">
        <v>2148</v>
      </c>
      <c r="G182" t="s">
        <v>28</v>
      </c>
      <c r="H182">
        <v>3.899</v>
      </c>
      <c r="J182" t="s">
        <v>60</v>
      </c>
      <c r="K182" s="1">
        <v>44166</v>
      </c>
    </row>
    <row r="183" spans="1:11" x14ac:dyDescent="0.25">
      <c r="A183" s="3">
        <v>44189</v>
      </c>
      <c r="B183" t="s">
        <v>2197</v>
      </c>
      <c r="C183" t="s">
        <v>2198</v>
      </c>
      <c r="D183" t="s">
        <v>2199</v>
      </c>
      <c r="E183" t="s">
        <v>2144</v>
      </c>
      <c r="F183" t="s">
        <v>2200</v>
      </c>
      <c r="G183" t="s">
        <v>28</v>
      </c>
      <c r="H183">
        <v>3.5990000000000002</v>
      </c>
      <c r="J183" t="s">
        <v>17</v>
      </c>
      <c r="K183" s="1">
        <v>44166</v>
      </c>
    </row>
    <row r="184" spans="1:11" x14ac:dyDescent="0.25">
      <c r="A184" s="3">
        <v>44189</v>
      </c>
      <c r="B184" t="s">
        <v>2201</v>
      </c>
      <c r="C184" t="s">
        <v>2202</v>
      </c>
      <c r="D184" t="s">
        <v>2203</v>
      </c>
      <c r="E184" t="s">
        <v>2144</v>
      </c>
      <c r="F184" t="s">
        <v>2204</v>
      </c>
      <c r="G184" t="s">
        <v>28</v>
      </c>
      <c r="H184">
        <v>3.7989999999999999</v>
      </c>
      <c r="J184" t="s">
        <v>60</v>
      </c>
      <c r="K184" s="1">
        <v>44166</v>
      </c>
    </row>
    <row r="185" spans="1:11" x14ac:dyDescent="0.25">
      <c r="A185" s="3">
        <v>44189</v>
      </c>
      <c r="B185" t="s">
        <v>2205</v>
      </c>
      <c r="C185" t="s">
        <v>2206</v>
      </c>
      <c r="D185" t="s">
        <v>2187</v>
      </c>
      <c r="E185" t="s">
        <v>2144</v>
      </c>
      <c r="F185" t="s">
        <v>2188</v>
      </c>
      <c r="G185" t="s">
        <v>28</v>
      </c>
      <c r="H185">
        <v>4.0990000000000002</v>
      </c>
      <c r="J185" t="s">
        <v>25</v>
      </c>
      <c r="K185" s="1">
        <v>44166</v>
      </c>
    </row>
    <row r="186" spans="1:11" x14ac:dyDescent="0.25">
      <c r="A186" s="3">
        <v>44189</v>
      </c>
      <c r="B186" t="s">
        <v>2213</v>
      </c>
      <c r="C186" t="s">
        <v>2214</v>
      </c>
      <c r="D186" t="s">
        <v>2215</v>
      </c>
      <c r="E186" t="s">
        <v>2144</v>
      </c>
      <c r="F186" t="s">
        <v>2216</v>
      </c>
      <c r="G186" t="s">
        <v>28</v>
      </c>
      <c r="H186">
        <v>3.9990000000000001</v>
      </c>
      <c r="J186" t="s">
        <v>25</v>
      </c>
      <c r="K186" s="1">
        <v>44166</v>
      </c>
    </row>
    <row r="187" spans="1:11" x14ac:dyDescent="0.25">
      <c r="A187" s="3">
        <v>44189</v>
      </c>
      <c r="B187" t="s">
        <v>2242</v>
      </c>
      <c r="C187" t="s">
        <v>2243</v>
      </c>
      <c r="D187" t="s">
        <v>2244</v>
      </c>
      <c r="E187" t="s">
        <v>2144</v>
      </c>
      <c r="F187" t="s">
        <v>2245</v>
      </c>
      <c r="G187" t="s">
        <v>28</v>
      </c>
      <c r="H187">
        <v>3.899</v>
      </c>
      <c r="J187" t="s">
        <v>41</v>
      </c>
      <c r="K187" s="1">
        <v>44166</v>
      </c>
    </row>
    <row r="188" spans="1:11" x14ac:dyDescent="0.25">
      <c r="A188" s="3">
        <v>44189</v>
      </c>
      <c r="B188" t="s">
        <v>2350</v>
      </c>
      <c r="C188" t="s">
        <v>2351</v>
      </c>
      <c r="D188" t="s">
        <v>2352</v>
      </c>
      <c r="E188" t="s">
        <v>2353</v>
      </c>
      <c r="F188" t="s">
        <v>2354</v>
      </c>
      <c r="G188" t="s">
        <v>28</v>
      </c>
      <c r="H188">
        <v>3.4990000000000001</v>
      </c>
      <c r="J188" t="s">
        <v>41</v>
      </c>
      <c r="K188" s="1">
        <v>44166</v>
      </c>
    </row>
    <row r="189" spans="1:11" x14ac:dyDescent="0.25">
      <c r="A189" s="3">
        <v>44189</v>
      </c>
      <c r="B189" t="s">
        <v>2355</v>
      </c>
      <c r="C189" t="s">
        <v>2356</v>
      </c>
      <c r="D189" t="s">
        <v>2357</v>
      </c>
      <c r="E189" t="s">
        <v>2353</v>
      </c>
      <c r="F189" t="s">
        <v>2358</v>
      </c>
      <c r="G189" t="s">
        <v>28</v>
      </c>
      <c r="H189">
        <v>3.2989999999999999</v>
      </c>
      <c r="J189" t="s">
        <v>17</v>
      </c>
      <c r="K189" s="1">
        <v>44166</v>
      </c>
    </row>
    <row r="190" spans="1:11" x14ac:dyDescent="0.25">
      <c r="A190" s="3">
        <v>44189</v>
      </c>
      <c r="B190" t="s">
        <v>2359</v>
      </c>
      <c r="C190" t="s">
        <v>2360</v>
      </c>
      <c r="D190" t="s">
        <v>2361</v>
      </c>
      <c r="E190" t="s">
        <v>2362</v>
      </c>
      <c r="F190" t="s">
        <v>1075</v>
      </c>
      <c r="G190" t="s">
        <v>28</v>
      </c>
      <c r="H190">
        <v>3.399</v>
      </c>
      <c r="J190" t="s">
        <v>17</v>
      </c>
      <c r="K190" s="1">
        <v>44166</v>
      </c>
    </row>
    <row r="191" spans="1:11" x14ac:dyDescent="0.25">
      <c r="A191" s="3">
        <v>44189</v>
      </c>
      <c r="B191" t="s">
        <v>2417</v>
      </c>
      <c r="C191" t="s">
        <v>2418</v>
      </c>
      <c r="D191" t="s">
        <v>2419</v>
      </c>
      <c r="E191" t="s">
        <v>2420</v>
      </c>
      <c r="F191" t="s">
        <v>2421</v>
      </c>
      <c r="G191" t="s">
        <v>28</v>
      </c>
      <c r="H191">
        <v>3.2989999999999999</v>
      </c>
      <c r="J191" t="s">
        <v>17</v>
      </c>
      <c r="K191" s="1">
        <v>44166</v>
      </c>
    </row>
    <row r="192" spans="1:11" x14ac:dyDescent="0.25">
      <c r="A192" s="3">
        <v>44189</v>
      </c>
      <c r="B192" t="s">
        <v>2422</v>
      </c>
      <c r="C192" t="s">
        <v>2423</v>
      </c>
      <c r="D192" t="s">
        <v>2419</v>
      </c>
      <c r="E192" t="s">
        <v>2420</v>
      </c>
      <c r="F192" t="s">
        <v>2421</v>
      </c>
      <c r="G192" t="s">
        <v>28</v>
      </c>
      <c r="H192">
        <v>3.4990000000000001</v>
      </c>
      <c r="J192" t="s">
        <v>41</v>
      </c>
      <c r="K192" s="1">
        <v>44166</v>
      </c>
    </row>
    <row r="193" spans="1:11" x14ac:dyDescent="0.25">
      <c r="A193" s="3">
        <v>44189</v>
      </c>
      <c r="B193" t="s">
        <v>2424</v>
      </c>
      <c r="C193" t="s">
        <v>2425</v>
      </c>
      <c r="D193" t="s">
        <v>2361</v>
      </c>
      <c r="E193" t="s">
        <v>2420</v>
      </c>
      <c r="F193" t="s">
        <v>1075</v>
      </c>
      <c r="G193" t="s">
        <v>28</v>
      </c>
      <c r="H193">
        <v>3.4489999999999998</v>
      </c>
      <c r="J193" t="s">
        <v>41</v>
      </c>
      <c r="K193" s="1">
        <v>44166</v>
      </c>
    </row>
    <row r="194" spans="1:11" x14ac:dyDescent="0.25">
      <c r="A194" s="3">
        <v>44189</v>
      </c>
      <c r="B194" t="s">
        <v>2426</v>
      </c>
      <c r="C194" t="s">
        <v>2427</v>
      </c>
      <c r="D194" t="s">
        <v>2428</v>
      </c>
      <c r="E194" t="s">
        <v>2420</v>
      </c>
      <c r="F194" t="s">
        <v>2429</v>
      </c>
      <c r="G194" t="s">
        <v>28</v>
      </c>
      <c r="H194">
        <v>3.7490000000000001</v>
      </c>
      <c r="J194" t="s">
        <v>17</v>
      </c>
      <c r="K194" s="1">
        <v>44166</v>
      </c>
    </row>
    <row r="195" spans="1:11" x14ac:dyDescent="0.25">
      <c r="A195" s="3">
        <v>44189</v>
      </c>
      <c r="B195" t="s">
        <v>2430</v>
      </c>
      <c r="C195" t="s">
        <v>2431</v>
      </c>
      <c r="D195" t="s">
        <v>2428</v>
      </c>
      <c r="E195" t="s">
        <v>2420</v>
      </c>
      <c r="F195" t="s">
        <v>2429</v>
      </c>
      <c r="G195" t="s">
        <v>28</v>
      </c>
      <c r="H195">
        <v>3.7989999999999999</v>
      </c>
      <c r="J195" t="s">
        <v>25</v>
      </c>
      <c r="K195" s="1">
        <v>44166</v>
      </c>
    </row>
    <row r="196" spans="1:11" x14ac:dyDescent="0.25">
      <c r="A196" s="3">
        <v>44189</v>
      </c>
      <c r="B196" t="s">
        <v>2434</v>
      </c>
      <c r="C196" t="s">
        <v>2435</v>
      </c>
      <c r="D196" t="s">
        <v>2436</v>
      </c>
      <c r="E196" t="s">
        <v>2420</v>
      </c>
      <c r="F196" t="s">
        <v>2437</v>
      </c>
      <c r="G196" t="s">
        <v>28</v>
      </c>
      <c r="H196">
        <v>3.7989999999999999</v>
      </c>
      <c r="J196" t="s">
        <v>41</v>
      </c>
      <c r="K196" s="1">
        <v>44166</v>
      </c>
    </row>
    <row r="197" spans="1:11" x14ac:dyDescent="0.25">
      <c r="A197" s="3">
        <v>44189</v>
      </c>
      <c r="B197" t="s">
        <v>2438</v>
      </c>
      <c r="C197" t="s">
        <v>2439</v>
      </c>
      <c r="D197" t="s">
        <v>2440</v>
      </c>
      <c r="E197" t="s">
        <v>2420</v>
      </c>
      <c r="F197" t="s">
        <v>2437</v>
      </c>
      <c r="G197" t="s">
        <v>28</v>
      </c>
      <c r="H197">
        <v>3.7989999999999999</v>
      </c>
      <c r="J197" t="s">
        <v>25</v>
      </c>
      <c r="K197" s="1">
        <v>44166</v>
      </c>
    </row>
    <row r="198" spans="1:11" x14ac:dyDescent="0.25">
      <c r="A198" s="3">
        <v>44189</v>
      </c>
      <c r="B198" t="s">
        <v>2445</v>
      </c>
      <c r="C198" t="s">
        <v>2446</v>
      </c>
      <c r="D198" t="s">
        <v>2361</v>
      </c>
      <c r="E198" t="s">
        <v>2420</v>
      </c>
      <c r="F198" t="s">
        <v>1075</v>
      </c>
      <c r="G198" t="s">
        <v>28</v>
      </c>
      <c r="H198">
        <v>3.7989999999999999</v>
      </c>
      <c r="J198" t="s">
        <v>25</v>
      </c>
      <c r="K198" s="1">
        <v>44166</v>
      </c>
    </row>
    <row r="199" spans="1:11" x14ac:dyDescent="0.25">
      <c r="A199" s="3">
        <v>44189</v>
      </c>
      <c r="B199" t="s">
        <v>2447</v>
      </c>
      <c r="C199" t="s">
        <v>2448</v>
      </c>
      <c r="D199" t="s">
        <v>2436</v>
      </c>
      <c r="E199" t="s">
        <v>2420</v>
      </c>
      <c r="F199" t="s">
        <v>2437</v>
      </c>
      <c r="G199" t="s">
        <v>28</v>
      </c>
      <c r="H199">
        <v>3.7989999999999999</v>
      </c>
      <c r="J199" t="s">
        <v>25</v>
      </c>
      <c r="K199" s="1">
        <v>44166</v>
      </c>
    </row>
    <row r="200" spans="1:11" x14ac:dyDescent="0.25">
      <c r="A200" s="3">
        <v>44189</v>
      </c>
      <c r="B200" t="s">
        <v>2449</v>
      </c>
      <c r="C200" t="s">
        <v>2450</v>
      </c>
      <c r="D200" t="s">
        <v>2451</v>
      </c>
      <c r="E200" t="s">
        <v>2420</v>
      </c>
      <c r="F200" t="s">
        <v>2452</v>
      </c>
      <c r="G200" t="s">
        <v>28</v>
      </c>
      <c r="H200">
        <v>3.7989999999999999</v>
      </c>
      <c r="J200" t="s">
        <v>41</v>
      </c>
      <c r="K200" s="1">
        <v>44166</v>
      </c>
    </row>
    <row r="201" spans="1:11" x14ac:dyDescent="0.25">
      <c r="A201" s="3">
        <v>44189</v>
      </c>
      <c r="B201" t="s">
        <v>2588</v>
      </c>
      <c r="C201" t="s">
        <v>2589</v>
      </c>
      <c r="D201" t="s">
        <v>2590</v>
      </c>
      <c r="E201" t="s">
        <v>2587</v>
      </c>
      <c r="F201" t="s">
        <v>2591</v>
      </c>
      <c r="G201" t="s">
        <v>16</v>
      </c>
      <c r="H201">
        <v>2.899</v>
      </c>
      <c r="J201" t="s">
        <v>17</v>
      </c>
      <c r="K201" s="1">
        <v>44166</v>
      </c>
    </row>
    <row r="202" spans="1:11" x14ac:dyDescent="0.25">
      <c r="A202" s="3">
        <v>44189</v>
      </c>
      <c r="B202" t="s">
        <v>2712</v>
      </c>
      <c r="C202" t="s">
        <v>2713</v>
      </c>
      <c r="D202" t="s">
        <v>2714</v>
      </c>
      <c r="E202" t="s">
        <v>2715</v>
      </c>
      <c r="F202" t="s">
        <v>2716</v>
      </c>
      <c r="G202" t="s">
        <v>28</v>
      </c>
      <c r="H202">
        <v>3.3490000000000002</v>
      </c>
      <c r="J202" t="s">
        <v>17</v>
      </c>
      <c r="K202" s="1">
        <v>44166</v>
      </c>
    </row>
    <row r="203" spans="1:11" x14ac:dyDescent="0.25">
      <c r="A203" s="3">
        <v>44189</v>
      </c>
      <c r="B203" t="s">
        <v>2774</v>
      </c>
      <c r="C203" t="s">
        <v>2775</v>
      </c>
      <c r="D203" t="s">
        <v>2776</v>
      </c>
      <c r="E203" t="s">
        <v>2777</v>
      </c>
      <c r="F203" t="s">
        <v>2778</v>
      </c>
      <c r="G203" t="s">
        <v>28</v>
      </c>
      <c r="H203">
        <v>3.7989999999999999</v>
      </c>
      <c r="J203" t="s">
        <v>41</v>
      </c>
      <c r="K203" s="1">
        <v>44166</v>
      </c>
    </row>
    <row r="204" spans="1:11" x14ac:dyDescent="0.25">
      <c r="A204" s="3">
        <v>44189</v>
      </c>
      <c r="B204" t="s">
        <v>2891</v>
      </c>
      <c r="C204" t="s">
        <v>2892</v>
      </c>
      <c r="D204" t="s">
        <v>2893</v>
      </c>
      <c r="E204" t="s">
        <v>2894</v>
      </c>
      <c r="F204" t="s">
        <v>2895</v>
      </c>
      <c r="G204" t="s">
        <v>28</v>
      </c>
      <c r="H204">
        <v>3.4489999999999998</v>
      </c>
      <c r="J204" t="s">
        <v>17</v>
      </c>
      <c r="K204" s="1">
        <v>44166</v>
      </c>
    </row>
    <row r="205" spans="1:11" x14ac:dyDescent="0.25">
      <c r="A205" s="3">
        <v>44189</v>
      </c>
      <c r="B205" t="s">
        <v>3029</v>
      </c>
      <c r="C205" t="s">
        <v>3030</v>
      </c>
      <c r="D205" t="s">
        <v>3031</v>
      </c>
      <c r="E205" t="s">
        <v>3027</v>
      </c>
      <c r="F205" t="s">
        <v>3032</v>
      </c>
      <c r="G205" t="s">
        <v>28</v>
      </c>
      <c r="H205">
        <v>3.899</v>
      </c>
      <c r="J205" t="s">
        <v>41</v>
      </c>
      <c r="K205" s="1">
        <v>44166</v>
      </c>
    </row>
    <row r="206" spans="1:11" x14ac:dyDescent="0.25">
      <c r="A206" s="3">
        <v>44189</v>
      </c>
      <c r="B206" t="s">
        <v>3152</v>
      </c>
      <c r="C206" t="s">
        <v>3153</v>
      </c>
      <c r="D206" t="s">
        <v>3154</v>
      </c>
      <c r="E206" t="s">
        <v>2420</v>
      </c>
      <c r="F206" t="s">
        <v>1075</v>
      </c>
      <c r="G206" t="s">
        <v>28</v>
      </c>
      <c r="H206">
        <v>3.399</v>
      </c>
      <c r="J206" t="s">
        <v>60</v>
      </c>
      <c r="K206" s="1">
        <v>44166</v>
      </c>
    </row>
    <row r="207" spans="1:11" x14ac:dyDescent="0.25">
      <c r="A207" s="3">
        <v>44189</v>
      </c>
      <c r="B207" t="s">
        <v>3155</v>
      </c>
      <c r="C207" t="s">
        <v>3156</v>
      </c>
      <c r="D207" t="s">
        <v>3157</v>
      </c>
      <c r="E207" t="s">
        <v>2420</v>
      </c>
      <c r="F207" t="s">
        <v>1075</v>
      </c>
      <c r="G207" t="s">
        <v>28</v>
      </c>
      <c r="H207">
        <v>3.8490000000000002</v>
      </c>
      <c r="J207" t="s">
        <v>41</v>
      </c>
      <c r="K207" s="1">
        <v>44166</v>
      </c>
    </row>
    <row r="208" spans="1:11" x14ac:dyDescent="0.25">
      <c r="A208" s="3">
        <v>44189</v>
      </c>
      <c r="B208" t="s">
        <v>3202</v>
      </c>
      <c r="C208" t="s">
        <v>3203</v>
      </c>
      <c r="D208" t="s">
        <v>2893</v>
      </c>
      <c r="E208" t="s">
        <v>2894</v>
      </c>
      <c r="F208" t="s">
        <v>2895</v>
      </c>
      <c r="G208" t="s">
        <v>28</v>
      </c>
      <c r="H208">
        <v>3.7989999999999999</v>
      </c>
      <c r="J208" t="s">
        <v>41</v>
      </c>
      <c r="K208" s="1">
        <v>44166</v>
      </c>
    </row>
    <row r="209" spans="1:11" x14ac:dyDescent="0.25">
      <c r="A209" s="3">
        <v>44189</v>
      </c>
      <c r="B209" t="s">
        <v>3204</v>
      </c>
      <c r="C209" t="s">
        <v>3205</v>
      </c>
      <c r="D209" t="s">
        <v>2893</v>
      </c>
      <c r="E209" t="s">
        <v>2894</v>
      </c>
      <c r="F209" t="s">
        <v>2895</v>
      </c>
      <c r="G209" t="s">
        <v>28</v>
      </c>
      <c r="H209">
        <v>3.4990000000000001</v>
      </c>
      <c r="J209" t="s">
        <v>17</v>
      </c>
      <c r="K209" s="1">
        <v>44166</v>
      </c>
    </row>
    <row r="210" spans="1:11" x14ac:dyDescent="0.25">
      <c r="A210" s="3">
        <v>44189</v>
      </c>
      <c r="B210" t="s">
        <v>3206</v>
      </c>
      <c r="C210" t="s">
        <v>3207</v>
      </c>
      <c r="D210" t="s">
        <v>3208</v>
      </c>
      <c r="E210" t="s">
        <v>3209</v>
      </c>
      <c r="F210" t="s">
        <v>1075</v>
      </c>
      <c r="G210" t="s">
        <v>28</v>
      </c>
      <c r="H210">
        <v>3.6989999999999998</v>
      </c>
      <c r="J210" t="s">
        <v>17</v>
      </c>
      <c r="K210" s="1">
        <v>44166</v>
      </c>
    </row>
    <row r="211" spans="1:11" x14ac:dyDescent="0.25">
      <c r="A211" s="3">
        <v>44188</v>
      </c>
      <c r="B211" t="s">
        <v>645</v>
      </c>
      <c r="C211" t="s">
        <v>646</v>
      </c>
      <c r="D211" t="s">
        <v>647</v>
      </c>
      <c r="E211" t="s">
        <v>643</v>
      </c>
      <c r="F211" t="s">
        <v>648</v>
      </c>
      <c r="G211" t="s">
        <v>16</v>
      </c>
      <c r="H211">
        <v>3.0859999999999999</v>
      </c>
      <c r="J211" t="s">
        <v>60</v>
      </c>
      <c r="K211" s="1">
        <v>44166</v>
      </c>
    </row>
    <row r="212" spans="1:11" x14ac:dyDescent="0.25">
      <c r="A212" s="3">
        <v>44188</v>
      </c>
      <c r="B212" t="s">
        <v>1058</v>
      </c>
      <c r="C212" t="s">
        <v>1059</v>
      </c>
      <c r="D212" t="s">
        <v>1060</v>
      </c>
      <c r="E212" t="s">
        <v>1061</v>
      </c>
      <c r="F212" t="s">
        <v>1062</v>
      </c>
      <c r="G212" t="s">
        <v>28</v>
      </c>
      <c r="H212">
        <v>3.899</v>
      </c>
      <c r="J212" t="s">
        <v>60</v>
      </c>
      <c r="K212" s="1">
        <v>44166</v>
      </c>
    </row>
    <row r="213" spans="1:11" x14ac:dyDescent="0.25">
      <c r="A213" s="3">
        <v>44188</v>
      </c>
      <c r="B213" t="s">
        <v>1402</v>
      </c>
      <c r="C213" t="s">
        <v>1403</v>
      </c>
      <c r="D213" t="s">
        <v>1404</v>
      </c>
      <c r="E213" t="s">
        <v>1400</v>
      </c>
      <c r="F213" t="s">
        <v>1405</v>
      </c>
      <c r="G213" t="s">
        <v>28</v>
      </c>
      <c r="H213">
        <v>3.9990000000000001</v>
      </c>
      <c r="J213" t="s">
        <v>60</v>
      </c>
      <c r="K213" s="1">
        <v>44166</v>
      </c>
    </row>
    <row r="214" spans="1:11" x14ac:dyDescent="0.25">
      <c r="A214" s="3">
        <v>44188</v>
      </c>
      <c r="B214" t="s">
        <v>1406</v>
      </c>
      <c r="C214" t="s">
        <v>1407</v>
      </c>
      <c r="D214" t="s">
        <v>1408</v>
      </c>
      <c r="E214" t="s">
        <v>1400</v>
      </c>
      <c r="F214" t="s">
        <v>1409</v>
      </c>
      <c r="G214" t="s">
        <v>28</v>
      </c>
      <c r="H214">
        <v>3.6989999999999998</v>
      </c>
      <c r="J214" t="s">
        <v>60</v>
      </c>
      <c r="K214" s="1">
        <v>44166</v>
      </c>
    </row>
    <row r="215" spans="1:11" x14ac:dyDescent="0.25">
      <c r="A215" s="3">
        <v>44188</v>
      </c>
      <c r="B215" t="s">
        <v>1410</v>
      </c>
      <c r="C215" t="s">
        <v>1411</v>
      </c>
      <c r="D215" t="s">
        <v>1412</v>
      </c>
      <c r="E215" t="s">
        <v>1400</v>
      </c>
      <c r="F215" t="s">
        <v>70</v>
      </c>
      <c r="G215" t="s">
        <v>16</v>
      </c>
      <c r="H215">
        <v>2.9990000000000001</v>
      </c>
      <c r="J215" t="s">
        <v>60</v>
      </c>
      <c r="K215" s="1">
        <v>44166</v>
      </c>
    </row>
    <row r="216" spans="1:11" x14ac:dyDescent="0.25">
      <c r="A216" s="3">
        <v>44188</v>
      </c>
      <c r="B216" t="s">
        <v>1413</v>
      </c>
      <c r="C216" t="s">
        <v>1414</v>
      </c>
      <c r="D216" t="s">
        <v>1415</v>
      </c>
      <c r="E216" t="s">
        <v>1400</v>
      </c>
      <c r="F216" t="s">
        <v>1416</v>
      </c>
      <c r="G216" t="s">
        <v>16</v>
      </c>
      <c r="H216">
        <v>2.9990000000000001</v>
      </c>
      <c r="J216" t="s">
        <v>25</v>
      </c>
      <c r="K216" s="1">
        <v>44166</v>
      </c>
    </row>
    <row r="217" spans="1:11" x14ac:dyDescent="0.25">
      <c r="A217" s="3">
        <v>44188</v>
      </c>
      <c r="B217" t="s">
        <v>1417</v>
      </c>
      <c r="C217" t="s">
        <v>1418</v>
      </c>
      <c r="D217" t="s">
        <v>1419</v>
      </c>
      <c r="E217" t="s">
        <v>1400</v>
      </c>
      <c r="F217" t="s">
        <v>1420</v>
      </c>
      <c r="G217" t="s">
        <v>28</v>
      </c>
      <c r="H217">
        <v>3.7269999999999999</v>
      </c>
      <c r="J217" t="s">
        <v>17</v>
      </c>
      <c r="K217" s="1">
        <v>44166</v>
      </c>
    </row>
    <row r="218" spans="1:11" x14ac:dyDescent="0.25">
      <c r="A218" s="3">
        <v>44188</v>
      </c>
      <c r="B218" t="s">
        <v>1521</v>
      </c>
      <c r="C218" t="s">
        <v>1522</v>
      </c>
      <c r="D218" t="s">
        <v>1523</v>
      </c>
      <c r="E218" t="s">
        <v>1475</v>
      </c>
      <c r="F218" t="s">
        <v>315</v>
      </c>
      <c r="G218" t="s">
        <v>28</v>
      </c>
      <c r="H218">
        <v>3.7989999999999999</v>
      </c>
      <c r="J218" t="s">
        <v>25</v>
      </c>
      <c r="K218" s="1">
        <v>44166</v>
      </c>
    </row>
    <row r="219" spans="1:11" x14ac:dyDescent="0.25">
      <c r="A219" s="3">
        <v>44188</v>
      </c>
      <c r="B219" t="s">
        <v>1732</v>
      </c>
      <c r="C219" t="s">
        <v>1733</v>
      </c>
      <c r="D219" t="s">
        <v>1734</v>
      </c>
      <c r="E219" t="s">
        <v>1726</v>
      </c>
      <c r="F219" t="s">
        <v>1735</v>
      </c>
      <c r="G219" t="s">
        <v>16</v>
      </c>
      <c r="H219">
        <v>2.899</v>
      </c>
      <c r="J219" t="s">
        <v>17</v>
      </c>
      <c r="K219" s="1">
        <v>44166</v>
      </c>
    </row>
    <row r="220" spans="1:11" x14ac:dyDescent="0.25">
      <c r="A220" s="3">
        <v>44188</v>
      </c>
      <c r="B220" t="s">
        <v>2117</v>
      </c>
      <c r="C220" t="s">
        <v>2118</v>
      </c>
      <c r="D220" t="s">
        <v>2119</v>
      </c>
      <c r="E220" t="s">
        <v>2115</v>
      </c>
      <c r="F220" t="s">
        <v>2120</v>
      </c>
      <c r="G220" t="s">
        <v>16</v>
      </c>
      <c r="H220">
        <v>3.1989999999999998</v>
      </c>
      <c r="J220" t="s">
        <v>25</v>
      </c>
      <c r="K220" s="1">
        <v>44166</v>
      </c>
    </row>
    <row r="221" spans="1:11" x14ac:dyDescent="0.25">
      <c r="A221" s="3">
        <v>44188</v>
      </c>
      <c r="B221" t="s">
        <v>2125</v>
      </c>
      <c r="C221" t="s">
        <v>2126</v>
      </c>
      <c r="D221" t="s">
        <v>2127</v>
      </c>
      <c r="E221" t="s">
        <v>2115</v>
      </c>
      <c r="F221" t="s">
        <v>2120</v>
      </c>
      <c r="G221" t="s">
        <v>16</v>
      </c>
      <c r="H221">
        <v>2.9889999999999999</v>
      </c>
      <c r="J221" t="s">
        <v>25</v>
      </c>
      <c r="K221" s="1">
        <v>44166</v>
      </c>
    </row>
    <row r="222" spans="1:11" x14ac:dyDescent="0.25">
      <c r="A222" s="3">
        <v>44188</v>
      </c>
      <c r="B222" t="s">
        <v>2131</v>
      </c>
      <c r="C222" t="s">
        <v>2132</v>
      </c>
      <c r="D222" t="s">
        <v>2133</v>
      </c>
      <c r="E222" t="s">
        <v>2115</v>
      </c>
      <c r="F222" t="s">
        <v>2134</v>
      </c>
      <c r="G222" t="s">
        <v>16</v>
      </c>
      <c r="H222">
        <v>2.859</v>
      </c>
      <c r="J222" t="s">
        <v>17</v>
      </c>
      <c r="K222" s="1">
        <v>44166</v>
      </c>
    </row>
    <row r="223" spans="1:11" x14ac:dyDescent="0.25">
      <c r="A223" s="3">
        <v>44188</v>
      </c>
      <c r="B223" t="s">
        <v>2135</v>
      </c>
      <c r="C223" t="s">
        <v>2136</v>
      </c>
      <c r="D223" t="s">
        <v>2137</v>
      </c>
      <c r="E223" t="s">
        <v>2138</v>
      </c>
      <c r="F223" t="s">
        <v>2120</v>
      </c>
      <c r="G223" t="s">
        <v>28</v>
      </c>
      <c r="H223">
        <v>4.0990000000000002</v>
      </c>
      <c r="J223" t="s">
        <v>60</v>
      </c>
      <c r="K223" s="1">
        <v>44166</v>
      </c>
    </row>
    <row r="224" spans="1:11" x14ac:dyDescent="0.25">
      <c r="A224" s="3">
        <v>44188</v>
      </c>
      <c r="B224" t="s">
        <v>2139</v>
      </c>
      <c r="C224" t="s">
        <v>2140</v>
      </c>
      <c r="D224" t="s">
        <v>2137</v>
      </c>
      <c r="E224" t="s">
        <v>2138</v>
      </c>
      <c r="F224" t="s">
        <v>2120</v>
      </c>
      <c r="G224" t="s">
        <v>28</v>
      </c>
      <c r="H224">
        <v>3.7919999999999998</v>
      </c>
      <c r="J224" t="s">
        <v>241</v>
      </c>
      <c r="K224" s="1">
        <v>44166</v>
      </c>
    </row>
    <row r="225" spans="1:11" x14ac:dyDescent="0.25">
      <c r="A225" s="3">
        <v>44188</v>
      </c>
      <c r="B225" t="s">
        <v>2544</v>
      </c>
      <c r="C225" t="s">
        <v>2545</v>
      </c>
      <c r="D225" t="s">
        <v>2546</v>
      </c>
      <c r="E225" t="s">
        <v>2547</v>
      </c>
      <c r="F225" t="s">
        <v>2548</v>
      </c>
      <c r="G225" t="s">
        <v>28</v>
      </c>
      <c r="H225">
        <v>3.6989999999999998</v>
      </c>
      <c r="J225" t="s">
        <v>41</v>
      </c>
      <c r="K225" s="1">
        <v>44166</v>
      </c>
    </row>
    <row r="226" spans="1:11" x14ac:dyDescent="0.25">
      <c r="A226" s="3">
        <v>44188</v>
      </c>
      <c r="B226" t="s">
        <v>2549</v>
      </c>
      <c r="C226" t="s">
        <v>2550</v>
      </c>
      <c r="D226" t="s">
        <v>2546</v>
      </c>
      <c r="E226" t="s">
        <v>2547</v>
      </c>
      <c r="F226" t="s">
        <v>2548</v>
      </c>
      <c r="G226" t="s">
        <v>28</v>
      </c>
      <c r="H226">
        <v>3.7989999999999999</v>
      </c>
      <c r="J226" t="s">
        <v>41</v>
      </c>
      <c r="K226" s="1">
        <v>44166</v>
      </c>
    </row>
    <row r="227" spans="1:11" x14ac:dyDescent="0.25">
      <c r="A227" s="3">
        <v>44188</v>
      </c>
      <c r="B227" t="s">
        <v>2551</v>
      </c>
      <c r="C227" t="s">
        <v>2552</v>
      </c>
      <c r="D227" t="s">
        <v>2553</v>
      </c>
      <c r="E227" t="s">
        <v>2547</v>
      </c>
      <c r="F227" t="s">
        <v>2554</v>
      </c>
      <c r="G227" t="s">
        <v>16</v>
      </c>
      <c r="H227">
        <v>3.1789999999999998</v>
      </c>
      <c r="J227" t="s">
        <v>41</v>
      </c>
      <c r="K227" s="1">
        <v>44166</v>
      </c>
    </row>
    <row r="228" spans="1:11" x14ac:dyDescent="0.25">
      <c r="A228" s="3">
        <v>44188</v>
      </c>
      <c r="B228" t="s">
        <v>2555</v>
      </c>
      <c r="C228" t="s">
        <v>2556</v>
      </c>
      <c r="D228" t="s">
        <v>2557</v>
      </c>
      <c r="E228" t="s">
        <v>2547</v>
      </c>
      <c r="F228" t="s">
        <v>2558</v>
      </c>
      <c r="G228" t="s">
        <v>28</v>
      </c>
      <c r="H228">
        <v>3.9969999999999999</v>
      </c>
      <c r="J228" t="s">
        <v>41</v>
      </c>
      <c r="K228" s="1">
        <v>44166</v>
      </c>
    </row>
    <row r="229" spans="1:11" x14ac:dyDescent="0.25">
      <c r="A229" s="3">
        <v>44188</v>
      </c>
      <c r="B229" t="s">
        <v>2571</v>
      </c>
      <c r="C229" t="s">
        <v>2572</v>
      </c>
      <c r="D229" t="s">
        <v>2569</v>
      </c>
      <c r="E229" t="s">
        <v>2547</v>
      </c>
      <c r="F229" t="s">
        <v>2570</v>
      </c>
      <c r="G229" t="s">
        <v>16</v>
      </c>
      <c r="H229">
        <v>3.0990000000000002</v>
      </c>
      <c r="J229" t="s">
        <v>17</v>
      </c>
      <c r="K229" s="1">
        <v>44166</v>
      </c>
    </row>
    <row r="230" spans="1:11" x14ac:dyDescent="0.25">
      <c r="A230" s="3">
        <v>44188</v>
      </c>
      <c r="B230" t="s">
        <v>2577</v>
      </c>
      <c r="C230" t="s">
        <v>2578</v>
      </c>
      <c r="D230" t="s">
        <v>2579</v>
      </c>
      <c r="E230" t="s">
        <v>2547</v>
      </c>
      <c r="F230" t="s">
        <v>2580</v>
      </c>
      <c r="G230" t="s">
        <v>28</v>
      </c>
      <c r="H230">
        <v>3.4990000000000001</v>
      </c>
      <c r="J230" t="s">
        <v>17</v>
      </c>
      <c r="K230" s="1">
        <v>44166</v>
      </c>
    </row>
    <row r="231" spans="1:11" x14ac:dyDescent="0.25">
      <c r="A231" s="3">
        <v>44188</v>
      </c>
      <c r="B231" t="s">
        <v>2581</v>
      </c>
      <c r="C231" t="s">
        <v>2582</v>
      </c>
      <c r="D231" t="s">
        <v>2583</v>
      </c>
      <c r="E231" t="s">
        <v>2547</v>
      </c>
      <c r="F231" t="s">
        <v>2584</v>
      </c>
      <c r="G231" t="s">
        <v>28</v>
      </c>
      <c r="H231">
        <v>3.4990000000000001</v>
      </c>
      <c r="J231" t="s">
        <v>41</v>
      </c>
      <c r="K231" s="1">
        <v>44166</v>
      </c>
    </row>
    <row r="232" spans="1:11" x14ac:dyDescent="0.25">
      <c r="A232" s="3">
        <v>44188</v>
      </c>
      <c r="B232" t="s">
        <v>2592</v>
      </c>
      <c r="C232" t="s">
        <v>2593</v>
      </c>
      <c r="D232" t="s">
        <v>2594</v>
      </c>
      <c r="E232" t="s">
        <v>2587</v>
      </c>
      <c r="F232" t="s">
        <v>2595</v>
      </c>
      <c r="G232" t="s">
        <v>28</v>
      </c>
      <c r="H232">
        <v>3.5990000000000002</v>
      </c>
      <c r="J232" t="s">
        <v>25</v>
      </c>
      <c r="K232" s="1">
        <v>44166</v>
      </c>
    </row>
    <row r="233" spans="1:11" x14ac:dyDescent="0.25">
      <c r="A233" s="3">
        <v>44187</v>
      </c>
      <c r="B233" t="s">
        <v>755</v>
      </c>
      <c r="C233" t="s">
        <v>756</v>
      </c>
      <c r="D233" t="s">
        <v>757</v>
      </c>
      <c r="E233" t="s">
        <v>758</v>
      </c>
      <c r="F233" t="s">
        <v>759</v>
      </c>
      <c r="G233" t="s">
        <v>28</v>
      </c>
      <c r="H233">
        <v>3.7989999999999999</v>
      </c>
      <c r="J233" t="s">
        <v>41</v>
      </c>
      <c r="K233" s="1">
        <v>44166</v>
      </c>
    </row>
    <row r="234" spans="1:11" x14ac:dyDescent="0.25">
      <c r="A234" s="3">
        <v>44187</v>
      </c>
      <c r="B234" t="s">
        <v>969</v>
      </c>
      <c r="C234" t="s">
        <v>970</v>
      </c>
      <c r="D234" t="s">
        <v>971</v>
      </c>
      <c r="E234" t="s">
        <v>972</v>
      </c>
      <c r="F234" t="s">
        <v>973</v>
      </c>
      <c r="G234" t="s">
        <v>28</v>
      </c>
      <c r="H234">
        <v>3.698</v>
      </c>
      <c r="J234" t="s">
        <v>25</v>
      </c>
      <c r="K234" s="1">
        <v>44166</v>
      </c>
    </row>
    <row r="235" spans="1:11" x14ac:dyDescent="0.25">
      <c r="A235" s="3">
        <v>44187</v>
      </c>
      <c r="B235" t="s">
        <v>974</v>
      </c>
      <c r="C235" t="s">
        <v>975</v>
      </c>
      <c r="D235" t="s">
        <v>688</v>
      </c>
      <c r="E235" t="s">
        <v>972</v>
      </c>
      <c r="F235" t="s">
        <v>976</v>
      </c>
      <c r="G235" t="s">
        <v>28</v>
      </c>
      <c r="H235">
        <v>3.4489999999999998</v>
      </c>
      <c r="J235" t="s">
        <v>17</v>
      </c>
      <c r="K235" s="1">
        <v>44166</v>
      </c>
    </row>
    <row r="236" spans="1:11" x14ac:dyDescent="0.25">
      <c r="A236" s="3">
        <v>44187</v>
      </c>
      <c r="B236" t="s">
        <v>980</v>
      </c>
      <c r="C236" t="s">
        <v>981</v>
      </c>
      <c r="D236" t="s">
        <v>982</v>
      </c>
      <c r="E236" t="s">
        <v>972</v>
      </c>
      <c r="F236" t="s">
        <v>983</v>
      </c>
      <c r="G236" t="s">
        <v>28</v>
      </c>
      <c r="H236">
        <v>3.4990000000000001</v>
      </c>
      <c r="J236" t="s">
        <v>17</v>
      </c>
      <c r="K236" s="1">
        <v>44166</v>
      </c>
    </row>
    <row r="237" spans="1:11" x14ac:dyDescent="0.25">
      <c r="A237" s="3">
        <v>44187</v>
      </c>
      <c r="B237" t="s">
        <v>984</v>
      </c>
      <c r="C237" t="s">
        <v>985</v>
      </c>
      <c r="D237" t="s">
        <v>986</v>
      </c>
      <c r="E237" t="s">
        <v>972</v>
      </c>
      <c r="F237" t="s">
        <v>987</v>
      </c>
      <c r="G237" t="s">
        <v>28</v>
      </c>
      <c r="H237">
        <v>3.5990000000000002</v>
      </c>
      <c r="J237" t="s">
        <v>25</v>
      </c>
      <c r="K237" s="1">
        <v>44166</v>
      </c>
    </row>
    <row r="238" spans="1:11" x14ac:dyDescent="0.25">
      <c r="A238" s="3">
        <v>44187</v>
      </c>
      <c r="B238" t="s">
        <v>988</v>
      </c>
      <c r="C238" t="s">
        <v>989</v>
      </c>
      <c r="D238" t="s">
        <v>982</v>
      </c>
      <c r="E238" t="s">
        <v>972</v>
      </c>
      <c r="F238" t="s">
        <v>983</v>
      </c>
      <c r="G238" t="s">
        <v>28</v>
      </c>
      <c r="H238">
        <v>3.4790000000000001</v>
      </c>
      <c r="J238" t="s">
        <v>17</v>
      </c>
      <c r="K238" s="1">
        <v>44166</v>
      </c>
    </row>
    <row r="239" spans="1:11" x14ac:dyDescent="0.25">
      <c r="A239" s="3">
        <v>44187</v>
      </c>
      <c r="B239" t="s">
        <v>990</v>
      </c>
      <c r="C239" t="s">
        <v>991</v>
      </c>
      <c r="D239" t="s">
        <v>992</v>
      </c>
      <c r="E239" t="s">
        <v>972</v>
      </c>
      <c r="F239" t="s">
        <v>993</v>
      </c>
      <c r="G239" t="s">
        <v>28</v>
      </c>
      <c r="H239">
        <v>3.399</v>
      </c>
      <c r="J239" t="s">
        <v>17</v>
      </c>
      <c r="K239" s="1">
        <v>44166</v>
      </c>
    </row>
    <row r="240" spans="1:11" x14ac:dyDescent="0.25">
      <c r="A240" s="3">
        <v>44187</v>
      </c>
      <c r="B240" t="s">
        <v>994</v>
      </c>
      <c r="C240" t="s">
        <v>995</v>
      </c>
      <c r="D240" t="s">
        <v>979</v>
      </c>
      <c r="E240" t="s">
        <v>972</v>
      </c>
      <c r="F240" t="s">
        <v>996</v>
      </c>
      <c r="G240" t="s">
        <v>16</v>
      </c>
      <c r="H240">
        <v>3.0990000000000002</v>
      </c>
      <c r="J240" t="s">
        <v>17</v>
      </c>
      <c r="K240" s="1">
        <v>44166</v>
      </c>
    </row>
    <row r="241" spans="1:11" x14ac:dyDescent="0.25">
      <c r="A241" s="3">
        <v>44187</v>
      </c>
      <c r="B241" t="s">
        <v>1079</v>
      </c>
      <c r="C241" t="s">
        <v>1080</v>
      </c>
      <c r="D241" t="s">
        <v>1081</v>
      </c>
      <c r="E241" t="s">
        <v>1082</v>
      </c>
      <c r="F241" t="s">
        <v>1083</v>
      </c>
      <c r="G241" t="s">
        <v>28</v>
      </c>
      <c r="H241">
        <v>3.6989999999999998</v>
      </c>
      <c r="J241" t="s">
        <v>25</v>
      </c>
      <c r="K241" s="1">
        <v>44166</v>
      </c>
    </row>
    <row r="242" spans="1:11" x14ac:dyDescent="0.25">
      <c r="A242" s="3">
        <v>44187</v>
      </c>
      <c r="B242" t="s">
        <v>1084</v>
      </c>
      <c r="C242" t="s">
        <v>1085</v>
      </c>
      <c r="D242" t="s">
        <v>1086</v>
      </c>
      <c r="E242" t="s">
        <v>1087</v>
      </c>
      <c r="F242" t="s">
        <v>1088</v>
      </c>
      <c r="G242" t="s">
        <v>28</v>
      </c>
      <c r="H242">
        <v>3.5990000000000002</v>
      </c>
      <c r="J242" t="s">
        <v>41</v>
      </c>
      <c r="K242" s="1">
        <v>44166</v>
      </c>
    </row>
    <row r="243" spans="1:11" x14ac:dyDescent="0.25">
      <c r="A243" s="3">
        <v>44187</v>
      </c>
      <c r="B243" t="s">
        <v>1089</v>
      </c>
      <c r="C243" t="s">
        <v>1090</v>
      </c>
      <c r="D243" t="s">
        <v>1086</v>
      </c>
      <c r="E243" t="s">
        <v>1087</v>
      </c>
      <c r="F243" t="s">
        <v>1088</v>
      </c>
      <c r="G243" t="s">
        <v>16</v>
      </c>
      <c r="H243">
        <v>3.2989999999999999</v>
      </c>
      <c r="J243" t="s">
        <v>17</v>
      </c>
      <c r="K243" s="1">
        <v>44166</v>
      </c>
    </row>
    <row r="244" spans="1:11" x14ac:dyDescent="0.25">
      <c r="A244" s="3">
        <v>44187</v>
      </c>
      <c r="B244" t="s">
        <v>1091</v>
      </c>
      <c r="C244" t="s">
        <v>1092</v>
      </c>
      <c r="D244" t="s">
        <v>1093</v>
      </c>
      <c r="E244" t="s">
        <v>1087</v>
      </c>
      <c r="F244" t="s">
        <v>1088</v>
      </c>
      <c r="G244" t="s">
        <v>16</v>
      </c>
      <c r="H244">
        <v>2.9990000000000001</v>
      </c>
      <c r="J244" t="s">
        <v>17</v>
      </c>
      <c r="K244" s="1">
        <v>44166</v>
      </c>
    </row>
    <row r="245" spans="1:11" x14ac:dyDescent="0.25">
      <c r="A245" s="3">
        <v>44187</v>
      </c>
      <c r="B245" t="s">
        <v>1098</v>
      </c>
      <c r="C245" t="s">
        <v>1099</v>
      </c>
      <c r="D245" t="s">
        <v>1100</v>
      </c>
      <c r="E245" t="s">
        <v>1087</v>
      </c>
      <c r="F245" t="s">
        <v>1097</v>
      </c>
      <c r="G245" t="s">
        <v>28</v>
      </c>
      <c r="H245">
        <v>3.4489999999999998</v>
      </c>
      <c r="J245" t="s">
        <v>17</v>
      </c>
      <c r="K245" s="1">
        <v>44166</v>
      </c>
    </row>
    <row r="246" spans="1:11" x14ac:dyDescent="0.25">
      <c r="A246" s="3">
        <v>44187</v>
      </c>
      <c r="B246" t="s">
        <v>1164</v>
      </c>
      <c r="C246" t="s">
        <v>1165</v>
      </c>
      <c r="D246" t="s">
        <v>1166</v>
      </c>
      <c r="E246" t="s">
        <v>1167</v>
      </c>
      <c r="F246" t="s">
        <v>1168</v>
      </c>
      <c r="G246" t="s">
        <v>28</v>
      </c>
      <c r="H246">
        <v>3.6989999999999998</v>
      </c>
      <c r="J246" t="s">
        <v>41</v>
      </c>
      <c r="K246" s="1">
        <v>44166</v>
      </c>
    </row>
    <row r="247" spans="1:11" x14ac:dyDescent="0.25">
      <c r="A247" s="3">
        <v>44187</v>
      </c>
      <c r="B247" t="s">
        <v>1174</v>
      </c>
      <c r="C247" t="s">
        <v>1175</v>
      </c>
      <c r="D247" t="s">
        <v>1176</v>
      </c>
      <c r="E247" t="s">
        <v>1177</v>
      </c>
      <c r="F247" t="s">
        <v>1178</v>
      </c>
      <c r="G247" t="s">
        <v>28</v>
      </c>
      <c r="H247">
        <v>3.2989999999999999</v>
      </c>
      <c r="J247" t="s">
        <v>17</v>
      </c>
      <c r="K247" s="1">
        <v>44166</v>
      </c>
    </row>
    <row r="248" spans="1:11" x14ac:dyDescent="0.25">
      <c r="A248" s="3">
        <v>44187</v>
      </c>
      <c r="B248" t="s">
        <v>1240</v>
      </c>
      <c r="C248" t="s">
        <v>1241</v>
      </c>
      <c r="D248" t="s">
        <v>1242</v>
      </c>
      <c r="E248" t="s">
        <v>1243</v>
      </c>
      <c r="F248" t="s">
        <v>1244</v>
      </c>
      <c r="G248" t="s">
        <v>28</v>
      </c>
      <c r="H248">
        <v>3.399</v>
      </c>
      <c r="J248" t="s">
        <v>17</v>
      </c>
      <c r="K248" s="1">
        <v>44166</v>
      </c>
    </row>
    <row r="249" spans="1:11" x14ac:dyDescent="0.25">
      <c r="A249" s="3">
        <v>44187</v>
      </c>
      <c r="B249" t="s">
        <v>1303</v>
      </c>
      <c r="C249" t="s">
        <v>1304</v>
      </c>
      <c r="D249" t="s">
        <v>1305</v>
      </c>
      <c r="E249" t="s">
        <v>1306</v>
      </c>
      <c r="F249" t="s">
        <v>1307</v>
      </c>
      <c r="G249" t="s">
        <v>16</v>
      </c>
      <c r="H249">
        <v>2.7989999999999999</v>
      </c>
      <c r="J249" t="s">
        <v>17</v>
      </c>
      <c r="K249" s="1">
        <v>44166</v>
      </c>
    </row>
    <row r="250" spans="1:11" x14ac:dyDescent="0.25">
      <c r="A250" s="3">
        <v>44187</v>
      </c>
      <c r="B250" t="s">
        <v>1312</v>
      </c>
      <c r="C250" t="s">
        <v>1313</v>
      </c>
      <c r="D250" t="s">
        <v>1314</v>
      </c>
      <c r="E250" t="s">
        <v>1315</v>
      </c>
      <c r="F250" t="s">
        <v>1316</v>
      </c>
      <c r="G250" t="s">
        <v>28</v>
      </c>
      <c r="H250">
        <v>3.399</v>
      </c>
      <c r="J250" t="s">
        <v>17</v>
      </c>
      <c r="K250" s="1">
        <v>44166</v>
      </c>
    </row>
    <row r="251" spans="1:11" x14ac:dyDescent="0.25">
      <c r="A251" s="3">
        <v>44187</v>
      </c>
      <c r="B251" t="s">
        <v>1317</v>
      </c>
      <c r="C251" t="s">
        <v>1318</v>
      </c>
      <c r="D251" t="s">
        <v>1319</v>
      </c>
      <c r="E251" t="s">
        <v>1315</v>
      </c>
      <c r="F251" t="s">
        <v>1320</v>
      </c>
      <c r="G251" t="s">
        <v>28</v>
      </c>
      <c r="H251">
        <v>4.1989999999999998</v>
      </c>
      <c r="J251" t="s">
        <v>60</v>
      </c>
      <c r="K251" s="1">
        <v>44166</v>
      </c>
    </row>
    <row r="252" spans="1:11" x14ac:dyDescent="0.25">
      <c r="A252" s="3">
        <v>44187</v>
      </c>
      <c r="B252" t="s">
        <v>1358</v>
      </c>
      <c r="C252" t="s">
        <v>1359</v>
      </c>
      <c r="D252" t="s">
        <v>1360</v>
      </c>
      <c r="E252" t="s">
        <v>1361</v>
      </c>
      <c r="F252" t="s">
        <v>1362</v>
      </c>
      <c r="G252" t="s">
        <v>28</v>
      </c>
      <c r="H252">
        <v>3.4990000000000001</v>
      </c>
      <c r="J252" t="s">
        <v>17</v>
      </c>
      <c r="K252" s="1">
        <v>44166</v>
      </c>
    </row>
    <row r="253" spans="1:11" x14ac:dyDescent="0.25">
      <c r="A253" s="3">
        <v>44187</v>
      </c>
      <c r="B253" t="s">
        <v>1363</v>
      </c>
      <c r="C253" t="s">
        <v>1364</v>
      </c>
      <c r="D253" t="s">
        <v>1365</v>
      </c>
      <c r="E253" t="s">
        <v>1366</v>
      </c>
      <c r="F253" t="s">
        <v>1367</v>
      </c>
      <c r="G253" t="s">
        <v>28</v>
      </c>
      <c r="H253">
        <v>3.395</v>
      </c>
      <c r="J253" t="s">
        <v>17</v>
      </c>
      <c r="K253" s="1">
        <v>44166</v>
      </c>
    </row>
    <row r="254" spans="1:11" x14ac:dyDescent="0.25">
      <c r="A254" s="3">
        <v>44187</v>
      </c>
      <c r="B254" t="s">
        <v>1436</v>
      </c>
      <c r="C254" t="s">
        <v>1437</v>
      </c>
      <c r="D254" t="s">
        <v>122</v>
      </c>
      <c r="E254" t="s">
        <v>1438</v>
      </c>
      <c r="F254" t="s">
        <v>1307</v>
      </c>
      <c r="G254" t="s">
        <v>28</v>
      </c>
      <c r="H254">
        <v>3.2989999999999999</v>
      </c>
      <c r="J254" t="s">
        <v>17</v>
      </c>
      <c r="K254" s="1">
        <v>44166</v>
      </c>
    </row>
    <row r="255" spans="1:11" x14ac:dyDescent="0.25">
      <c r="A255" s="3">
        <v>44187</v>
      </c>
      <c r="B255" t="s">
        <v>1612</v>
      </c>
      <c r="C255" t="s">
        <v>1613</v>
      </c>
      <c r="D255" t="s">
        <v>1614</v>
      </c>
      <c r="E255" t="s">
        <v>1615</v>
      </c>
      <c r="F255" t="s">
        <v>1616</v>
      </c>
      <c r="G255" t="s">
        <v>28</v>
      </c>
      <c r="H255">
        <v>3.7389999999999999</v>
      </c>
      <c r="J255" t="s">
        <v>60</v>
      </c>
      <c r="K255" s="1">
        <v>44166</v>
      </c>
    </row>
    <row r="256" spans="1:11" x14ac:dyDescent="0.25">
      <c r="A256" s="3">
        <v>44187</v>
      </c>
      <c r="B256" t="s">
        <v>1637</v>
      </c>
      <c r="C256" t="s">
        <v>1638</v>
      </c>
      <c r="D256" t="s">
        <v>1639</v>
      </c>
      <c r="E256" t="s">
        <v>1640</v>
      </c>
      <c r="F256" t="s">
        <v>1641</v>
      </c>
      <c r="G256" t="s">
        <v>28</v>
      </c>
      <c r="H256">
        <v>3.569</v>
      </c>
      <c r="J256" t="s">
        <v>17</v>
      </c>
      <c r="K256" s="1">
        <v>44166</v>
      </c>
    </row>
    <row r="257" spans="1:11" x14ac:dyDescent="0.25">
      <c r="A257" s="3">
        <v>44187</v>
      </c>
      <c r="B257" t="s">
        <v>1657</v>
      </c>
      <c r="C257" t="s">
        <v>1658</v>
      </c>
      <c r="D257" t="s">
        <v>1659</v>
      </c>
      <c r="E257" t="s">
        <v>1660</v>
      </c>
      <c r="F257" t="s">
        <v>1661</v>
      </c>
      <c r="G257" t="s">
        <v>28</v>
      </c>
      <c r="H257">
        <v>3.7989999999999999</v>
      </c>
      <c r="J257" t="s">
        <v>41</v>
      </c>
      <c r="K257" s="1">
        <v>44166</v>
      </c>
    </row>
    <row r="258" spans="1:11" x14ac:dyDescent="0.25">
      <c r="A258" s="3">
        <v>44187</v>
      </c>
      <c r="B258" t="s">
        <v>1666</v>
      </c>
      <c r="C258" t="s">
        <v>1667</v>
      </c>
      <c r="D258" t="s">
        <v>1668</v>
      </c>
      <c r="E258" t="s">
        <v>1669</v>
      </c>
      <c r="F258" t="s">
        <v>1670</v>
      </c>
      <c r="G258" t="s">
        <v>28</v>
      </c>
      <c r="H258">
        <v>3.5990000000000002</v>
      </c>
      <c r="J258" t="s">
        <v>17</v>
      </c>
      <c r="K258" s="1">
        <v>44166</v>
      </c>
    </row>
    <row r="259" spans="1:11" x14ac:dyDescent="0.25">
      <c r="A259" s="3">
        <v>44187</v>
      </c>
      <c r="B259" t="s">
        <v>1671</v>
      </c>
      <c r="C259" t="s">
        <v>1672</v>
      </c>
      <c r="D259" t="s">
        <v>1673</v>
      </c>
      <c r="E259" t="s">
        <v>1669</v>
      </c>
      <c r="F259" t="s">
        <v>1674</v>
      </c>
      <c r="G259" t="s">
        <v>16</v>
      </c>
      <c r="H259">
        <v>2.7989999999999999</v>
      </c>
      <c r="J259" t="s">
        <v>17</v>
      </c>
      <c r="K259" s="1">
        <v>44166</v>
      </c>
    </row>
    <row r="260" spans="1:11" x14ac:dyDescent="0.25">
      <c r="A260" s="3">
        <v>44187</v>
      </c>
      <c r="B260" t="s">
        <v>1679</v>
      </c>
      <c r="C260" t="s">
        <v>1680</v>
      </c>
      <c r="D260" t="s">
        <v>1681</v>
      </c>
      <c r="E260" t="s">
        <v>1669</v>
      </c>
      <c r="F260" t="s">
        <v>1670</v>
      </c>
      <c r="G260" t="s">
        <v>28</v>
      </c>
      <c r="H260">
        <v>3.4990000000000001</v>
      </c>
      <c r="J260" t="s">
        <v>25</v>
      </c>
      <c r="K260" s="1">
        <v>44166</v>
      </c>
    </row>
    <row r="261" spans="1:11" x14ac:dyDescent="0.25">
      <c r="A261" s="3">
        <v>44187</v>
      </c>
      <c r="B261" t="s">
        <v>1682</v>
      </c>
      <c r="C261" t="s">
        <v>1683</v>
      </c>
      <c r="D261" t="s">
        <v>1684</v>
      </c>
      <c r="E261" t="s">
        <v>1669</v>
      </c>
      <c r="F261" t="s">
        <v>1685</v>
      </c>
      <c r="G261" t="s">
        <v>16</v>
      </c>
      <c r="H261">
        <v>2.9489999999999998</v>
      </c>
      <c r="J261" t="s">
        <v>41</v>
      </c>
      <c r="K261" s="1">
        <v>44166</v>
      </c>
    </row>
    <row r="262" spans="1:11" x14ac:dyDescent="0.25">
      <c r="A262" s="3">
        <v>44187</v>
      </c>
      <c r="B262" t="s">
        <v>1686</v>
      </c>
      <c r="C262" t="s">
        <v>1687</v>
      </c>
      <c r="D262" t="s">
        <v>1688</v>
      </c>
      <c r="E262" t="s">
        <v>1669</v>
      </c>
      <c r="F262" t="s">
        <v>1689</v>
      </c>
      <c r="G262" t="s">
        <v>28</v>
      </c>
      <c r="H262">
        <v>3.6989999999999998</v>
      </c>
      <c r="J262" t="s">
        <v>25</v>
      </c>
      <c r="K262" s="1">
        <v>44166</v>
      </c>
    </row>
    <row r="263" spans="1:11" x14ac:dyDescent="0.25">
      <c r="A263" s="3">
        <v>44187</v>
      </c>
      <c r="B263" t="s">
        <v>1694</v>
      </c>
      <c r="C263" t="s">
        <v>1695</v>
      </c>
      <c r="D263" t="s">
        <v>1681</v>
      </c>
      <c r="E263" t="s">
        <v>1669</v>
      </c>
      <c r="F263" t="s">
        <v>1670</v>
      </c>
      <c r="G263" t="s">
        <v>28</v>
      </c>
      <c r="H263">
        <v>3.3490000000000002</v>
      </c>
      <c r="J263" t="s">
        <v>17</v>
      </c>
      <c r="K263" s="1">
        <v>44166</v>
      </c>
    </row>
    <row r="264" spans="1:11" x14ac:dyDescent="0.25">
      <c r="A264" s="3">
        <v>44187</v>
      </c>
      <c r="B264" t="s">
        <v>1696</v>
      </c>
      <c r="C264" t="s">
        <v>1697</v>
      </c>
      <c r="D264" t="s">
        <v>1684</v>
      </c>
      <c r="E264" t="s">
        <v>1669</v>
      </c>
      <c r="F264" t="s">
        <v>1698</v>
      </c>
      <c r="G264" t="s">
        <v>28</v>
      </c>
      <c r="H264">
        <v>3.3490000000000002</v>
      </c>
      <c r="J264" t="s">
        <v>17</v>
      </c>
      <c r="K264" s="1">
        <v>44166</v>
      </c>
    </row>
    <row r="265" spans="1:11" x14ac:dyDescent="0.25">
      <c r="A265" s="3">
        <v>44187</v>
      </c>
      <c r="B265" t="s">
        <v>1703</v>
      </c>
      <c r="C265" t="s">
        <v>1704</v>
      </c>
      <c r="D265" t="s">
        <v>1705</v>
      </c>
      <c r="E265" t="s">
        <v>1706</v>
      </c>
      <c r="F265" t="s">
        <v>1670</v>
      </c>
      <c r="G265" t="s">
        <v>16</v>
      </c>
      <c r="H265">
        <v>2.899</v>
      </c>
      <c r="J265" t="s">
        <v>241</v>
      </c>
      <c r="K265" s="1">
        <v>44166</v>
      </c>
    </row>
    <row r="266" spans="1:11" x14ac:dyDescent="0.25">
      <c r="A266" s="3">
        <v>44187</v>
      </c>
      <c r="B266" t="s">
        <v>1710</v>
      </c>
      <c r="C266" t="s">
        <v>1711</v>
      </c>
      <c r="D266" t="s">
        <v>1681</v>
      </c>
      <c r="E266" t="s">
        <v>1706</v>
      </c>
      <c r="F266" t="s">
        <v>1670</v>
      </c>
      <c r="G266" t="s">
        <v>16</v>
      </c>
      <c r="H266">
        <v>2.899</v>
      </c>
      <c r="J266" t="s">
        <v>17</v>
      </c>
      <c r="K266" s="1">
        <v>44166</v>
      </c>
    </row>
    <row r="267" spans="1:11" x14ac:dyDescent="0.25">
      <c r="A267" s="3">
        <v>44187</v>
      </c>
      <c r="B267" t="s">
        <v>1719</v>
      </c>
      <c r="C267" t="s">
        <v>1720</v>
      </c>
      <c r="D267" t="s">
        <v>1721</v>
      </c>
      <c r="E267" t="s">
        <v>1706</v>
      </c>
      <c r="F267" t="s">
        <v>1722</v>
      </c>
      <c r="G267" t="s">
        <v>28</v>
      </c>
      <c r="H267">
        <v>3.5990000000000002</v>
      </c>
      <c r="J267" t="s">
        <v>41</v>
      </c>
      <c r="K267" s="1">
        <v>44166</v>
      </c>
    </row>
    <row r="268" spans="1:11" x14ac:dyDescent="0.25">
      <c r="A268" s="3">
        <v>44187</v>
      </c>
      <c r="B268" t="s">
        <v>1796</v>
      </c>
      <c r="C268" t="s">
        <v>1797</v>
      </c>
      <c r="D268" t="s">
        <v>1798</v>
      </c>
      <c r="E268" t="s">
        <v>1799</v>
      </c>
      <c r="F268" t="s">
        <v>1800</v>
      </c>
      <c r="G268" t="s">
        <v>28</v>
      </c>
      <c r="H268">
        <v>3.4990000000000001</v>
      </c>
      <c r="J268" t="s">
        <v>17</v>
      </c>
      <c r="K268" s="1">
        <v>44166</v>
      </c>
    </row>
    <row r="269" spans="1:11" x14ac:dyDescent="0.25">
      <c r="A269" s="3">
        <v>44187</v>
      </c>
      <c r="B269" t="s">
        <v>1837</v>
      </c>
      <c r="C269" t="s">
        <v>1838</v>
      </c>
      <c r="D269" t="s">
        <v>1834</v>
      </c>
      <c r="E269" t="s">
        <v>1835</v>
      </c>
      <c r="F269" t="s">
        <v>1839</v>
      </c>
      <c r="G269" t="s">
        <v>28</v>
      </c>
      <c r="H269">
        <v>3.7989999999999999</v>
      </c>
      <c r="J269" t="s">
        <v>25</v>
      </c>
      <c r="K269" s="1">
        <v>44166</v>
      </c>
    </row>
    <row r="270" spans="1:11" x14ac:dyDescent="0.25">
      <c r="A270" s="3">
        <v>44187</v>
      </c>
      <c r="B270" t="s">
        <v>1855</v>
      </c>
      <c r="C270" t="s">
        <v>1856</v>
      </c>
      <c r="D270" t="s">
        <v>1857</v>
      </c>
      <c r="E270" t="s">
        <v>1858</v>
      </c>
      <c r="F270" t="s">
        <v>1859</v>
      </c>
      <c r="G270" t="s">
        <v>28</v>
      </c>
      <c r="H270">
        <v>3.7989999999999999</v>
      </c>
      <c r="J270" t="s">
        <v>41</v>
      </c>
      <c r="K270" s="1">
        <v>44166</v>
      </c>
    </row>
    <row r="271" spans="1:11" x14ac:dyDescent="0.25">
      <c r="A271" s="3">
        <v>44187</v>
      </c>
      <c r="B271" t="s">
        <v>1949</v>
      </c>
      <c r="C271" t="s">
        <v>1950</v>
      </c>
      <c r="D271" t="s">
        <v>1951</v>
      </c>
      <c r="E271" t="s">
        <v>1874</v>
      </c>
      <c r="F271" t="s">
        <v>1952</v>
      </c>
      <c r="G271" t="s">
        <v>28</v>
      </c>
      <c r="H271">
        <v>3.4990000000000001</v>
      </c>
      <c r="J271" t="s">
        <v>60</v>
      </c>
      <c r="K271" s="1">
        <v>44166</v>
      </c>
    </row>
    <row r="272" spans="1:11" x14ac:dyDescent="0.25">
      <c r="A272" s="3">
        <v>44187</v>
      </c>
      <c r="B272" t="s">
        <v>1998</v>
      </c>
      <c r="C272" t="s">
        <v>1999</v>
      </c>
      <c r="D272" t="s">
        <v>1176</v>
      </c>
      <c r="E272" t="s">
        <v>2000</v>
      </c>
      <c r="F272" t="s">
        <v>2001</v>
      </c>
      <c r="G272" t="s">
        <v>28</v>
      </c>
      <c r="H272">
        <v>4.0990000000000002</v>
      </c>
      <c r="J272" t="s">
        <v>25</v>
      </c>
      <c r="K272" s="1">
        <v>44166</v>
      </c>
    </row>
    <row r="273" spans="1:11" x14ac:dyDescent="0.25">
      <c r="A273" s="3">
        <v>44187</v>
      </c>
      <c r="B273" t="s">
        <v>2002</v>
      </c>
      <c r="C273" t="s">
        <v>2003</v>
      </c>
      <c r="D273" t="s">
        <v>688</v>
      </c>
      <c r="E273" t="s">
        <v>2000</v>
      </c>
      <c r="F273" t="s">
        <v>1382</v>
      </c>
      <c r="G273" t="s">
        <v>28</v>
      </c>
      <c r="H273">
        <v>3.5990000000000002</v>
      </c>
      <c r="J273" t="s">
        <v>25</v>
      </c>
      <c r="K273" s="1">
        <v>44166</v>
      </c>
    </row>
    <row r="274" spans="1:11" x14ac:dyDescent="0.25">
      <c r="A274" s="3">
        <v>44187</v>
      </c>
      <c r="B274" t="s">
        <v>2013</v>
      </c>
      <c r="C274" t="s">
        <v>2014</v>
      </c>
      <c r="D274" t="s">
        <v>1176</v>
      </c>
      <c r="E274" t="s">
        <v>2000</v>
      </c>
      <c r="F274" t="s">
        <v>2015</v>
      </c>
      <c r="G274" t="s">
        <v>28</v>
      </c>
      <c r="H274">
        <v>3.4990000000000001</v>
      </c>
      <c r="J274" t="s">
        <v>41</v>
      </c>
      <c r="K274" s="1">
        <v>44166</v>
      </c>
    </row>
    <row r="275" spans="1:11" x14ac:dyDescent="0.25">
      <c r="A275" s="3">
        <v>44187</v>
      </c>
      <c r="B275" t="s">
        <v>2043</v>
      </c>
      <c r="C275" t="s">
        <v>2044</v>
      </c>
      <c r="D275" t="s">
        <v>2045</v>
      </c>
      <c r="E275" t="s">
        <v>2046</v>
      </c>
      <c r="F275" t="s">
        <v>55</v>
      </c>
      <c r="G275" t="s">
        <v>28</v>
      </c>
      <c r="H275">
        <v>3.399</v>
      </c>
      <c r="J275" t="s">
        <v>17</v>
      </c>
      <c r="K275" s="1">
        <v>44166</v>
      </c>
    </row>
    <row r="276" spans="1:11" x14ac:dyDescent="0.25">
      <c r="A276" s="3">
        <v>44187</v>
      </c>
      <c r="B276" t="s">
        <v>2052</v>
      </c>
      <c r="C276" t="s">
        <v>2053</v>
      </c>
      <c r="D276" t="s">
        <v>2045</v>
      </c>
      <c r="E276" t="s">
        <v>2046</v>
      </c>
      <c r="F276" t="s">
        <v>55</v>
      </c>
      <c r="G276" t="s">
        <v>28</v>
      </c>
      <c r="H276">
        <v>3.7989999999999999</v>
      </c>
      <c r="J276" t="s">
        <v>41</v>
      </c>
      <c r="K276" s="1">
        <v>44166</v>
      </c>
    </row>
    <row r="277" spans="1:11" x14ac:dyDescent="0.25">
      <c r="A277" s="3">
        <v>44187</v>
      </c>
      <c r="B277" t="s">
        <v>2054</v>
      </c>
      <c r="C277" t="s">
        <v>2055</v>
      </c>
      <c r="D277" t="s">
        <v>2045</v>
      </c>
      <c r="E277" t="s">
        <v>2046</v>
      </c>
      <c r="F277" t="s">
        <v>55</v>
      </c>
      <c r="G277" t="s">
        <v>28</v>
      </c>
      <c r="H277">
        <v>3.7989999999999999</v>
      </c>
      <c r="J277" t="s">
        <v>25</v>
      </c>
      <c r="K277" s="1">
        <v>44166</v>
      </c>
    </row>
    <row r="278" spans="1:11" x14ac:dyDescent="0.25">
      <c r="A278" s="3">
        <v>44187</v>
      </c>
      <c r="B278" t="s">
        <v>2056</v>
      </c>
      <c r="C278" t="s">
        <v>2057</v>
      </c>
      <c r="D278" t="s">
        <v>1365</v>
      </c>
      <c r="E278" t="s">
        <v>2046</v>
      </c>
      <c r="F278" t="s">
        <v>1367</v>
      </c>
      <c r="G278" t="s">
        <v>28</v>
      </c>
      <c r="H278">
        <v>3.7989999999999999</v>
      </c>
      <c r="J278" t="s">
        <v>60</v>
      </c>
      <c r="K278" s="1">
        <v>44166</v>
      </c>
    </row>
    <row r="279" spans="1:11" x14ac:dyDescent="0.25">
      <c r="A279" s="3">
        <v>44187</v>
      </c>
      <c r="B279" t="s">
        <v>2254</v>
      </c>
      <c r="C279" t="s">
        <v>2255</v>
      </c>
      <c r="D279" t="s">
        <v>2256</v>
      </c>
      <c r="E279" t="s">
        <v>2252</v>
      </c>
      <c r="F279" t="s">
        <v>2253</v>
      </c>
      <c r="G279" t="s">
        <v>28</v>
      </c>
      <c r="H279">
        <v>3.4990000000000001</v>
      </c>
      <c r="J279" t="s">
        <v>25</v>
      </c>
      <c r="K279" s="1">
        <v>44166</v>
      </c>
    </row>
    <row r="280" spans="1:11" x14ac:dyDescent="0.25">
      <c r="A280" s="3">
        <v>44187</v>
      </c>
      <c r="B280" t="s">
        <v>2259</v>
      </c>
      <c r="C280" t="s">
        <v>2260</v>
      </c>
      <c r="D280" t="s">
        <v>2261</v>
      </c>
      <c r="E280" t="s">
        <v>2262</v>
      </c>
      <c r="F280" t="s">
        <v>2263</v>
      </c>
      <c r="G280" t="s">
        <v>28</v>
      </c>
      <c r="H280">
        <v>3.4990000000000001</v>
      </c>
      <c r="J280" t="s">
        <v>17</v>
      </c>
      <c r="K280" s="1">
        <v>44166</v>
      </c>
    </row>
    <row r="281" spans="1:11" x14ac:dyDescent="0.25">
      <c r="A281" s="3">
        <v>44187</v>
      </c>
      <c r="B281" t="s">
        <v>2267</v>
      </c>
      <c r="C281" t="s">
        <v>2268</v>
      </c>
      <c r="D281" t="s">
        <v>2269</v>
      </c>
      <c r="E281" t="s">
        <v>2262</v>
      </c>
      <c r="F281" t="s">
        <v>2270</v>
      </c>
      <c r="G281" t="s">
        <v>16</v>
      </c>
      <c r="H281">
        <v>2.7389999999999999</v>
      </c>
      <c r="J281" t="s">
        <v>17</v>
      </c>
      <c r="K281" s="1">
        <v>44166</v>
      </c>
    </row>
    <row r="282" spans="1:11" x14ac:dyDescent="0.25">
      <c r="A282" s="3">
        <v>44187</v>
      </c>
      <c r="B282" t="s">
        <v>2274</v>
      </c>
      <c r="C282" t="s">
        <v>2275</v>
      </c>
      <c r="D282" t="s">
        <v>2276</v>
      </c>
      <c r="E282" t="s">
        <v>2262</v>
      </c>
      <c r="F282" t="s">
        <v>2277</v>
      </c>
      <c r="G282" t="s">
        <v>28</v>
      </c>
      <c r="H282">
        <v>3.7989999999999999</v>
      </c>
      <c r="J282" t="s">
        <v>17</v>
      </c>
      <c r="K282" s="1">
        <v>44166</v>
      </c>
    </row>
    <row r="283" spans="1:11" x14ac:dyDescent="0.25">
      <c r="A283" s="3">
        <v>44187</v>
      </c>
      <c r="B283" t="s">
        <v>2281</v>
      </c>
      <c r="C283" t="s">
        <v>2282</v>
      </c>
      <c r="D283" t="s">
        <v>2283</v>
      </c>
      <c r="E283" t="s">
        <v>2262</v>
      </c>
      <c r="F283" t="s">
        <v>2263</v>
      </c>
      <c r="G283" t="s">
        <v>28</v>
      </c>
      <c r="H283">
        <v>3.5990000000000002</v>
      </c>
      <c r="J283" t="s">
        <v>25</v>
      </c>
      <c r="K283" s="1">
        <v>44166</v>
      </c>
    </row>
    <row r="284" spans="1:11" x14ac:dyDescent="0.25">
      <c r="A284" s="3">
        <v>44187</v>
      </c>
      <c r="B284" t="s">
        <v>2284</v>
      </c>
      <c r="C284" t="s">
        <v>2285</v>
      </c>
      <c r="D284" t="s">
        <v>2286</v>
      </c>
      <c r="E284" t="s">
        <v>2262</v>
      </c>
      <c r="F284" t="s">
        <v>1316</v>
      </c>
      <c r="G284" t="s">
        <v>16</v>
      </c>
      <c r="H284">
        <v>2.9990000000000001</v>
      </c>
      <c r="J284" t="s">
        <v>17</v>
      </c>
      <c r="K284" s="1">
        <v>44166</v>
      </c>
    </row>
    <row r="285" spans="1:11" x14ac:dyDescent="0.25">
      <c r="A285" s="3">
        <v>44187</v>
      </c>
      <c r="B285" t="s">
        <v>2287</v>
      </c>
      <c r="C285" t="s">
        <v>2288</v>
      </c>
      <c r="D285" t="s">
        <v>2261</v>
      </c>
      <c r="E285" t="s">
        <v>2262</v>
      </c>
      <c r="F285" t="s">
        <v>2263</v>
      </c>
      <c r="G285" t="s">
        <v>28</v>
      </c>
      <c r="H285">
        <v>3.399</v>
      </c>
      <c r="J285" t="s">
        <v>17</v>
      </c>
      <c r="K285" s="1">
        <v>44166</v>
      </c>
    </row>
    <row r="286" spans="1:11" x14ac:dyDescent="0.25">
      <c r="A286" s="3">
        <v>44187</v>
      </c>
      <c r="B286" t="s">
        <v>2289</v>
      </c>
      <c r="C286" t="s">
        <v>2290</v>
      </c>
      <c r="D286" t="s">
        <v>2291</v>
      </c>
      <c r="E286" t="s">
        <v>2262</v>
      </c>
      <c r="F286" t="s">
        <v>2292</v>
      </c>
      <c r="G286" t="s">
        <v>28</v>
      </c>
      <c r="H286">
        <v>3.7989999999999999</v>
      </c>
      <c r="J286" t="s">
        <v>41</v>
      </c>
      <c r="K286" s="1">
        <v>44166</v>
      </c>
    </row>
    <row r="287" spans="1:11" x14ac:dyDescent="0.25">
      <c r="A287" s="3">
        <v>44187</v>
      </c>
      <c r="B287" t="s">
        <v>2293</v>
      </c>
      <c r="C287" t="s">
        <v>2294</v>
      </c>
      <c r="D287" t="s">
        <v>2295</v>
      </c>
      <c r="E287" t="s">
        <v>2262</v>
      </c>
      <c r="F287" t="s">
        <v>1616</v>
      </c>
      <c r="G287" t="s">
        <v>28</v>
      </c>
      <c r="H287">
        <v>3.4990000000000001</v>
      </c>
      <c r="J287" t="s">
        <v>25</v>
      </c>
      <c r="K287" s="1">
        <v>44166</v>
      </c>
    </row>
    <row r="288" spans="1:11" x14ac:dyDescent="0.25">
      <c r="A288" s="3">
        <v>44187</v>
      </c>
      <c r="B288" t="s">
        <v>2296</v>
      </c>
      <c r="C288" t="s">
        <v>2297</v>
      </c>
      <c r="D288" t="s">
        <v>2298</v>
      </c>
      <c r="E288" t="s">
        <v>2262</v>
      </c>
      <c r="F288" t="s">
        <v>1320</v>
      </c>
      <c r="G288" t="s">
        <v>28</v>
      </c>
      <c r="H288">
        <v>3.7690000000000001</v>
      </c>
      <c r="J288" t="s">
        <v>41</v>
      </c>
      <c r="K288" s="1">
        <v>44166</v>
      </c>
    </row>
    <row r="289" spans="1:11" x14ac:dyDescent="0.25">
      <c r="A289" s="3">
        <v>44187</v>
      </c>
      <c r="B289" t="s">
        <v>2299</v>
      </c>
      <c r="C289" t="s">
        <v>2300</v>
      </c>
      <c r="D289" t="s">
        <v>2286</v>
      </c>
      <c r="E289" t="s">
        <v>2262</v>
      </c>
      <c r="F289" t="s">
        <v>1316</v>
      </c>
      <c r="G289" t="s">
        <v>16</v>
      </c>
      <c r="H289">
        <v>2.9990000000000001</v>
      </c>
      <c r="J289" t="s">
        <v>41</v>
      </c>
      <c r="K289" s="1">
        <v>44166</v>
      </c>
    </row>
    <row r="290" spans="1:11" x14ac:dyDescent="0.25">
      <c r="A290" s="3">
        <v>44187</v>
      </c>
      <c r="B290" t="s">
        <v>2301</v>
      </c>
      <c r="C290" t="s">
        <v>2302</v>
      </c>
      <c r="D290" t="s">
        <v>2261</v>
      </c>
      <c r="E290" t="s">
        <v>2262</v>
      </c>
      <c r="F290" t="s">
        <v>2263</v>
      </c>
      <c r="G290" t="s">
        <v>28</v>
      </c>
      <c r="H290">
        <v>3.5990000000000002</v>
      </c>
      <c r="J290" t="s">
        <v>17</v>
      </c>
      <c r="K290" s="1">
        <v>44166</v>
      </c>
    </row>
    <row r="291" spans="1:11" x14ac:dyDescent="0.25">
      <c r="A291" s="3">
        <v>44187</v>
      </c>
      <c r="B291" t="s">
        <v>2308</v>
      </c>
      <c r="C291" t="s">
        <v>2309</v>
      </c>
      <c r="D291" t="s">
        <v>2310</v>
      </c>
      <c r="E291" t="s">
        <v>2311</v>
      </c>
      <c r="F291" t="s">
        <v>2312</v>
      </c>
      <c r="G291" t="s">
        <v>28</v>
      </c>
      <c r="H291">
        <v>3.7989999999999999</v>
      </c>
      <c r="J291" t="s">
        <v>17</v>
      </c>
      <c r="K291" s="1">
        <v>44166</v>
      </c>
    </row>
    <row r="292" spans="1:11" x14ac:dyDescent="0.25">
      <c r="A292" s="3">
        <v>44187</v>
      </c>
      <c r="B292" t="s">
        <v>2318</v>
      </c>
      <c r="C292" t="s">
        <v>2319</v>
      </c>
      <c r="D292" t="s">
        <v>2320</v>
      </c>
      <c r="E292" t="s">
        <v>2321</v>
      </c>
      <c r="F292" t="s">
        <v>2322</v>
      </c>
      <c r="G292" t="s">
        <v>28</v>
      </c>
      <c r="H292">
        <v>3.3490000000000002</v>
      </c>
      <c r="J292" t="s">
        <v>17</v>
      </c>
      <c r="K292" s="1">
        <v>44166</v>
      </c>
    </row>
    <row r="293" spans="1:11" x14ac:dyDescent="0.25">
      <c r="A293" s="3">
        <v>44187</v>
      </c>
      <c r="B293" t="s">
        <v>2327</v>
      </c>
      <c r="C293" t="s">
        <v>2328</v>
      </c>
      <c r="D293" t="s">
        <v>2329</v>
      </c>
      <c r="E293" t="s">
        <v>2321</v>
      </c>
      <c r="F293" t="s">
        <v>2330</v>
      </c>
      <c r="G293" t="s">
        <v>28</v>
      </c>
      <c r="H293">
        <v>3.7989999999999999</v>
      </c>
      <c r="J293" t="s">
        <v>60</v>
      </c>
      <c r="K293" s="1">
        <v>44166</v>
      </c>
    </row>
    <row r="294" spans="1:11" x14ac:dyDescent="0.25">
      <c r="A294" s="3">
        <v>44187</v>
      </c>
      <c r="B294" t="s">
        <v>2401</v>
      </c>
      <c r="C294" t="s">
        <v>2402</v>
      </c>
      <c r="D294" t="s">
        <v>2403</v>
      </c>
      <c r="E294" t="s">
        <v>2400</v>
      </c>
      <c r="F294" t="s">
        <v>2322</v>
      </c>
      <c r="G294" t="s">
        <v>28</v>
      </c>
      <c r="H294">
        <v>3.6989999999999998</v>
      </c>
      <c r="J294" t="s">
        <v>60</v>
      </c>
      <c r="K294" s="1">
        <v>44166</v>
      </c>
    </row>
    <row r="295" spans="1:11" x14ac:dyDescent="0.25">
      <c r="A295" s="3">
        <v>44187</v>
      </c>
      <c r="B295" t="s">
        <v>2404</v>
      </c>
      <c r="C295" t="s">
        <v>2405</v>
      </c>
      <c r="D295" t="s">
        <v>2403</v>
      </c>
      <c r="E295" t="s">
        <v>2400</v>
      </c>
      <c r="F295" t="s">
        <v>2322</v>
      </c>
      <c r="G295" t="s">
        <v>28</v>
      </c>
      <c r="H295">
        <v>3.6989999999999998</v>
      </c>
      <c r="J295" t="s">
        <v>25</v>
      </c>
      <c r="K295" s="1">
        <v>44166</v>
      </c>
    </row>
    <row r="296" spans="1:11" x14ac:dyDescent="0.25">
      <c r="A296" s="3">
        <v>44187</v>
      </c>
      <c r="B296" t="s">
        <v>2408</v>
      </c>
      <c r="C296" t="s">
        <v>2409</v>
      </c>
      <c r="D296" t="s">
        <v>2410</v>
      </c>
      <c r="E296" t="s">
        <v>2400</v>
      </c>
      <c r="F296" t="s">
        <v>2411</v>
      </c>
      <c r="G296" t="s">
        <v>28</v>
      </c>
      <c r="H296">
        <v>3.399</v>
      </c>
      <c r="J296" t="s">
        <v>25</v>
      </c>
      <c r="K296" s="1">
        <v>44166</v>
      </c>
    </row>
    <row r="297" spans="1:11" x14ac:dyDescent="0.25">
      <c r="A297" s="3">
        <v>44187</v>
      </c>
      <c r="B297" t="s">
        <v>2462</v>
      </c>
      <c r="C297" t="s">
        <v>2463</v>
      </c>
      <c r="D297" t="s">
        <v>2464</v>
      </c>
      <c r="E297" t="s">
        <v>2457</v>
      </c>
      <c r="F297" t="s">
        <v>2465</v>
      </c>
      <c r="G297" t="s">
        <v>28</v>
      </c>
      <c r="H297">
        <v>3.5990000000000002</v>
      </c>
      <c r="J297" t="s">
        <v>25</v>
      </c>
      <c r="K297" s="1">
        <v>44166</v>
      </c>
    </row>
    <row r="298" spans="1:11" x14ac:dyDescent="0.25">
      <c r="A298" s="3">
        <v>44187</v>
      </c>
      <c r="B298" t="s">
        <v>2500</v>
      </c>
      <c r="C298" t="s">
        <v>2501</v>
      </c>
      <c r="D298" t="s">
        <v>2502</v>
      </c>
      <c r="E298" t="s">
        <v>2503</v>
      </c>
      <c r="F298" t="s">
        <v>2504</v>
      </c>
      <c r="G298" t="s">
        <v>16</v>
      </c>
      <c r="H298">
        <v>3.0990000000000002</v>
      </c>
      <c r="J298" t="s">
        <v>41</v>
      </c>
      <c r="K298" s="1">
        <v>44166</v>
      </c>
    </row>
    <row r="299" spans="1:11" x14ac:dyDescent="0.25">
      <c r="A299" s="3">
        <v>44187</v>
      </c>
      <c r="B299" t="s">
        <v>2505</v>
      </c>
      <c r="C299" t="s">
        <v>2506</v>
      </c>
      <c r="D299" t="s">
        <v>2507</v>
      </c>
      <c r="E299" t="s">
        <v>2503</v>
      </c>
      <c r="F299" t="s">
        <v>2504</v>
      </c>
      <c r="G299" t="s">
        <v>16</v>
      </c>
      <c r="H299">
        <v>2.899</v>
      </c>
      <c r="J299" t="s">
        <v>17</v>
      </c>
      <c r="K299" s="1">
        <v>44166</v>
      </c>
    </row>
    <row r="300" spans="1:11" x14ac:dyDescent="0.25">
      <c r="A300" s="3">
        <v>44187</v>
      </c>
      <c r="B300" t="s">
        <v>2508</v>
      </c>
      <c r="C300" t="s">
        <v>2509</v>
      </c>
      <c r="D300" t="s">
        <v>2510</v>
      </c>
      <c r="E300" t="s">
        <v>2503</v>
      </c>
      <c r="F300" t="s">
        <v>2511</v>
      </c>
      <c r="G300" t="s">
        <v>28</v>
      </c>
      <c r="H300">
        <v>3.5990000000000002</v>
      </c>
      <c r="J300" t="s">
        <v>25</v>
      </c>
      <c r="K300" s="1">
        <v>44166</v>
      </c>
    </row>
    <row r="301" spans="1:11" x14ac:dyDescent="0.25">
      <c r="A301" s="3">
        <v>44187</v>
      </c>
      <c r="B301" t="s">
        <v>2512</v>
      </c>
      <c r="C301" t="s">
        <v>2513</v>
      </c>
      <c r="D301" t="s">
        <v>2514</v>
      </c>
      <c r="E301" t="s">
        <v>2503</v>
      </c>
      <c r="F301" t="s">
        <v>2504</v>
      </c>
      <c r="G301" t="s">
        <v>28</v>
      </c>
      <c r="H301">
        <v>3.899</v>
      </c>
      <c r="J301" t="s">
        <v>25</v>
      </c>
      <c r="K301" s="1">
        <v>44166</v>
      </c>
    </row>
    <row r="302" spans="1:11" x14ac:dyDescent="0.25">
      <c r="A302" s="3">
        <v>44187</v>
      </c>
      <c r="B302" t="s">
        <v>2518</v>
      </c>
      <c r="C302" t="s">
        <v>2519</v>
      </c>
      <c r="D302" t="s">
        <v>2520</v>
      </c>
      <c r="E302" t="s">
        <v>2521</v>
      </c>
      <c r="F302" t="s">
        <v>2522</v>
      </c>
      <c r="G302" t="s">
        <v>16</v>
      </c>
      <c r="H302">
        <v>2.899</v>
      </c>
      <c r="J302" t="s">
        <v>17</v>
      </c>
      <c r="K302" s="1">
        <v>44166</v>
      </c>
    </row>
    <row r="303" spans="1:11" x14ac:dyDescent="0.25">
      <c r="A303" s="3">
        <v>44187</v>
      </c>
      <c r="B303" t="s">
        <v>2523</v>
      </c>
      <c r="C303" t="s">
        <v>2524</v>
      </c>
      <c r="D303" t="s">
        <v>1709</v>
      </c>
      <c r="E303" t="s">
        <v>2521</v>
      </c>
      <c r="F303" t="s">
        <v>1670</v>
      </c>
      <c r="G303" t="s">
        <v>16</v>
      </c>
      <c r="H303">
        <v>2.899</v>
      </c>
      <c r="J303" t="s">
        <v>41</v>
      </c>
      <c r="K303" s="1">
        <v>44166</v>
      </c>
    </row>
    <row r="304" spans="1:11" x14ac:dyDescent="0.25">
      <c r="A304" s="3">
        <v>44187</v>
      </c>
      <c r="B304" t="s">
        <v>2525</v>
      </c>
      <c r="C304" t="s">
        <v>2526</v>
      </c>
      <c r="D304" t="s">
        <v>2527</v>
      </c>
      <c r="E304" t="s">
        <v>2521</v>
      </c>
      <c r="F304" t="s">
        <v>2528</v>
      </c>
      <c r="G304" t="s">
        <v>28</v>
      </c>
      <c r="H304">
        <v>3.5990000000000002</v>
      </c>
      <c r="J304" t="s">
        <v>60</v>
      </c>
      <c r="K304" s="1">
        <v>44166</v>
      </c>
    </row>
    <row r="305" spans="1:11" x14ac:dyDescent="0.25">
      <c r="A305" s="3">
        <v>44187</v>
      </c>
      <c r="B305" t="s">
        <v>2596</v>
      </c>
      <c r="C305" t="s">
        <v>2597</v>
      </c>
      <c r="D305" t="s">
        <v>2045</v>
      </c>
      <c r="E305" t="s">
        <v>2598</v>
      </c>
      <c r="F305" t="s">
        <v>55</v>
      </c>
      <c r="G305" t="s">
        <v>28</v>
      </c>
      <c r="H305">
        <v>3.7989999999999999</v>
      </c>
      <c r="J305" t="s">
        <v>41</v>
      </c>
      <c r="K305" s="1">
        <v>44166</v>
      </c>
    </row>
    <row r="306" spans="1:11" x14ac:dyDescent="0.25">
      <c r="A306" s="3">
        <v>44187</v>
      </c>
      <c r="B306" t="s">
        <v>2651</v>
      </c>
      <c r="C306" t="s">
        <v>2652</v>
      </c>
      <c r="D306" t="s">
        <v>2653</v>
      </c>
      <c r="E306" t="s">
        <v>2649</v>
      </c>
      <c r="F306" t="s">
        <v>2650</v>
      </c>
      <c r="G306" t="s">
        <v>28</v>
      </c>
      <c r="H306">
        <v>3.6989999999999998</v>
      </c>
      <c r="J306" t="s">
        <v>25</v>
      </c>
      <c r="K306" s="1">
        <v>44166</v>
      </c>
    </row>
    <row r="307" spans="1:11" x14ac:dyDescent="0.25">
      <c r="A307" s="3">
        <v>44187</v>
      </c>
      <c r="B307" t="s">
        <v>2662</v>
      </c>
      <c r="C307" t="s">
        <v>2663</v>
      </c>
      <c r="D307" t="s">
        <v>2664</v>
      </c>
      <c r="E307" t="s">
        <v>2665</v>
      </c>
      <c r="F307" t="s">
        <v>1067</v>
      </c>
      <c r="G307" t="s">
        <v>28</v>
      </c>
      <c r="H307">
        <v>3.5990000000000002</v>
      </c>
      <c r="J307" t="s">
        <v>25</v>
      </c>
      <c r="K307" s="1">
        <v>44166</v>
      </c>
    </row>
    <row r="308" spans="1:11" x14ac:dyDescent="0.25">
      <c r="A308" s="3">
        <v>44187</v>
      </c>
      <c r="B308" t="s">
        <v>2666</v>
      </c>
      <c r="C308" t="s">
        <v>2667</v>
      </c>
      <c r="D308" t="s">
        <v>2664</v>
      </c>
      <c r="E308" t="s">
        <v>2665</v>
      </c>
      <c r="F308" t="s">
        <v>1067</v>
      </c>
      <c r="G308" t="s">
        <v>16</v>
      </c>
      <c r="H308">
        <v>2.9990000000000001</v>
      </c>
      <c r="J308" t="s">
        <v>41</v>
      </c>
      <c r="K308" s="1">
        <v>44166</v>
      </c>
    </row>
    <row r="309" spans="1:11" x14ac:dyDescent="0.25">
      <c r="A309" s="3">
        <v>44187</v>
      </c>
      <c r="B309" t="s">
        <v>2770</v>
      </c>
      <c r="C309" t="s">
        <v>2771</v>
      </c>
      <c r="D309" t="s">
        <v>2768</v>
      </c>
      <c r="E309" t="s">
        <v>2769</v>
      </c>
      <c r="F309" t="s">
        <v>677</v>
      </c>
      <c r="G309" t="s">
        <v>28</v>
      </c>
      <c r="H309">
        <v>3.4489999999999998</v>
      </c>
      <c r="J309" t="s">
        <v>17</v>
      </c>
      <c r="K309" s="1">
        <v>44166</v>
      </c>
    </row>
    <row r="310" spans="1:11" x14ac:dyDescent="0.25">
      <c r="A310" s="3">
        <v>44187</v>
      </c>
      <c r="B310" t="s">
        <v>2808</v>
      </c>
      <c r="C310" t="s">
        <v>2809</v>
      </c>
      <c r="D310" t="s">
        <v>2810</v>
      </c>
      <c r="E310" t="s">
        <v>2811</v>
      </c>
      <c r="F310" t="s">
        <v>2812</v>
      </c>
      <c r="G310" t="s">
        <v>28</v>
      </c>
      <c r="H310">
        <v>3.4489999999999998</v>
      </c>
      <c r="J310" t="s">
        <v>17</v>
      </c>
      <c r="K310" s="1">
        <v>44166</v>
      </c>
    </row>
    <row r="311" spans="1:11" x14ac:dyDescent="0.25">
      <c r="A311" s="3">
        <v>44187</v>
      </c>
      <c r="B311" t="s">
        <v>2813</v>
      </c>
      <c r="C311" t="s">
        <v>2814</v>
      </c>
      <c r="D311" t="s">
        <v>2815</v>
      </c>
      <c r="E311" t="s">
        <v>2811</v>
      </c>
      <c r="F311" t="s">
        <v>2816</v>
      </c>
      <c r="G311" t="s">
        <v>28</v>
      </c>
      <c r="H311">
        <v>3.7789999999999999</v>
      </c>
      <c r="J311" t="s">
        <v>41</v>
      </c>
      <c r="K311" s="1">
        <v>44166</v>
      </c>
    </row>
    <row r="312" spans="1:11" x14ac:dyDescent="0.25">
      <c r="A312" s="3">
        <v>44187</v>
      </c>
      <c r="B312" t="s">
        <v>2817</v>
      </c>
      <c r="C312" t="s">
        <v>2818</v>
      </c>
      <c r="D312" t="s">
        <v>2819</v>
      </c>
      <c r="E312" t="s">
        <v>2820</v>
      </c>
      <c r="F312" t="s">
        <v>2821</v>
      </c>
      <c r="G312" t="s">
        <v>16</v>
      </c>
      <c r="H312">
        <v>2.8889999999999998</v>
      </c>
      <c r="J312" t="s">
        <v>17</v>
      </c>
      <c r="K312" s="1">
        <v>44166</v>
      </c>
    </row>
    <row r="313" spans="1:11" x14ac:dyDescent="0.25">
      <c r="A313" s="3">
        <v>44187</v>
      </c>
      <c r="B313" t="s">
        <v>2917</v>
      </c>
      <c r="C313" t="s">
        <v>2918</v>
      </c>
      <c r="D313" t="s">
        <v>2919</v>
      </c>
      <c r="E313" t="s">
        <v>2920</v>
      </c>
      <c r="F313" t="s">
        <v>2921</v>
      </c>
      <c r="G313" t="s">
        <v>28</v>
      </c>
      <c r="H313">
        <v>3.6989999999999998</v>
      </c>
      <c r="J313" t="s">
        <v>25</v>
      </c>
      <c r="K313" s="1">
        <v>44166</v>
      </c>
    </row>
    <row r="314" spans="1:11" x14ac:dyDescent="0.25">
      <c r="A314" s="3">
        <v>44187</v>
      </c>
      <c r="B314" t="s">
        <v>2949</v>
      </c>
      <c r="C314" t="s">
        <v>2950</v>
      </c>
      <c r="D314" t="s">
        <v>2951</v>
      </c>
      <c r="E314" t="s">
        <v>2952</v>
      </c>
      <c r="F314" t="s">
        <v>2953</v>
      </c>
      <c r="G314" t="s">
        <v>28</v>
      </c>
      <c r="H314">
        <v>3.6989999999999998</v>
      </c>
      <c r="J314" t="s">
        <v>41</v>
      </c>
      <c r="K314" s="1">
        <v>44166</v>
      </c>
    </row>
    <row r="315" spans="1:11" x14ac:dyDescent="0.25">
      <c r="A315" s="3">
        <v>44187</v>
      </c>
      <c r="B315" t="s">
        <v>2954</v>
      </c>
      <c r="C315" t="s">
        <v>2955</v>
      </c>
      <c r="D315" t="s">
        <v>2956</v>
      </c>
      <c r="E315" t="s">
        <v>2952</v>
      </c>
      <c r="F315" t="s">
        <v>2957</v>
      </c>
      <c r="G315" t="s">
        <v>28</v>
      </c>
      <c r="H315">
        <v>3.2989999999999999</v>
      </c>
      <c r="J315" t="s">
        <v>60</v>
      </c>
      <c r="K315" s="1">
        <v>44166</v>
      </c>
    </row>
    <row r="316" spans="1:11" x14ac:dyDescent="0.25">
      <c r="A316" s="3">
        <v>44187</v>
      </c>
      <c r="B316" t="s">
        <v>2972</v>
      </c>
      <c r="C316" t="s">
        <v>2973</v>
      </c>
      <c r="D316" t="s">
        <v>2974</v>
      </c>
      <c r="E316" t="s">
        <v>2952</v>
      </c>
      <c r="F316" t="s">
        <v>2953</v>
      </c>
      <c r="G316" t="s">
        <v>28</v>
      </c>
      <c r="H316">
        <v>3.5990000000000002</v>
      </c>
      <c r="J316" t="s">
        <v>41</v>
      </c>
      <c r="K316" s="1">
        <v>44166</v>
      </c>
    </row>
    <row r="317" spans="1:11" x14ac:dyDescent="0.25">
      <c r="A317" s="3">
        <v>44187</v>
      </c>
      <c r="B317" t="s">
        <v>2990</v>
      </c>
      <c r="C317" t="s">
        <v>2991</v>
      </c>
      <c r="D317" t="s">
        <v>2992</v>
      </c>
      <c r="E317" t="s">
        <v>2952</v>
      </c>
      <c r="F317" t="s">
        <v>2953</v>
      </c>
      <c r="G317" t="s">
        <v>28</v>
      </c>
      <c r="H317">
        <v>3.399</v>
      </c>
      <c r="J317" t="s">
        <v>17</v>
      </c>
      <c r="K317" s="1">
        <v>44166</v>
      </c>
    </row>
    <row r="318" spans="1:11" x14ac:dyDescent="0.25">
      <c r="A318" s="3">
        <v>44187</v>
      </c>
      <c r="B318" t="s">
        <v>3007</v>
      </c>
      <c r="C318" t="s">
        <v>3008</v>
      </c>
      <c r="D318" t="s">
        <v>1684</v>
      </c>
      <c r="E318" t="s">
        <v>3005</v>
      </c>
      <c r="F318" t="s">
        <v>1698</v>
      </c>
      <c r="G318" t="s">
        <v>28</v>
      </c>
      <c r="H318">
        <v>3.4990000000000001</v>
      </c>
      <c r="J318" t="s">
        <v>17</v>
      </c>
      <c r="K318" s="1">
        <v>44166</v>
      </c>
    </row>
    <row r="319" spans="1:11" x14ac:dyDescent="0.25">
      <c r="A319" s="3">
        <v>44187</v>
      </c>
      <c r="B319" t="s">
        <v>3009</v>
      </c>
      <c r="C319" t="s">
        <v>3010</v>
      </c>
      <c r="D319" t="s">
        <v>2946</v>
      </c>
      <c r="E319" t="s">
        <v>3005</v>
      </c>
      <c r="F319" t="s">
        <v>3011</v>
      </c>
      <c r="G319" t="s">
        <v>16</v>
      </c>
      <c r="H319">
        <v>2.9489999999999998</v>
      </c>
      <c r="J319" t="s">
        <v>17</v>
      </c>
      <c r="K319" s="1">
        <v>44166</v>
      </c>
    </row>
    <row r="320" spans="1:11" x14ac:dyDescent="0.25">
      <c r="A320" s="3">
        <v>44187</v>
      </c>
      <c r="B320" t="s">
        <v>3069</v>
      </c>
      <c r="C320" t="s">
        <v>3070</v>
      </c>
      <c r="D320" t="s">
        <v>3071</v>
      </c>
      <c r="E320" t="s">
        <v>3072</v>
      </c>
      <c r="F320" t="s">
        <v>1800</v>
      </c>
      <c r="G320" t="s">
        <v>28</v>
      </c>
      <c r="H320">
        <v>3.448</v>
      </c>
      <c r="J320" t="s">
        <v>17</v>
      </c>
      <c r="K320" s="1">
        <v>44166</v>
      </c>
    </row>
    <row r="321" spans="1:11" x14ac:dyDescent="0.25">
      <c r="A321" s="3">
        <v>44187</v>
      </c>
      <c r="B321" t="s">
        <v>3137</v>
      </c>
      <c r="C321" t="s">
        <v>3138</v>
      </c>
      <c r="D321" t="s">
        <v>3139</v>
      </c>
      <c r="E321" t="s">
        <v>3140</v>
      </c>
      <c r="F321" t="s">
        <v>3141</v>
      </c>
      <c r="G321" t="s">
        <v>28</v>
      </c>
      <c r="H321">
        <v>3.6989999999999998</v>
      </c>
      <c r="J321" t="s">
        <v>25</v>
      </c>
      <c r="K321" s="1">
        <v>44166</v>
      </c>
    </row>
    <row r="322" spans="1:11" x14ac:dyDescent="0.25">
      <c r="A322" s="3">
        <v>44187</v>
      </c>
      <c r="B322" t="s">
        <v>3142</v>
      </c>
      <c r="C322" t="s">
        <v>3143</v>
      </c>
      <c r="D322" t="s">
        <v>3144</v>
      </c>
      <c r="E322" t="s">
        <v>3140</v>
      </c>
      <c r="F322" t="s">
        <v>3145</v>
      </c>
      <c r="G322" t="s">
        <v>28</v>
      </c>
      <c r="H322">
        <v>3.5990000000000002</v>
      </c>
      <c r="J322" t="s">
        <v>41</v>
      </c>
      <c r="K322" s="1">
        <v>44166</v>
      </c>
    </row>
    <row r="323" spans="1:11" x14ac:dyDescent="0.25">
      <c r="A323" s="3">
        <v>44187</v>
      </c>
      <c r="B323" t="s">
        <v>3146</v>
      </c>
      <c r="C323" t="s">
        <v>3147</v>
      </c>
      <c r="D323" t="s">
        <v>3144</v>
      </c>
      <c r="E323" t="s">
        <v>3140</v>
      </c>
      <c r="F323" t="s">
        <v>3145</v>
      </c>
      <c r="G323" t="s">
        <v>28</v>
      </c>
      <c r="H323">
        <v>3.399</v>
      </c>
      <c r="J323" t="s">
        <v>25</v>
      </c>
      <c r="K323" s="1">
        <v>44166</v>
      </c>
    </row>
    <row r="324" spans="1:11" x14ac:dyDescent="0.25">
      <c r="A324" s="3">
        <v>44187</v>
      </c>
      <c r="B324" t="s">
        <v>3148</v>
      </c>
      <c r="C324" t="s">
        <v>3149</v>
      </c>
      <c r="D324" t="s">
        <v>3144</v>
      </c>
      <c r="E324" t="s">
        <v>3140</v>
      </c>
      <c r="F324" t="s">
        <v>3145</v>
      </c>
      <c r="G324" t="s">
        <v>28</v>
      </c>
      <c r="H324">
        <v>3.6989999999999998</v>
      </c>
      <c r="J324" t="s">
        <v>60</v>
      </c>
      <c r="K324" s="1">
        <v>44166</v>
      </c>
    </row>
    <row r="325" spans="1:11" x14ac:dyDescent="0.25">
      <c r="A325" s="3">
        <v>44187</v>
      </c>
      <c r="B325" t="s">
        <v>3169</v>
      </c>
      <c r="C325" t="s">
        <v>3170</v>
      </c>
      <c r="D325" t="s">
        <v>3171</v>
      </c>
      <c r="E325" t="s">
        <v>3172</v>
      </c>
      <c r="F325" t="s">
        <v>3173</v>
      </c>
      <c r="G325" t="s">
        <v>28</v>
      </c>
      <c r="H325">
        <v>4.0990000000000002</v>
      </c>
      <c r="J325" t="s">
        <v>60</v>
      </c>
      <c r="K325" s="1">
        <v>44166</v>
      </c>
    </row>
    <row r="326" spans="1:11" x14ac:dyDescent="0.25">
      <c r="A326" s="3">
        <v>44187</v>
      </c>
      <c r="B326" t="s">
        <v>3192</v>
      </c>
      <c r="C326" t="s">
        <v>3193</v>
      </c>
      <c r="D326" t="s">
        <v>3194</v>
      </c>
      <c r="E326" t="s">
        <v>2811</v>
      </c>
      <c r="F326" t="s">
        <v>3195</v>
      </c>
      <c r="G326" t="s">
        <v>28</v>
      </c>
      <c r="H326">
        <v>3.6989999999999998</v>
      </c>
      <c r="J326" t="s">
        <v>25</v>
      </c>
      <c r="K326" s="1">
        <v>44166</v>
      </c>
    </row>
    <row r="327" spans="1:11" x14ac:dyDescent="0.25">
      <c r="A327" s="3">
        <v>44187</v>
      </c>
      <c r="B327" t="s">
        <v>3210</v>
      </c>
      <c r="C327" t="s">
        <v>3211</v>
      </c>
      <c r="D327" t="s">
        <v>3212</v>
      </c>
      <c r="E327" t="s">
        <v>2952</v>
      </c>
      <c r="F327" t="s">
        <v>3213</v>
      </c>
      <c r="G327" t="s">
        <v>28</v>
      </c>
      <c r="H327">
        <v>3.899</v>
      </c>
      <c r="J327" t="s">
        <v>60</v>
      </c>
      <c r="K327" s="1">
        <v>44166</v>
      </c>
    </row>
    <row r="328" spans="1:11" x14ac:dyDescent="0.25">
      <c r="A328" s="3">
        <v>44181</v>
      </c>
      <c r="B328" t="s">
        <v>955</v>
      </c>
      <c r="C328" t="s">
        <v>956</v>
      </c>
      <c r="D328" t="s">
        <v>957</v>
      </c>
      <c r="E328" t="s">
        <v>958</v>
      </c>
      <c r="F328" t="s">
        <v>959</v>
      </c>
      <c r="G328" t="s">
        <v>28</v>
      </c>
      <c r="H328">
        <v>3.5990000000000002</v>
      </c>
      <c r="J328" t="s">
        <v>17</v>
      </c>
      <c r="K328" s="1">
        <v>44166</v>
      </c>
    </row>
    <row r="329" spans="1:11" x14ac:dyDescent="0.25">
      <c r="A329" s="3">
        <v>44181</v>
      </c>
      <c r="B329" t="s">
        <v>960</v>
      </c>
      <c r="C329" t="s">
        <v>961</v>
      </c>
      <c r="D329" t="s">
        <v>962</v>
      </c>
      <c r="E329" t="s">
        <v>958</v>
      </c>
      <c r="F329" t="s">
        <v>963</v>
      </c>
      <c r="G329" t="s">
        <v>28</v>
      </c>
      <c r="H329">
        <v>3.9969999999999999</v>
      </c>
      <c r="J329" t="s">
        <v>25</v>
      </c>
      <c r="K329" s="1">
        <v>44166</v>
      </c>
    </row>
    <row r="330" spans="1:11" x14ac:dyDescent="0.25">
      <c r="A330" s="3">
        <v>44181</v>
      </c>
      <c r="B330" t="s">
        <v>964</v>
      </c>
      <c r="C330" t="s">
        <v>965</v>
      </c>
      <c r="D330" t="s">
        <v>966</v>
      </c>
      <c r="E330" t="s">
        <v>958</v>
      </c>
      <c r="F330" t="s">
        <v>959</v>
      </c>
      <c r="G330" t="s">
        <v>28</v>
      </c>
      <c r="H330">
        <v>3.4990000000000001</v>
      </c>
      <c r="J330" t="s">
        <v>41</v>
      </c>
      <c r="K330" s="1">
        <v>44166</v>
      </c>
    </row>
    <row r="331" spans="1:11" x14ac:dyDescent="0.25">
      <c r="A331" s="3">
        <v>44180</v>
      </c>
      <c r="B331" t="s">
        <v>598</v>
      </c>
      <c r="C331" t="s">
        <v>599</v>
      </c>
      <c r="D331" t="s">
        <v>600</v>
      </c>
      <c r="E331" t="s">
        <v>601</v>
      </c>
      <c r="F331" t="s">
        <v>602</v>
      </c>
      <c r="G331" t="s">
        <v>28</v>
      </c>
      <c r="H331">
        <v>3.6989999999999998</v>
      </c>
      <c r="J331" t="s">
        <v>60</v>
      </c>
      <c r="K331" s="1">
        <v>44166</v>
      </c>
    </row>
    <row r="332" spans="1:11" x14ac:dyDescent="0.25">
      <c r="A332" s="3">
        <v>44180</v>
      </c>
      <c r="B332" t="s">
        <v>603</v>
      </c>
      <c r="C332" t="s">
        <v>604</v>
      </c>
      <c r="D332" t="s">
        <v>605</v>
      </c>
      <c r="E332" t="s">
        <v>601</v>
      </c>
      <c r="F332" t="s">
        <v>606</v>
      </c>
      <c r="G332" t="s">
        <v>16</v>
      </c>
      <c r="H332">
        <v>2.9790000000000001</v>
      </c>
      <c r="J332" t="s">
        <v>17</v>
      </c>
      <c r="K332" s="1">
        <v>44166</v>
      </c>
    </row>
    <row r="333" spans="1:11" x14ac:dyDescent="0.25">
      <c r="A333" s="3">
        <v>44180</v>
      </c>
      <c r="B333" t="s">
        <v>630</v>
      </c>
      <c r="C333" t="s">
        <v>631</v>
      </c>
      <c r="D333" t="s">
        <v>632</v>
      </c>
      <c r="E333" t="s">
        <v>633</v>
      </c>
      <c r="F333" t="s">
        <v>634</v>
      </c>
      <c r="G333" t="s">
        <v>28</v>
      </c>
      <c r="H333">
        <v>3.7989999999999999</v>
      </c>
      <c r="J333" t="s">
        <v>41</v>
      </c>
      <c r="K333" s="1">
        <v>44166</v>
      </c>
    </row>
    <row r="334" spans="1:11" x14ac:dyDescent="0.25">
      <c r="A334" s="3">
        <v>44180</v>
      </c>
      <c r="B334" t="s">
        <v>635</v>
      </c>
      <c r="C334" t="s">
        <v>636</v>
      </c>
      <c r="D334" t="s">
        <v>637</v>
      </c>
      <c r="E334" t="s">
        <v>638</v>
      </c>
      <c r="F334" t="s">
        <v>639</v>
      </c>
      <c r="G334" t="s">
        <v>16</v>
      </c>
      <c r="H334">
        <v>3.0990000000000002</v>
      </c>
      <c r="J334" t="s">
        <v>41</v>
      </c>
      <c r="K334" s="1">
        <v>44166</v>
      </c>
    </row>
    <row r="335" spans="1:11" x14ac:dyDescent="0.25">
      <c r="A335" s="3">
        <v>44180</v>
      </c>
      <c r="B335" t="s">
        <v>732</v>
      </c>
      <c r="C335" t="s">
        <v>733</v>
      </c>
      <c r="D335" t="s">
        <v>734</v>
      </c>
      <c r="E335" t="s">
        <v>735</v>
      </c>
      <c r="F335" t="s">
        <v>736</v>
      </c>
      <c r="G335" t="s">
        <v>28</v>
      </c>
      <c r="H335">
        <v>3.7989999999999999</v>
      </c>
      <c r="J335" t="s">
        <v>17</v>
      </c>
      <c r="K335" s="1">
        <v>44166</v>
      </c>
    </row>
    <row r="336" spans="1:11" x14ac:dyDescent="0.25">
      <c r="A336" s="3">
        <v>44180</v>
      </c>
      <c r="B336" t="s">
        <v>737</v>
      </c>
      <c r="C336" t="s">
        <v>738</v>
      </c>
      <c r="D336" t="s">
        <v>739</v>
      </c>
      <c r="E336" t="s">
        <v>735</v>
      </c>
      <c r="F336" t="s">
        <v>740</v>
      </c>
      <c r="G336" t="s">
        <v>28</v>
      </c>
      <c r="H336">
        <v>3.399</v>
      </c>
      <c r="J336" t="s">
        <v>17</v>
      </c>
      <c r="K336" s="1">
        <v>44166</v>
      </c>
    </row>
    <row r="337" spans="1:11" x14ac:dyDescent="0.25">
      <c r="A337" s="3">
        <v>44180</v>
      </c>
      <c r="B337" t="s">
        <v>743</v>
      </c>
      <c r="C337" t="s">
        <v>744</v>
      </c>
      <c r="D337" t="s">
        <v>745</v>
      </c>
      <c r="E337" t="s">
        <v>735</v>
      </c>
      <c r="F337" t="s">
        <v>746</v>
      </c>
      <c r="G337" t="s">
        <v>28</v>
      </c>
      <c r="H337">
        <v>3.5990000000000002</v>
      </c>
      <c r="J337" t="s">
        <v>41</v>
      </c>
      <c r="K337" s="1">
        <v>44166</v>
      </c>
    </row>
    <row r="338" spans="1:11" x14ac:dyDescent="0.25">
      <c r="A338" s="3">
        <v>44180</v>
      </c>
      <c r="B338" t="s">
        <v>747</v>
      </c>
      <c r="C338" t="s">
        <v>748</v>
      </c>
      <c r="D338" t="s">
        <v>749</v>
      </c>
      <c r="E338" t="s">
        <v>735</v>
      </c>
      <c r="F338" t="s">
        <v>750</v>
      </c>
      <c r="G338" t="s">
        <v>16</v>
      </c>
      <c r="H338">
        <v>2.879</v>
      </c>
      <c r="J338" t="s">
        <v>17</v>
      </c>
      <c r="K338" s="1">
        <v>44166</v>
      </c>
    </row>
    <row r="339" spans="1:11" x14ac:dyDescent="0.25">
      <c r="A339" s="3">
        <v>44180</v>
      </c>
      <c r="B339" t="s">
        <v>751</v>
      </c>
      <c r="C339" t="s">
        <v>752</v>
      </c>
      <c r="D339" t="s">
        <v>753</v>
      </c>
      <c r="E339" t="s">
        <v>735</v>
      </c>
      <c r="F339" t="s">
        <v>754</v>
      </c>
      <c r="G339" t="s">
        <v>28</v>
      </c>
      <c r="H339">
        <v>3.399</v>
      </c>
      <c r="J339" t="s">
        <v>17</v>
      </c>
      <c r="K339" s="1">
        <v>44166</v>
      </c>
    </row>
    <row r="340" spans="1:11" x14ac:dyDescent="0.25">
      <c r="A340" s="3">
        <v>44180</v>
      </c>
      <c r="B340" t="s">
        <v>909</v>
      </c>
      <c r="C340" t="s">
        <v>910</v>
      </c>
      <c r="D340" t="s">
        <v>911</v>
      </c>
      <c r="E340" t="s">
        <v>912</v>
      </c>
      <c r="F340" t="s">
        <v>913</v>
      </c>
      <c r="G340" t="s">
        <v>28</v>
      </c>
      <c r="H340">
        <v>3.5990000000000002</v>
      </c>
      <c r="J340" t="s">
        <v>25</v>
      </c>
      <c r="K340" s="1">
        <v>44166</v>
      </c>
    </row>
    <row r="341" spans="1:11" x14ac:dyDescent="0.25">
      <c r="A341" s="3">
        <v>44180</v>
      </c>
      <c r="B341" t="s">
        <v>916</v>
      </c>
      <c r="C341" t="s">
        <v>917</v>
      </c>
      <c r="D341" t="s">
        <v>918</v>
      </c>
      <c r="E341" t="s">
        <v>912</v>
      </c>
      <c r="F341" t="s">
        <v>919</v>
      </c>
      <c r="G341" t="s">
        <v>28</v>
      </c>
      <c r="H341">
        <v>3.4990000000000001</v>
      </c>
      <c r="J341" t="s">
        <v>17</v>
      </c>
      <c r="K341" s="1">
        <v>44166</v>
      </c>
    </row>
    <row r="342" spans="1:11" x14ac:dyDescent="0.25">
      <c r="A342" s="3">
        <v>44180</v>
      </c>
      <c r="B342" t="s">
        <v>920</v>
      </c>
      <c r="C342" t="s">
        <v>921</v>
      </c>
      <c r="D342" t="s">
        <v>922</v>
      </c>
      <c r="E342" t="s">
        <v>912</v>
      </c>
      <c r="F342" t="s">
        <v>923</v>
      </c>
      <c r="G342" t="s">
        <v>16</v>
      </c>
      <c r="H342">
        <v>2.899</v>
      </c>
      <c r="J342" t="s">
        <v>17</v>
      </c>
      <c r="K342" s="1">
        <v>44166</v>
      </c>
    </row>
    <row r="343" spans="1:11" x14ac:dyDescent="0.25">
      <c r="A343" s="3">
        <v>44180</v>
      </c>
      <c r="B343" t="s">
        <v>929</v>
      </c>
      <c r="C343" t="s">
        <v>930</v>
      </c>
      <c r="D343" t="s">
        <v>918</v>
      </c>
      <c r="E343" t="s">
        <v>912</v>
      </c>
      <c r="F343" t="s">
        <v>931</v>
      </c>
      <c r="G343" t="s">
        <v>28</v>
      </c>
      <c r="H343">
        <v>3.4990000000000001</v>
      </c>
      <c r="J343" t="s">
        <v>17</v>
      </c>
      <c r="K343" s="1">
        <v>44166</v>
      </c>
    </row>
    <row r="344" spans="1:11" x14ac:dyDescent="0.25">
      <c r="A344" s="3">
        <v>44180</v>
      </c>
      <c r="B344" t="s">
        <v>932</v>
      </c>
      <c r="C344" t="s">
        <v>933</v>
      </c>
      <c r="D344" t="s">
        <v>934</v>
      </c>
      <c r="E344" t="s">
        <v>935</v>
      </c>
      <c r="F344" t="s">
        <v>936</v>
      </c>
      <c r="G344" t="s">
        <v>28</v>
      </c>
      <c r="H344">
        <v>3.4990000000000001</v>
      </c>
      <c r="J344" t="s">
        <v>25</v>
      </c>
      <c r="K344" s="1">
        <v>44166</v>
      </c>
    </row>
    <row r="345" spans="1:11" x14ac:dyDescent="0.25">
      <c r="A345" s="3">
        <v>44180</v>
      </c>
      <c r="B345" t="s">
        <v>937</v>
      </c>
      <c r="C345" t="s">
        <v>938</v>
      </c>
      <c r="D345" t="s">
        <v>939</v>
      </c>
      <c r="E345" t="s">
        <v>935</v>
      </c>
      <c r="F345" t="s">
        <v>940</v>
      </c>
      <c r="G345" t="s">
        <v>28</v>
      </c>
      <c r="H345">
        <v>3.399</v>
      </c>
      <c r="J345" t="s">
        <v>17</v>
      </c>
      <c r="K345" s="1">
        <v>44166</v>
      </c>
    </row>
    <row r="346" spans="1:11" x14ac:dyDescent="0.25">
      <c r="A346" s="3">
        <v>44180</v>
      </c>
      <c r="B346" t="s">
        <v>945</v>
      </c>
      <c r="C346" t="s">
        <v>946</v>
      </c>
      <c r="D346" t="s">
        <v>947</v>
      </c>
      <c r="E346" t="s">
        <v>935</v>
      </c>
      <c r="F346" t="s">
        <v>948</v>
      </c>
      <c r="G346" t="s">
        <v>28</v>
      </c>
      <c r="H346">
        <v>3.7989999999999999</v>
      </c>
      <c r="J346" t="s">
        <v>41</v>
      </c>
      <c r="K346" s="1">
        <v>44166</v>
      </c>
    </row>
    <row r="347" spans="1:11" x14ac:dyDescent="0.25">
      <c r="A347" s="3">
        <v>44180</v>
      </c>
      <c r="B347" t="s">
        <v>949</v>
      </c>
      <c r="C347" t="s">
        <v>950</v>
      </c>
      <c r="D347" t="s">
        <v>939</v>
      </c>
      <c r="E347" t="s">
        <v>935</v>
      </c>
      <c r="F347" t="s">
        <v>940</v>
      </c>
      <c r="G347" t="s">
        <v>28</v>
      </c>
      <c r="H347">
        <v>3.5990000000000002</v>
      </c>
      <c r="J347" t="s">
        <v>60</v>
      </c>
      <c r="K347" s="1">
        <v>44166</v>
      </c>
    </row>
    <row r="348" spans="1:11" x14ac:dyDescent="0.25">
      <c r="A348" s="3">
        <v>44180</v>
      </c>
      <c r="B348" t="s">
        <v>951</v>
      </c>
      <c r="C348" t="s">
        <v>952</v>
      </c>
      <c r="D348" t="s">
        <v>688</v>
      </c>
      <c r="E348" t="s">
        <v>953</v>
      </c>
      <c r="F348" t="s">
        <v>954</v>
      </c>
      <c r="G348" t="s">
        <v>28</v>
      </c>
      <c r="H348">
        <v>3.7690000000000001</v>
      </c>
      <c r="J348" t="s">
        <v>41</v>
      </c>
      <c r="K348" s="1">
        <v>44166</v>
      </c>
    </row>
    <row r="349" spans="1:11" x14ac:dyDescent="0.25">
      <c r="A349" s="3">
        <v>44180</v>
      </c>
      <c r="B349" t="s">
        <v>1111</v>
      </c>
      <c r="C349" t="s">
        <v>1112</v>
      </c>
      <c r="D349" t="s">
        <v>1113</v>
      </c>
      <c r="E349" t="s">
        <v>1114</v>
      </c>
      <c r="F349" t="s">
        <v>1115</v>
      </c>
      <c r="G349" t="s">
        <v>16</v>
      </c>
      <c r="H349">
        <v>2.9489999999999998</v>
      </c>
      <c r="J349" t="s">
        <v>41</v>
      </c>
      <c r="K349" s="1">
        <v>44166</v>
      </c>
    </row>
    <row r="350" spans="1:11" x14ac:dyDescent="0.25">
      <c r="A350" s="3">
        <v>44180</v>
      </c>
      <c r="B350" t="s">
        <v>1147</v>
      </c>
      <c r="C350" t="s">
        <v>1148</v>
      </c>
      <c r="D350" t="s">
        <v>918</v>
      </c>
      <c r="E350" t="s">
        <v>1149</v>
      </c>
      <c r="F350" t="s">
        <v>919</v>
      </c>
      <c r="G350" t="s">
        <v>28</v>
      </c>
      <c r="H350">
        <v>3.899</v>
      </c>
      <c r="J350" t="s">
        <v>41</v>
      </c>
      <c r="K350" s="1">
        <v>44166</v>
      </c>
    </row>
    <row r="351" spans="1:11" x14ac:dyDescent="0.25">
      <c r="A351" s="3">
        <v>44180</v>
      </c>
      <c r="B351" t="s">
        <v>179</v>
      </c>
      <c r="C351" t="s">
        <v>1183</v>
      </c>
      <c r="D351" t="s">
        <v>745</v>
      </c>
      <c r="E351" t="s">
        <v>1177</v>
      </c>
      <c r="F351" t="s">
        <v>1184</v>
      </c>
      <c r="G351" t="s">
        <v>28</v>
      </c>
      <c r="H351">
        <v>3.4790000000000001</v>
      </c>
      <c r="J351" t="s">
        <v>41</v>
      </c>
      <c r="K351" s="1">
        <v>44166</v>
      </c>
    </row>
    <row r="352" spans="1:11" x14ac:dyDescent="0.25">
      <c r="A352" s="3">
        <v>44180</v>
      </c>
      <c r="B352" t="s">
        <v>1185</v>
      </c>
      <c r="C352" t="s">
        <v>1186</v>
      </c>
      <c r="D352" t="s">
        <v>745</v>
      </c>
      <c r="E352" t="s">
        <v>1177</v>
      </c>
      <c r="F352" t="s">
        <v>1187</v>
      </c>
      <c r="G352" t="s">
        <v>28</v>
      </c>
      <c r="H352">
        <v>3.5990000000000002</v>
      </c>
      <c r="J352" t="s">
        <v>41</v>
      </c>
      <c r="K352" s="1">
        <v>44166</v>
      </c>
    </row>
    <row r="353" spans="1:11" x14ac:dyDescent="0.25">
      <c r="A353" s="3">
        <v>44180</v>
      </c>
      <c r="B353" t="s">
        <v>1188</v>
      </c>
      <c r="C353" t="s">
        <v>1189</v>
      </c>
      <c r="D353" t="s">
        <v>1190</v>
      </c>
      <c r="E353" t="s">
        <v>1191</v>
      </c>
      <c r="F353" t="s">
        <v>1192</v>
      </c>
      <c r="G353" t="s">
        <v>28</v>
      </c>
      <c r="H353">
        <v>3.899</v>
      </c>
      <c r="J353" t="s">
        <v>41</v>
      </c>
      <c r="K353" s="1">
        <v>44166</v>
      </c>
    </row>
    <row r="354" spans="1:11" x14ac:dyDescent="0.25">
      <c r="A354" s="3">
        <v>44180</v>
      </c>
      <c r="B354" t="s">
        <v>1193</v>
      </c>
      <c r="C354" t="s">
        <v>1194</v>
      </c>
      <c r="D354" t="s">
        <v>749</v>
      </c>
      <c r="E354" t="s">
        <v>1195</v>
      </c>
      <c r="F354" t="s">
        <v>750</v>
      </c>
      <c r="G354" t="s">
        <v>28</v>
      </c>
      <c r="H354">
        <v>3.3439999999999999</v>
      </c>
      <c r="J354" t="s">
        <v>17</v>
      </c>
      <c r="K354" s="1">
        <v>44166</v>
      </c>
    </row>
    <row r="355" spans="1:11" x14ac:dyDescent="0.25">
      <c r="A355" s="3">
        <v>44180</v>
      </c>
      <c r="B355" t="s">
        <v>1204</v>
      </c>
      <c r="C355" t="s">
        <v>1205</v>
      </c>
      <c r="D355" t="s">
        <v>1206</v>
      </c>
      <c r="E355" t="s">
        <v>1207</v>
      </c>
      <c r="F355" t="s">
        <v>1208</v>
      </c>
      <c r="G355" t="s">
        <v>28</v>
      </c>
      <c r="H355">
        <v>3.5990000000000002</v>
      </c>
      <c r="J355" t="s">
        <v>25</v>
      </c>
      <c r="K355" s="1">
        <v>44166</v>
      </c>
    </row>
    <row r="356" spans="1:11" x14ac:dyDescent="0.25">
      <c r="A356" s="3">
        <v>44180</v>
      </c>
      <c r="B356" t="s">
        <v>1209</v>
      </c>
      <c r="C356" t="s">
        <v>1210</v>
      </c>
      <c r="D356" t="s">
        <v>1211</v>
      </c>
      <c r="E356" t="s">
        <v>1207</v>
      </c>
      <c r="F356" t="s">
        <v>1208</v>
      </c>
      <c r="G356" t="s">
        <v>28</v>
      </c>
      <c r="H356">
        <v>3.7989999999999999</v>
      </c>
      <c r="J356" t="s">
        <v>60</v>
      </c>
      <c r="K356" s="1">
        <v>44166</v>
      </c>
    </row>
    <row r="357" spans="1:11" x14ac:dyDescent="0.25">
      <c r="A357" s="3">
        <v>44180</v>
      </c>
      <c r="B357" t="s">
        <v>1212</v>
      </c>
      <c r="C357" t="s">
        <v>1213</v>
      </c>
      <c r="D357" t="s">
        <v>1214</v>
      </c>
      <c r="E357" t="s">
        <v>1215</v>
      </c>
      <c r="F357" t="s">
        <v>1216</v>
      </c>
      <c r="G357" t="s">
        <v>28</v>
      </c>
      <c r="H357">
        <v>3.4990000000000001</v>
      </c>
      <c r="J357" t="s">
        <v>17</v>
      </c>
      <c r="K357" s="1">
        <v>44166</v>
      </c>
    </row>
    <row r="358" spans="1:11" x14ac:dyDescent="0.25">
      <c r="A358" s="3">
        <v>44180</v>
      </c>
      <c r="B358" t="s">
        <v>1231</v>
      </c>
      <c r="C358" t="s">
        <v>1232</v>
      </c>
      <c r="D358" t="s">
        <v>934</v>
      </c>
      <c r="E358" t="s">
        <v>1233</v>
      </c>
      <c r="F358" t="s">
        <v>1234</v>
      </c>
      <c r="G358" t="s">
        <v>28</v>
      </c>
      <c r="H358">
        <v>3.5990000000000002</v>
      </c>
      <c r="J358" t="s">
        <v>41</v>
      </c>
      <c r="K358" s="1">
        <v>44166</v>
      </c>
    </row>
    <row r="359" spans="1:11" x14ac:dyDescent="0.25">
      <c r="A359" s="3">
        <v>44180</v>
      </c>
      <c r="B359" t="s">
        <v>1245</v>
      </c>
      <c r="C359" t="s">
        <v>1246</v>
      </c>
      <c r="D359" t="s">
        <v>1247</v>
      </c>
      <c r="E359" t="s">
        <v>1248</v>
      </c>
      <c r="F359" t="s">
        <v>1249</v>
      </c>
      <c r="G359" t="s">
        <v>28</v>
      </c>
      <c r="H359">
        <v>3.6989999999999998</v>
      </c>
      <c r="J359" t="s">
        <v>25</v>
      </c>
      <c r="K359" s="1">
        <v>44166</v>
      </c>
    </row>
    <row r="360" spans="1:11" x14ac:dyDescent="0.25">
      <c r="A360" s="3">
        <v>44180</v>
      </c>
      <c r="B360" t="s">
        <v>1561</v>
      </c>
      <c r="C360" t="s">
        <v>1562</v>
      </c>
      <c r="D360" t="s">
        <v>1563</v>
      </c>
      <c r="E360" t="s">
        <v>1564</v>
      </c>
      <c r="F360" t="s">
        <v>1565</v>
      </c>
      <c r="G360" t="s">
        <v>28</v>
      </c>
      <c r="H360">
        <v>3.3490000000000002</v>
      </c>
      <c r="J360" t="s">
        <v>17</v>
      </c>
      <c r="K360" s="1">
        <v>44166</v>
      </c>
    </row>
    <row r="361" spans="1:11" x14ac:dyDescent="0.25">
      <c r="A361" s="3">
        <v>44180</v>
      </c>
      <c r="B361" t="s">
        <v>1587</v>
      </c>
      <c r="C361" t="s">
        <v>1588</v>
      </c>
      <c r="D361" t="s">
        <v>1589</v>
      </c>
      <c r="E361" t="s">
        <v>1590</v>
      </c>
      <c r="F361" t="s">
        <v>750</v>
      </c>
      <c r="G361" t="s">
        <v>28</v>
      </c>
      <c r="H361">
        <v>3.7989999999999999</v>
      </c>
      <c r="J361" t="s">
        <v>41</v>
      </c>
      <c r="K361" s="1">
        <v>44166</v>
      </c>
    </row>
    <row r="362" spans="1:11" x14ac:dyDescent="0.25">
      <c r="A362" s="3">
        <v>44180</v>
      </c>
      <c r="B362" t="s">
        <v>1621</v>
      </c>
      <c r="C362" t="s">
        <v>1622</v>
      </c>
      <c r="D362" t="s">
        <v>1623</v>
      </c>
      <c r="E362" t="s">
        <v>1624</v>
      </c>
      <c r="F362" t="s">
        <v>1625</v>
      </c>
      <c r="G362" t="s">
        <v>28</v>
      </c>
      <c r="H362">
        <v>3.399</v>
      </c>
      <c r="J362" t="s">
        <v>17</v>
      </c>
      <c r="K362" s="1">
        <v>44166</v>
      </c>
    </row>
    <row r="363" spans="1:11" x14ac:dyDescent="0.25">
      <c r="A363" s="3">
        <v>44180</v>
      </c>
      <c r="B363" t="s">
        <v>1626</v>
      </c>
      <c r="C363" t="s">
        <v>1627</v>
      </c>
      <c r="D363" t="s">
        <v>1628</v>
      </c>
      <c r="E363" t="s">
        <v>1624</v>
      </c>
      <c r="F363" t="s">
        <v>1629</v>
      </c>
      <c r="G363" t="s">
        <v>28</v>
      </c>
      <c r="H363">
        <v>3.6989999999999998</v>
      </c>
      <c r="J363" t="s">
        <v>25</v>
      </c>
      <c r="K363" s="1">
        <v>44166</v>
      </c>
    </row>
    <row r="364" spans="1:11" x14ac:dyDescent="0.25">
      <c r="A364" s="3">
        <v>44180</v>
      </c>
      <c r="B364" t="s">
        <v>1630</v>
      </c>
      <c r="C364" t="s">
        <v>1631</v>
      </c>
      <c r="D364" t="s">
        <v>1632</v>
      </c>
      <c r="E364" t="s">
        <v>1624</v>
      </c>
      <c r="F364" t="s">
        <v>1633</v>
      </c>
      <c r="G364" t="s">
        <v>28</v>
      </c>
      <c r="H364">
        <v>3.6989999999999998</v>
      </c>
      <c r="J364" t="s">
        <v>60</v>
      </c>
      <c r="K364" s="1">
        <v>44166</v>
      </c>
    </row>
    <row r="365" spans="1:11" x14ac:dyDescent="0.25">
      <c r="A365" s="3">
        <v>44180</v>
      </c>
      <c r="B365" t="s">
        <v>1805</v>
      </c>
      <c r="C365" t="s">
        <v>1806</v>
      </c>
      <c r="D365" t="s">
        <v>600</v>
      </c>
      <c r="E365" t="s">
        <v>1807</v>
      </c>
      <c r="F365" t="s">
        <v>602</v>
      </c>
      <c r="G365" t="s">
        <v>28</v>
      </c>
      <c r="H365">
        <v>3.5990000000000002</v>
      </c>
      <c r="J365" t="s">
        <v>17</v>
      </c>
      <c r="K365" s="1">
        <v>44166</v>
      </c>
    </row>
    <row r="366" spans="1:11" x14ac:dyDescent="0.25">
      <c r="A366" s="3">
        <v>44180</v>
      </c>
      <c r="B366" t="s">
        <v>1808</v>
      </c>
      <c r="C366" t="s">
        <v>1809</v>
      </c>
      <c r="D366" t="s">
        <v>1810</v>
      </c>
      <c r="E366" t="s">
        <v>1811</v>
      </c>
      <c r="F366" t="s">
        <v>1812</v>
      </c>
      <c r="G366" t="s">
        <v>28</v>
      </c>
      <c r="H366">
        <v>3.6989999999999998</v>
      </c>
      <c r="J366" t="s">
        <v>60</v>
      </c>
      <c r="K366" s="1">
        <v>44166</v>
      </c>
    </row>
    <row r="367" spans="1:11" x14ac:dyDescent="0.25">
      <c r="A367" s="3">
        <v>44180</v>
      </c>
      <c r="B367" t="s">
        <v>1813</v>
      </c>
      <c r="C367" t="s">
        <v>1814</v>
      </c>
      <c r="D367" t="s">
        <v>1628</v>
      </c>
      <c r="E367" t="s">
        <v>1811</v>
      </c>
      <c r="F367" t="s">
        <v>1815</v>
      </c>
      <c r="G367" t="s">
        <v>28</v>
      </c>
      <c r="H367">
        <v>3.2989999999999999</v>
      </c>
      <c r="J367" t="s">
        <v>17</v>
      </c>
      <c r="K367" s="1">
        <v>44166</v>
      </c>
    </row>
    <row r="368" spans="1:11" x14ac:dyDescent="0.25">
      <c r="A368" s="3">
        <v>44180</v>
      </c>
      <c r="B368" t="s">
        <v>2106</v>
      </c>
      <c r="C368" t="s">
        <v>2107</v>
      </c>
      <c r="D368" t="s">
        <v>2108</v>
      </c>
      <c r="E368" t="s">
        <v>2104</v>
      </c>
      <c r="F368" t="s">
        <v>2109</v>
      </c>
      <c r="G368" t="s">
        <v>28</v>
      </c>
      <c r="H368">
        <v>3.899</v>
      </c>
      <c r="J368" t="s">
        <v>60</v>
      </c>
      <c r="K368" s="1">
        <v>44166</v>
      </c>
    </row>
    <row r="369" spans="1:11" x14ac:dyDescent="0.25">
      <c r="A369" s="3">
        <v>44180</v>
      </c>
      <c r="B369" t="s">
        <v>2211</v>
      </c>
      <c r="C369" t="s">
        <v>2212</v>
      </c>
      <c r="D369" t="s">
        <v>2147</v>
      </c>
      <c r="E369" t="s">
        <v>2144</v>
      </c>
      <c r="F369" t="s">
        <v>2148</v>
      </c>
      <c r="G369" t="s">
        <v>28</v>
      </c>
      <c r="H369">
        <v>3.6989999999999998</v>
      </c>
      <c r="J369" t="s">
        <v>17</v>
      </c>
      <c r="K369" s="1">
        <v>44166</v>
      </c>
    </row>
    <row r="370" spans="1:11" x14ac:dyDescent="0.25">
      <c r="A370" s="3">
        <v>44180</v>
      </c>
      <c r="B370" t="s">
        <v>2221</v>
      </c>
      <c r="C370" t="s">
        <v>2222</v>
      </c>
      <c r="D370" t="s">
        <v>1113</v>
      </c>
      <c r="E370" t="s">
        <v>2144</v>
      </c>
      <c r="F370" t="s">
        <v>1115</v>
      </c>
      <c r="G370" t="s">
        <v>28</v>
      </c>
      <c r="H370">
        <v>3.399</v>
      </c>
      <c r="J370" t="s">
        <v>25</v>
      </c>
      <c r="K370" s="1">
        <v>44166</v>
      </c>
    </row>
    <row r="371" spans="1:11" x14ac:dyDescent="0.25">
      <c r="A371" s="3">
        <v>44180</v>
      </c>
      <c r="B371" t="s">
        <v>2230</v>
      </c>
      <c r="C371" t="s">
        <v>2231</v>
      </c>
      <c r="D371" t="s">
        <v>2232</v>
      </c>
      <c r="E371" t="s">
        <v>2144</v>
      </c>
      <c r="F371" t="s">
        <v>2233</v>
      </c>
      <c r="G371" t="s">
        <v>28</v>
      </c>
      <c r="H371">
        <v>3.5990000000000002</v>
      </c>
      <c r="J371" t="s">
        <v>17</v>
      </c>
      <c r="K371" s="1">
        <v>44166</v>
      </c>
    </row>
    <row r="372" spans="1:11" x14ac:dyDescent="0.25">
      <c r="A372" s="3">
        <v>44180</v>
      </c>
      <c r="B372" t="s">
        <v>2303</v>
      </c>
      <c r="C372" t="s">
        <v>2304</v>
      </c>
      <c r="D372" t="s">
        <v>2305</v>
      </c>
      <c r="E372" t="s">
        <v>2306</v>
      </c>
      <c r="F372" t="s">
        <v>2307</v>
      </c>
      <c r="G372" t="s">
        <v>16</v>
      </c>
      <c r="H372">
        <v>2.899</v>
      </c>
      <c r="J372" t="s">
        <v>60</v>
      </c>
      <c r="K372" s="1">
        <v>44166</v>
      </c>
    </row>
    <row r="373" spans="1:11" x14ac:dyDescent="0.25">
      <c r="A373" s="3">
        <v>44180</v>
      </c>
      <c r="B373" t="s">
        <v>2363</v>
      </c>
      <c r="C373" t="s">
        <v>2364</v>
      </c>
      <c r="D373" t="s">
        <v>1113</v>
      </c>
      <c r="E373" t="s">
        <v>2362</v>
      </c>
      <c r="F373" t="s">
        <v>1115</v>
      </c>
      <c r="G373" t="s">
        <v>28</v>
      </c>
      <c r="H373">
        <v>3.379</v>
      </c>
      <c r="J373" t="s">
        <v>25</v>
      </c>
      <c r="K373" s="1">
        <v>44166</v>
      </c>
    </row>
    <row r="374" spans="1:11" x14ac:dyDescent="0.25">
      <c r="A374" s="3">
        <v>44180</v>
      </c>
      <c r="B374" t="s">
        <v>2398</v>
      </c>
      <c r="C374" t="s">
        <v>2399</v>
      </c>
      <c r="D374" t="s">
        <v>1113</v>
      </c>
      <c r="E374" t="s">
        <v>2400</v>
      </c>
      <c r="F374" t="s">
        <v>1115</v>
      </c>
      <c r="G374" t="s">
        <v>16</v>
      </c>
      <c r="H374">
        <v>2.9990000000000001</v>
      </c>
      <c r="J374" t="s">
        <v>60</v>
      </c>
      <c r="K374" s="1">
        <v>44166</v>
      </c>
    </row>
    <row r="375" spans="1:11" x14ac:dyDescent="0.25">
      <c r="A375" s="3">
        <v>44180</v>
      </c>
      <c r="B375" t="s">
        <v>2406</v>
      </c>
      <c r="C375" t="s">
        <v>2407</v>
      </c>
      <c r="D375" t="s">
        <v>1113</v>
      </c>
      <c r="E375" t="s">
        <v>2400</v>
      </c>
      <c r="F375" t="s">
        <v>1115</v>
      </c>
      <c r="G375" t="s">
        <v>28</v>
      </c>
      <c r="H375">
        <v>3.3490000000000002</v>
      </c>
      <c r="J375" t="s">
        <v>25</v>
      </c>
      <c r="K375" s="1">
        <v>44166</v>
      </c>
    </row>
    <row r="376" spans="1:11" x14ac:dyDescent="0.25">
      <c r="A376" s="3">
        <v>44180</v>
      </c>
      <c r="B376" t="s">
        <v>2441</v>
      </c>
      <c r="C376" t="s">
        <v>2442</v>
      </c>
      <c r="D376" t="s">
        <v>2443</v>
      </c>
      <c r="E376" t="s">
        <v>2420</v>
      </c>
      <c r="F376" t="s">
        <v>2444</v>
      </c>
      <c r="G376" t="s">
        <v>28</v>
      </c>
      <c r="H376">
        <v>3.7989999999999999</v>
      </c>
      <c r="J376" t="s">
        <v>41</v>
      </c>
      <c r="K376" s="1">
        <v>44166</v>
      </c>
    </row>
    <row r="377" spans="1:11" x14ac:dyDescent="0.25">
      <c r="A377" s="3">
        <v>44180</v>
      </c>
      <c r="B377" t="s">
        <v>2453</v>
      </c>
      <c r="C377" t="s">
        <v>2454</v>
      </c>
      <c r="D377" t="s">
        <v>2440</v>
      </c>
      <c r="E377" t="s">
        <v>2420</v>
      </c>
      <c r="F377" t="s">
        <v>2437</v>
      </c>
      <c r="G377" t="s">
        <v>28</v>
      </c>
      <c r="H377">
        <v>3.879</v>
      </c>
      <c r="J377" t="s">
        <v>241</v>
      </c>
      <c r="K377" s="1">
        <v>44166</v>
      </c>
    </row>
    <row r="378" spans="1:11" x14ac:dyDescent="0.25">
      <c r="A378" s="3">
        <v>44180</v>
      </c>
      <c r="B378" t="s">
        <v>2486</v>
      </c>
      <c r="C378" t="s">
        <v>2487</v>
      </c>
      <c r="D378" t="s">
        <v>2488</v>
      </c>
      <c r="E378" t="s">
        <v>2489</v>
      </c>
      <c r="F378" t="s">
        <v>2490</v>
      </c>
      <c r="G378" t="s">
        <v>28</v>
      </c>
      <c r="H378">
        <v>3.5990000000000002</v>
      </c>
      <c r="J378" t="s">
        <v>41</v>
      </c>
      <c r="K378" s="1">
        <v>44166</v>
      </c>
    </row>
    <row r="379" spans="1:11" x14ac:dyDescent="0.25">
      <c r="A379" s="3">
        <v>44180</v>
      </c>
      <c r="B379" t="s">
        <v>2491</v>
      </c>
      <c r="C379" t="s">
        <v>2492</v>
      </c>
      <c r="D379" t="s">
        <v>2488</v>
      </c>
      <c r="E379" t="s">
        <v>2493</v>
      </c>
      <c r="F379" t="s">
        <v>2494</v>
      </c>
      <c r="G379" t="s">
        <v>16</v>
      </c>
      <c r="H379">
        <v>2.7989999999999999</v>
      </c>
      <c r="J379" t="s">
        <v>17</v>
      </c>
      <c r="K379" s="1">
        <v>44166</v>
      </c>
    </row>
    <row r="380" spans="1:11" x14ac:dyDescent="0.25">
      <c r="A380" s="3">
        <v>44180</v>
      </c>
      <c r="B380" t="s">
        <v>2559</v>
      </c>
      <c r="C380" t="s">
        <v>2560</v>
      </c>
      <c r="D380" t="s">
        <v>2561</v>
      </c>
      <c r="E380" t="s">
        <v>2547</v>
      </c>
      <c r="F380" t="s">
        <v>2562</v>
      </c>
      <c r="G380" t="s">
        <v>28</v>
      </c>
      <c r="H380">
        <v>3.7989999999999999</v>
      </c>
      <c r="J380" t="s">
        <v>17</v>
      </c>
      <c r="K380" s="1">
        <v>44166</v>
      </c>
    </row>
    <row r="381" spans="1:11" x14ac:dyDescent="0.25">
      <c r="A381" s="3">
        <v>44180</v>
      </c>
      <c r="B381" t="s">
        <v>2563</v>
      </c>
      <c r="C381" t="s">
        <v>2564</v>
      </c>
      <c r="D381" t="s">
        <v>2565</v>
      </c>
      <c r="E381" t="s">
        <v>2547</v>
      </c>
      <c r="F381" t="s">
        <v>2566</v>
      </c>
      <c r="G381" t="s">
        <v>28</v>
      </c>
      <c r="H381">
        <v>3.7989999999999999</v>
      </c>
      <c r="J381" t="s">
        <v>25</v>
      </c>
      <c r="K381" s="1">
        <v>44166</v>
      </c>
    </row>
    <row r="382" spans="1:11" x14ac:dyDescent="0.25">
      <c r="A382" s="3">
        <v>44180</v>
      </c>
      <c r="B382" t="s">
        <v>2573</v>
      </c>
      <c r="C382" t="s">
        <v>2574</v>
      </c>
      <c r="D382" t="s">
        <v>2575</v>
      </c>
      <c r="E382" t="s">
        <v>2547</v>
      </c>
      <c r="F382" t="s">
        <v>2576</v>
      </c>
      <c r="G382" t="s">
        <v>28</v>
      </c>
      <c r="H382">
        <v>3.399</v>
      </c>
      <c r="J382" t="s">
        <v>41</v>
      </c>
      <c r="K382" s="1">
        <v>44166</v>
      </c>
    </row>
    <row r="383" spans="1:11" x14ac:dyDescent="0.25">
      <c r="A383" s="3">
        <v>44180</v>
      </c>
      <c r="B383" t="s">
        <v>206</v>
      </c>
      <c r="C383" t="s">
        <v>2599</v>
      </c>
      <c r="D383" t="s">
        <v>2600</v>
      </c>
      <c r="E383" t="s">
        <v>2601</v>
      </c>
      <c r="F383" t="s">
        <v>2602</v>
      </c>
      <c r="G383" t="s">
        <v>28</v>
      </c>
      <c r="H383">
        <v>3.5489999999999999</v>
      </c>
      <c r="J383" t="s">
        <v>25</v>
      </c>
      <c r="K383" s="1">
        <v>44166</v>
      </c>
    </row>
    <row r="384" spans="1:11" x14ac:dyDescent="0.25">
      <c r="A384" s="3">
        <v>44180</v>
      </c>
      <c r="B384" t="s">
        <v>2609</v>
      </c>
      <c r="C384" t="s">
        <v>2610</v>
      </c>
      <c r="D384" t="s">
        <v>2611</v>
      </c>
      <c r="E384" t="s">
        <v>2601</v>
      </c>
      <c r="F384" t="s">
        <v>2612</v>
      </c>
      <c r="G384" t="s">
        <v>28</v>
      </c>
      <c r="H384">
        <v>3.4990000000000001</v>
      </c>
      <c r="J384" t="s">
        <v>41</v>
      </c>
      <c r="K384" s="1">
        <v>44166</v>
      </c>
    </row>
    <row r="385" spans="1:11" x14ac:dyDescent="0.25">
      <c r="A385" s="3">
        <v>44180</v>
      </c>
      <c r="B385" t="s">
        <v>2613</v>
      </c>
      <c r="C385" t="s">
        <v>2614</v>
      </c>
      <c r="D385" t="s">
        <v>2615</v>
      </c>
      <c r="E385" t="s">
        <v>2601</v>
      </c>
      <c r="F385" t="s">
        <v>2616</v>
      </c>
      <c r="G385" t="s">
        <v>28</v>
      </c>
      <c r="H385">
        <v>3.899</v>
      </c>
      <c r="J385" t="s">
        <v>60</v>
      </c>
      <c r="K385" s="1">
        <v>44166</v>
      </c>
    </row>
    <row r="386" spans="1:11" x14ac:dyDescent="0.25">
      <c r="A386" s="3">
        <v>44180</v>
      </c>
      <c r="B386" t="s">
        <v>2617</v>
      </c>
      <c r="C386" t="s">
        <v>2618</v>
      </c>
      <c r="D386" t="s">
        <v>2619</v>
      </c>
      <c r="E386" t="s">
        <v>2601</v>
      </c>
      <c r="F386" t="s">
        <v>2608</v>
      </c>
      <c r="G386" t="s">
        <v>28</v>
      </c>
      <c r="H386">
        <v>3.2789999999999999</v>
      </c>
      <c r="J386" t="s">
        <v>17</v>
      </c>
      <c r="K386" s="1">
        <v>44166</v>
      </c>
    </row>
    <row r="387" spans="1:11" x14ac:dyDescent="0.25">
      <c r="A387" s="3">
        <v>44180</v>
      </c>
      <c r="B387" t="s">
        <v>2717</v>
      </c>
      <c r="C387" t="s">
        <v>2718</v>
      </c>
      <c r="D387" t="s">
        <v>1113</v>
      </c>
      <c r="E387" t="s">
        <v>2715</v>
      </c>
      <c r="F387" t="s">
        <v>1115</v>
      </c>
      <c r="G387" t="s">
        <v>28</v>
      </c>
      <c r="H387">
        <v>3.5990000000000002</v>
      </c>
      <c r="J387" t="s">
        <v>60</v>
      </c>
      <c r="K387" s="1">
        <v>44166</v>
      </c>
    </row>
    <row r="388" spans="1:11" x14ac:dyDescent="0.25">
      <c r="A388" s="3">
        <v>44180</v>
      </c>
      <c r="B388" t="s">
        <v>2719</v>
      </c>
      <c r="C388" t="s">
        <v>2720</v>
      </c>
      <c r="D388" t="s">
        <v>1206</v>
      </c>
      <c r="E388" t="s">
        <v>2306</v>
      </c>
      <c r="F388" t="s">
        <v>1208</v>
      </c>
      <c r="G388" t="s">
        <v>28</v>
      </c>
      <c r="H388">
        <v>3.399</v>
      </c>
      <c r="J388" t="s">
        <v>17</v>
      </c>
      <c r="K388" s="1">
        <v>44166</v>
      </c>
    </row>
    <row r="389" spans="1:11" x14ac:dyDescent="0.25">
      <c r="A389" s="3">
        <v>44180</v>
      </c>
      <c r="B389" t="s">
        <v>2721</v>
      </c>
      <c r="C389" t="s">
        <v>2722</v>
      </c>
      <c r="D389" t="s">
        <v>2723</v>
      </c>
      <c r="E389" t="s">
        <v>2306</v>
      </c>
      <c r="F389" t="s">
        <v>2724</v>
      </c>
      <c r="G389" t="s">
        <v>16</v>
      </c>
      <c r="H389">
        <v>3.0990000000000002</v>
      </c>
      <c r="J389" t="s">
        <v>25</v>
      </c>
      <c r="K389" s="1">
        <v>44166</v>
      </c>
    </row>
    <row r="390" spans="1:11" x14ac:dyDescent="0.25">
      <c r="A390" s="3">
        <v>44180</v>
      </c>
      <c r="B390" t="s">
        <v>2725</v>
      </c>
      <c r="C390" t="s">
        <v>2726</v>
      </c>
      <c r="D390" t="s">
        <v>1632</v>
      </c>
      <c r="E390" t="s">
        <v>2306</v>
      </c>
      <c r="F390" t="s">
        <v>1633</v>
      </c>
      <c r="G390" t="s">
        <v>28</v>
      </c>
      <c r="H390">
        <v>3.2989999999999999</v>
      </c>
      <c r="J390" t="s">
        <v>17</v>
      </c>
      <c r="K390" s="1">
        <v>44166</v>
      </c>
    </row>
    <row r="391" spans="1:11" x14ac:dyDescent="0.25">
      <c r="A391" s="3">
        <v>44180</v>
      </c>
      <c r="B391" t="s">
        <v>2727</v>
      </c>
      <c r="C391" t="s">
        <v>2728</v>
      </c>
      <c r="D391" t="s">
        <v>2729</v>
      </c>
      <c r="E391" t="s">
        <v>2306</v>
      </c>
      <c r="F391" t="s">
        <v>2730</v>
      </c>
      <c r="G391" t="s">
        <v>28</v>
      </c>
      <c r="H391">
        <v>3.2989999999999999</v>
      </c>
      <c r="J391" t="s">
        <v>17</v>
      </c>
      <c r="K391" s="1">
        <v>44166</v>
      </c>
    </row>
    <row r="392" spans="1:11" x14ac:dyDescent="0.25">
      <c r="A392" s="3">
        <v>44180</v>
      </c>
      <c r="B392" t="s">
        <v>2731</v>
      </c>
      <c r="C392" t="s">
        <v>2732</v>
      </c>
      <c r="D392" t="s">
        <v>2733</v>
      </c>
      <c r="E392" t="s">
        <v>2306</v>
      </c>
      <c r="F392" t="s">
        <v>2307</v>
      </c>
      <c r="G392" t="s">
        <v>28</v>
      </c>
      <c r="H392">
        <v>3.2989999999999999</v>
      </c>
      <c r="J392" t="s">
        <v>17</v>
      </c>
      <c r="K392" s="1">
        <v>44166</v>
      </c>
    </row>
    <row r="393" spans="1:11" x14ac:dyDescent="0.25">
      <c r="A393" s="3">
        <v>44180</v>
      </c>
      <c r="B393" t="s">
        <v>2734</v>
      </c>
      <c r="C393" t="s">
        <v>2735</v>
      </c>
      <c r="D393" t="s">
        <v>1632</v>
      </c>
      <c r="E393" t="s">
        <v>2306</v>
      </c>
      <c r="F393" t="s">
        <v>1633</v>
      </c>
      <c r="G393" t="s">
        <v>28</v>
      </c>
      <c r="H393">
        <v>3.399</v>
      </c>
      <c r="J393" t="s">
        <v>41</v>
      </c>
      <c r="K393" s="1">
        <v>44166</v>
      </c>
    </row>
    <row r="394" spans="1:11" x14ac:dyDescent="0.25">
      <c r="A394" s="3">
        <v>44180</v>
      </c>
      <c r="B394" t="s">
        <v>2740</v>
      </c>
      <c r="C394" t="s">
        <v>2741</v>
      </c>
      <c r="D394" t="s">
        <v>2742</v>
      </c>
      <c r="E394" t="s">
        <v>2306</v>
      </c>
      <c r="F394" t="s">
        <v>2724</v>
      </c>
      <c r="G394" t="s">
        <v>28</v>
      </c>
      <c r="H394">
        <v>3.399</v>
      </c>
      <c r="J394" t="s">
        <v>17</v>
      </c>
      <c r="K394" s="1">
        <v>44166</v>
      </c>
    </row>
    <row r="395" spans="1:11" x14ac:dyDescent="0.25">
      <c r="A395" s="3">
        <v>44180</v>
      </c>
      <c r="B395" t="s">
        <v>2743</v>
      </c>
      <c r="C395" t="s">
        <v>2744</v>
      </c>
      <c r="D395" t="s">
        <v>1632</v>
      </c>
      <c r="E395" t="s">
        <v>2306</v>
      </c>
      <c r="F395" t="s">
        <v>2745</v>
      </c>
      <c r="G395" t="s">
        <v>28</v>
      </c>
      <c r="H395">
        <v>3.7490000000000001</v>
      </c>
      <c r="J395" t="s">
        <v>41</v>
      </c>
      <c r="K395" s="1">
        <v>44166</v>
      </c>
    </row>
    <row r="396" spans="1:11" x14ac:dyDescent="0.25">
      <c r="A396" s="3">
        <v>44180</v>
      </c>
      <c r="B396" t="s">
        <v>2750</v>
      </c>
      <c r="C396" t="s">
        <v>2751</v>
      </c>
      <c r="D396" t="s">
        <v>1632</v>
      </c>
      <c r="E396" t="s">
        <v>2306</v>
      </c>
      <c r="F396" t="s">
        <v>1633</v>
      </c>
      <c r="G396" t="s">
        <v>28</v>
      </c>
      <c r="H396">
        <v>3.399</v>
      </c>
      <c r="J396" t="s">
        <v>41</v>
      </c>
      <c r="K396" s="1">
        <v>44166</v>
      </c>
    </row>
    <row r="397" spans="1:11" x14ac:dyDescent="0.25">
      <c r="A397" s="3">
        <v>44180</v>
      </c>
      <c r="B397" t="s">
        <v>2752</v>
      </c>
      <c r="C397" t="s">
        <v>2753</v>
      </c>
      <c r="D397" t="s">
        <v>2754</v>
      </c>
      <c r="E397" t="s">
        <v>2306</v>
      </c>
      <c r="F397" t="s">
        <v>2755</v>
      </c>
      <c r="G397" t="s">
        <v>28</v>
      </c>
      <c r="H397">
        <v>3.6589999999999998</v>
      </c>
      <c r="J397" t="s">
        <v>25</v>
      </c>
      <c r="K397" s="1">
        <v>44166</v>
      </c>
    </row>
    <row r="398" spans="1:11" x14ac:dyDescent="0.25">
      <c r="A398" s="3">
        <v>44180</v>
      </c>
      <c r="B398" t="s">
        <v>2997</v>
      </c>
      <c r="C398" t="s">
        <v>2998</v>
      </c>
      <c r="D398" t="s">
        <v>2999</v>
      </c>
      <c r="E398" t="s">
        <v>3000</v>
      </c>
      <c r="F398" t="s">
        <v>3001</v>
      </c>
      <c r="G398" t="s">
        <v>28</v>
      </c>
      <c r="H398">
        <v>3.379</v>
      </c>
      <c r="J398" t="s">
        <v>25</v>
      </c>
      <c r="K398" s="1">
        <v>44166</v>
      </c>
    </row>
    <row r="399" spans="1:11" x14ac:dyDescent="0.25">
      <c r="A399" s="3">
        <v>44180</v>
      </c>
      <c r="B399" t="s">
        <v>3078</v>
      </c>
      <c r="C399" t="s">
        <v>3079</v>
      </c>
      <c r="D399" t="s">
        <v>3080</v>
      </c>
      <c r="E399" t="s">
        <v>3081</v>
      </c>
      <c r="F399" t="s">
        <v>3082</v>
      </c>
      <c r="G399" t="s">
        <v>28</v>
      </c>
      <c r="H399">
        <v>3.2490000000000001</v>
      </c>
      <c r="J399" t="s">
        <v>17</v>
      </c>
      <c r="K399" s="1">
        <v>44166</v>
      </c>
    </row>
    <row r="400" spans="1:11" x14ac:dyDescent="0.25">
      <c r="A400" s="3">
        <v>44180</v>
      </c>
      <c r="B400" t="s">
        <v>3087</v>
      </c>
      <c r="C400" t="s">
        <v>3088</v>
      </c>
      <c r="D400" t="s">
        <v>3085</v>
      </c>
      <c r="E400" t="s">
        <v>3086</v>
      </c>
      <c r="F400" t="s">
        <v>764</v>
      </c>
      <c r="G400" t="s">
        <v>28</v>
      </c>
      <c r="H400">
        <v>3.5990000000000002</v>
      </c>
      <c r="J400" t="s">
        <v>41</v>
      </c>
      <c r="K400" s="1">
        <v>44166</v>
      </c>
    </row>
    <row r="401" spans="1:11" x14ac:dyDescent="0.25">
      <c r="A401" s="3">
        <v>44180</v>
      </c>
      <c r="B401" t="s">
        <v>3112</v>
      </c>
      <c r="C401" t="s">
        <v>3113</v>
      </c>
      <c r="D401" t="s">
        <v>3114</v>
      </c>
      <c r="E401" t="s">
        <v>3105</v>
      </c>
      <c r="F401" t="s">
        <v>3115</v>
      </c>
      <c r="G401" t="s">
        <v>28</v>
      </c>
      <c r="H401">
        <v>3.899</v>
      </c>
      <c r="J401" t="s">
        <v>41</v>
      </c>
      <c r="K401" s="1">
        <v>44166</v>
      </c>
    </row>
    <row r="402" spans="1:11" x14ac:dyDescent="0.25">
      <c r="A402" s="3">
        <v>44180</v>
      </c>
      <c r="B402" t="s">
        <v>3176</v>
      </c>
      <c r="C402" t="s">
        <v>3177</v>
      </c>
      <c r="D402" t="s">
        <v>2619</v>
      </c>
      <c r="E402" t="s">
        <v>2601</v>
      </c>
      <c r="F402" t="s">
        <v>2608</v>
      </c>
      <c r="G402" t="s">
        <v>16</v>
      </c>
      <c r="H402">
        <v>2.9489999999999998</v>
      </c>
      <c r="J402" t="s">
        <v>17</v>
      </c>
      <c r="K402" s="1">
        <v>44166</v>
      </c>
    </row>
    <row r="403" spans="1:11" x14ac:dyDescent="0.25">
      <c r="A403" s="3">
        <v>44180</v>
      </c>
      <c r="B403" t="s">
        <v>3182</v>
      </c>
      <c r="C403" t="s">
        <v>3183</v>
      </c>
      <c r="D403" t="s">
        <v>2619</v>
      </c>
      <c r="E403" t="s">
        <v>2601</v>
      </c>
      <c r="F403" t="s">
        <v>2608</v>
      </c>
      <c r="G403" t="s">
        <v>28</v>
      </c>
      <c r="H403">
        <v>3.5990000000000002</v>
      </c>
      <c r="J403" t="s">
        <v>25</v>
      </c>
      <c r="K403" s="1">
        <v>44166</v>
      </c>
    </row>
    <row r="404" spans="1:11" x14ac:dyDescent="0.25">
      <c r="A404" s="3">
        <v>44180</v>
      </c>
      <c r="B404" t="s">
        <v>3184</v>
      </c>
      <c r="C404" t="s">
        <v>3185</v>
      </c>
      <c r="D404" t="s">
        <v>3186</v>
      </c>
      <c r="E404" t="s">
        <v>3187</v>
      </c>
      <c r="F404" t="s">
        <v>3188</v>
      </c>
      <c r="G404" t="s">
        <v>28</v>
      </c>
      <c r="H404">
        <v>3.649</v>
      </c>
      <c r="J404" t="s">
        <v>17</v>
      </c>
      <c r="K404" s="1">
        <v>44166</v>
      </c>
    </row>
    <row r="405" spans="1:11" x14ac:dyDescent="0.25">
      <c r="A405" s="3">
        <v>44180</v>
      </c>
      <c r="B405" t="s">
        <v>3196</v>
      </c>
      <c r="C405" t="s">
        <v>3197</v>
      </c>
      <c r="D405" t="s">
        <v>2723</v>
      </c>
      <c r="E405" t="s">
        <v>3198</v>
      </c>
      <c r="F405" t="s">
        <v>3199</v>
      </c>
      <c r="G405" t="s">
        <v>28</v>
      </c>
      <c r="H405">
        <v>4.2990000000000004</v>
      </c>
      <c r="J405" t="s">
        <v>60</v>
      </c>
      <c r="K405" s="1">
        <v>44166</v>
      </c>
    </row>
    <row r="406" spans="1:11" x14ac:dyDescent="0.25">
      <c r="A406" s="3">
        <v>44179</v>
      </c>
      <c r="B406" t="s">
        <v>125</v>
      </c>
      <c r="C406" t="s">
        <v>126</v>
      </c>
      <c r="D406" t="s">
        <v>127</v>
      </c>
      <c r="E406" t="s">
        <v>128</v>
      </c>
      <c r="F406" t="s">
        <v>129</v>
      </c>
      <c r="G406" t="s">
        <v>28</v>
      </c>
      <c r="H406">
        <v>3.64</v>
      </c>
      <c r="J406" t="s">
        <v>41</v>
      </c>
      <c r="K406" s="1">
        <v>44166</v>
      </c>
    </row>
    <row r="407" spans="1:11" x14ac:dyDescent="0.25">
      <c r="A407" s="3">
        <v>44179</v>
      </c>
      <c r="B407" t="s">
        <v>130</v>
      </c>
      <c r="C407" t="s">
        <v>131</v>
      </c>
      <c r="D407" t="s">
        <v>132</v>
      </c>
      <c r="E407" t="s">
        <v>128</v>
      </c>
      <c r="F407" t="s">
        <v>133</v>
      </c>
      <c r="G407" t="s">
        <v>28</v>
      </c>
      <c r="H407">
        <v>3.49</v>
      </c>
      <c r="J407" t="s">
        <v>17</v>
      </c>
      <c r="K407" s="1">
        <v>44166</v>
      </c>
    </row>
    <row r="408" spans="1:11" x14ac:dyDescent="0.25">
      <c r="A408" s="3">
        <v>44179</v>
      </c>
      <c r="B408" t="s">
        <v>134</v>
      </c>
      <c r="C408" t="s">
        <v>135</v>
      </c>
      <c r="D408" t="s">
        <v>136</v>
      </c>
      <c r="E408" t="s">
        <v>128</v>
      </c>
      <c r="F408" t="s">
        <v>137</v>
      </c>
      <c r="G408" t="s">
        <v>28</v>
      </c>
      <c r="H408">
        <v>3.79</v>
      </c>
      <c r="J408" t="s">
        <v>41</v>
      </c>
      <c r="K408" s="1">
        <v>44166</v>
      </c>
    </row>
    <row r="409" spans="1:11" x14ac:dyDescent="0.25">
      <c r="A409" s="3">
        <v>44179</v>
      </c>
      <c r="B409" t="s">
        <v>138</v>
      </c>
      <c r="C409" t="s">
        <v>139</v>
      </c>
      <c r="D409" t="s">
        <v>140</v>
      </c>
      <c r="E409" t="s">
        <v>128</v>
      </c>
      <c r="F409" t="s">
        <v>141</v>
      </c>
      <c r="G409" t="s">
        <v>28</v>
      </c>
      <c r="H409">
        <v>3.99</v>
      </c>
      <c r="J409" t="s">
        <v>60</v>
      </c>
      <c r="K409" s="1">
        <v>44166</v>
      </c>
    </row>
    <row r="410" spans="1:11" x14ac:dyDescent="0.25">
      <c r="A410" s="3">
        <v>44179</v>
      </c>
      <c r="B410" t="s">
        <v>142</v>
      </c>
      <c r="C410" t="s">
        <v>143</v>
      </c>
      <c r="D410" t="s">
        <v>144</v>
      </c>
      <c r="E410" t="s">
        <v>128</v>
      </c>
      <c r="F410" t="s">
        <v>145</v>
      </c>
      <c r="G410" t="s">
        <v>16</v>
      </c>
      <c r="H410">
        <v>2.98</v>
      </c>
      <c r="J410" t="s">
        <v>41</v>
      </c>
      <c r="K410" s="1">
        <v>44166</v>
      </c>
    </row>
    <row r="411" spans="1:11" x14ac:dyDescent="0.25">
      <c r="A411" s="3">
        <v>44179</v>
      </c>
      <c r="B411" t="s">
        <v>146</v>
      </c>
      <c r="C411" t="s">
        <v>147</v>
      </c>
      <c r="D411" t="s">
        <v>148</v>
      </c>
      <c r="E411" t="s">
        <v>128</v>
      </c>
      <c r="F411" t="s">
        <v>149</v>
      </c>
      <c r="G411" t="s">
        <v>28</v>
      </c>
      <c r="H411">
        <v>3.9990000000000001</v>
      </c>
      <c r="J411" t="s">
        <v>60</v>
      </c>
      <c r="K411" s="1">
        <v>44166</v>
      </c>
    </row>
    <row r="412" spans="1:11" x14ac:dyDescent="0.25">
      <c r="A412" s="3">
        <v>44179</v>
      </c>
      <c r="B412" t="s">
        <v>150</v>
      </c>
      <c r="C412" t="s">
        <v>151</v>
      </c>
      <c r="D412" t="s">
        <v>152</v>
      </c>
      <c r="E412" t="s">
        <v>128</v>
      </c>
      <c r="F412" t="s">
        <v>153</v>
      </c>
      <c r="G412" t="s">
        <v>28</v>
      </c>
      <c r="H412">
        <v>3.99</v>
      </c>
      <c r="J412" t="s">
        <v>41</v>
      </c>
      <c r="K412" s="1">
        <v>44166</v>
      </c>
    </row>
    <row r="413" spans="1:11" x14ac:dyDescent="0.25">
      <c r="A413" s="3">
        <v>44179</v>
      </c>
      <c r="B413" t="s">
        <v>249</v>
      </c>
      <c r="C413" t="s">
        <v>250</v>
      </c>
      <c r="D413" t="s">
        <v>251</v>
      </c>
      <c r="E413" t="s">
        <v>252</v>
      </c>
      <c r="F413" t="s">
        <v>253</v>
      </c>
      <c r="G413" t="s">
        <v>28</v>
      </c>
      <c r="H413">
        <v>3.44</v>
      </c>
      <c r="J413" t="s">
        <v>17</v>
      </c>
      <c r="K413" s="1">
        <v>44166</v>
      </c>
    </row>
    <row r="414" spans="1:11" x14ac:dyDescent="0.25">
      <c r="A414" s="3">
        <v>44179</v>
      </c>
      <c r="B414" t="s">
        <v>254</v>
      </c>
      <c r="C414" t="s">
        <v>255</v>
      </c>
      <c r="D414" t="s">
        <v>256</v>
      </c>
      <c r="E414" t="s">
        <v>252</v>
      </c>
      <c r="F414" t="s">
        <v>257</v>
      </c>
      <c r="G414" t="s">
        <v>28</v>
      </c>
      <c r="H414">
        <v>3.79</v>
      </c>
      <c r="J414" t="s">
        <v>60</v>
      </c>
      <c r="K414" s="1">
        <v>44166</v>
      </c>
    </row>
    <row r="415" spans="1:11" x14ac:dyDescent="0.25">
      <c r="A415" s="3">
        <v>44179</v>
      </c>
      <c r="B415" t="s">
        <v>258</v>
      </c>
      <c r="C415" t="s">
        <v>259</v>
      </c>
      <c r="D415" t="s">
        <v>260</v>
      </c>
      <c r="E415" t="s">
        <v>252</v>
      </c>
      <c r="F415" t="s">
        <v>261</v>
      </c>
      <c r="G415" t="s">
        <v>28</v>
      </c>
      <c r="H415">
        <v>3.59</v>
      </c>
      <c r="J415" t="s">
        <v>60</v>
      </c>
      <c r="K415" s="1">
        <v>44166</v>
      </c>
    </row>
    <row r="416" spans="1:11" x14ac:dyDescent="0.25">
      <c r="A416" s="3">
        <v>44179</v>
      </c>
      <c r="B416" t="s">
        <v>266</v>
      </c>
      <c r="C416" t="s">
        <v>267</v>
      </c>
      <c r="D416" t="s">
        <v>268</v>
      </c>
      <c r="E416" t="s">
        <v>252</v>
      </c>
      <c r="F416" t="s">
        <v>269</v>
      </c>
      <c r="G416" t="s">
        <v>28</v>
      </c>
      <c r="H416">
        <v>4.399</v>
      </c>
      <c r="J416" t="s">
        <v>60</v>
      </c>
      <c r="K416" s="1">
        <v>44166</v>
      </c>
    </row>
    <row r="417" spans="1:11" x14ac:dyDescent="0.25">
      <c r="A417" s="3">
        <v>44179</v>
      </c>
      <c r="B417" t="s">
        <v>270</v>
      </c>
      <c r="C417" t="s">
        <v>271</v>
      </c>
      <c r="D417" t="s">
        <v>272</v>
      </c>
      <c r="E417" t="s">
        <v>252</v>
      </c>
      <c r="F417" t="s">
        <v>273</v>
      </c>
      <c r="G417" t="s">
        <v>16</v>
      </c>
      <c r="H417">
        <v>2.79</v>
      </c>
      <c r="J417" t="s">
        <v>17</v>
      </c>
      <c r="K417" s="1">
        <v>44166</v>
      </c>
    </row>
    <row r="418" spans="1:11" x14ac:dyDescent="0.25">
      <c r="A418" s="3">
        <v>44179</v>
      </c>
      <c r="B418" t="s">
        <v>278</v>
      </c>
      <c r="C418" t="s">
        <v>279</v>
      </c>
      <c r="D418" t="s">
        <v>280</v>
      </c>
      <c r="E418" t="s">
        <v>252</v>
      </c>
      <c r="F418" t="s">
        <v>281</v>
      </c>
      <c r="G418" t="s">
        <v>28</v>
      </c>
      <c r="H418">
        <v>3.99</v>
      </c>
      <c r="J418" t="s">
        <v>60</v>
      </c>
      <c r="K418" s="1">
        <v>44166</v>
      </c>
    </row>
    <row r="419" spans="1:11" x14ac:dyDescent="0.25">
      <c r="A419" s="3">
        <v>44179</v>
      </c>
      <c r="B419" t="s">
        <v>282</v>
      </c>
      <c r="C419" t="s">
        <v>283</v>
      </c>
      <c r="D419" t="s">
        <v>284</v>
      </c>
      <c r="E419" t="s">
        <v>252</v>
      </c>
      <c r="F419" t="s">
        <v>285</v>
      </c>
      <c r="G419" t="s">
        <v>28</v>
      </c>
      <c r="H419">
        <v>3.69</v>
      </c>
      <c r="J419" t="s">
        <v>25</v>
      </c>
      <c r="K419" s="1">
        <v>44166</v>
      </c>
    </row>
    <row r="420" spans="1:11" x14ac:dyDescent="0.25">
      <c r="A420" s="3">
        <v>44179</v>
      </c>
      <c r="B420" t="s">
        <v>590</v>
      </c>
      <c r="C420" t="s">
        <v>591</v>
      </c>
      <c r="D420" t="s">
        <v>592</v>
      </c>
      <c r="E420" t="s">
        <v>593</v>
      </c>
      <c r="F420" t="s">
        <v>594</v>
      </c>
      <c r="G420" t="s">
        <v>16</v>
      </c>
      <c r="H420">
        <v>2.9990000000000001</v>
      </c>
      <c r="J420" t="s">
        <v>41</v>
      </c>
      <c r="K420" s="1">
        <v>44166</v>
      </c>
    </row>
    <row r="421" spans="1:11" x14ac:dyDescent="0.25">
      <c r="A421" s="3">
        <v>44179</v>
      </c>
      <c r="B421" t="s">
        <v>775</v>
      </c>
      <c r="C421" t="s">
        <v>776</v>
      </c>
      <c r="D421" t="s">
        <v>777</v>
      </c>
      <c r="E421" t="s">
        <v>773</v>
      </c>
      <c r="F421" t="s">
        <v>778</v>
      </c>
      <c r="G421" t="s">
        <v>28</v>
      </c>
      <c r="H421">
        <v>3.99</v>
      </c>
      <c r="J421" t="s">
        <v>41</v>
      </c>
      <c r="K421" s="1">
        <v>44166</v>
      </c>
    </row>
    <row r="422" spans="1:11" x14ac:dyDescent="0.25">
      <c r="A422" s="3">
        <v>44179</v>
      </c>
      <c r="B422" t="s">
        <v>967</v>
      </c>
      <c r="C422" t="s">
        <v>968</v>
      </c>
      <c r="D422" t="s">
        <v>957</v>
      </c>
      <c r="E422" t="s">
        <v>958</v>
      </c>
      <c r="F422" t="s">
        <v>963</v>
      </c>
      <c r="G422" t="s">
        <v>28</v>
      </c>
      <c r="H422">
        <v>3.5590000000000002</v>
      </c>
      <c r="J422" t="s">
        <v>41</v>
      </c>
      <c r="K422" s="1">
        <v>44166</v>
      </c>
    </row>
    <row r="423" spans="1:11" x14ac:dyDescent="0.25">
      <c r="A423" s="3">
        <v>44179</v>
      </c>
      <c r="B423" t="s">
        <v>1288</v>
      </c>
      <c r="C423" t="s">
        <v>1289</v>
      </c>
      <c r="D423" t="s">
        <v>1290</v>
      </c>
      <c r="E423" t="s">
        <v>1285</v>
      </c>
      <c r="F423" t="s">
        <v>594</v>
      </c>
      <c r="G423" t="s">
        <v>28</v>
      </c>
      <c r="H423">
        <v>3.5990000000000002</v>
      </c>
      <c r="J423" t="s">
        <v>241</v>
      </c>
      <c r="K423" s="1">
        <v>44166</v>
      </c>
    </row>
    <row r="424" spans="1:11" x14ac:dyDescent="0.25">
      <c r="A424" s="3">
        <v>44179</v>
      </c>
      <c r="B424" t="s">
        <v>1291</v>
      </c>
      <c r="C424" t="s">
        <v>1292</v>
      </c>
      <c r="D424" t="s">
        <v>1290</v>
      </c>
      <c r="E424" t="s">
        <v>1285</v>
      </c>
      <c r="F424" t="s">
        <v>594</v>
      </c>
      <c r="G424" t="s">
        <v>28</v>
      </c>
      <c r="H424">
        <v>3.5990000000000002</v>
      </c>
      <c r="J424" t="s">
        <v>25</v>
      </c>
      <c r="K424" s="1">
        <v>44166</v>
      </c>
    </row>
    <row r="425" spans="1:11" x14ac:dyDescent="0.25">
      <c r="A425" s="3">
        <v>44179</v>
      </c>
      <c r="B425" t="s">
        <v>1439</v>
      </c>
      <c r="C425" t="s">
        <v>1440</v>
      </c>
      <c r="D425" t="s">
        <v>1441</v>
      </c>
      <c r="E425" t="s">
        <v>1442</v>
      </c>
      <c r="F425" t="s">
        <v>399</v>
      </c>
      <c r="G425" t="s">
        <v>28</v>
      </c>
      <c r="H425">
        <v>3.89</v>
      </c>
      <c r="J425" t="s">
        <v>60</v>
      </c>
      <c r="K425" s="1">
        <v>44166</v>
      </c>
    </row>
    <row r="426" spans="1:11" x14ac:dyDescent="0.25">
      <c r="A426" s="3">
        <v>44179</v>
      </c>
      <c r="B426" t="s">
        <v>1783</v>
      </c>
      <c r="C426" t="s">
        <v>1784</v>
      </c>
      <c r="D426" t="s">
        <v>1785</v>
      </c>
      <c r="E426" t="s">
        <v>1786</v>
      </c>
      <c r="F426" t="s">
        <v>1787</v>
      </c>
      <c r="G426" t="s">
        <v>28</v>
      </c>
      <c r="H426">
        <v>3.29</v>
      </c>
      <c r="J426" t="s">
        <v>17</v>
      </c>
      <c r="K426" s="1">
        <v>44166</v>
      </c>
    </row>
    <row r="427" spans="1:11" x14ac:dyDescent="0.25">
      <c r="A427" s="3">
        <v>44179</v>
      </c>
      <c r="B427" t="s">
        <v>1792</v>
      </c>
      <c r="C427" t="s">
        <v>1793</v>
      </c>
      <c r="D427" t="s">
        <v>1794</v>
      </c>
      <c r="E427" t="s">
        <v>1786</v>
      </c>
      <c r="F427" t="s">
        <v>1795</v>
      </c>
      <c r="G427" t="s">
        <v>16</v>
      </c>
      <c r="H427">
        <v>2.79</v>
      </c>
      <c r="J427" t="s">
        <v>17</v>
      </c>
      <c r="K427" s="1">
        <v>44166</v>
      </c>
    </row>
    <row r="428" spans="1:11" x14ac:dyDescent="0.25">
      <c r="A428" s="3">
        <v>44179</v>
      </c>
      <c r="B428" t="s">
        <v>1840</v>
      </c>
      <c r="C428" t="s">
        <v>1841</v>
      </c>
      <c r="D428" t="s">
        <v>806</v>
      </c>
      <c r="E428" t="s">
        <v>1842</v>
      </c>
      <c r="F428" t="s">
        <v>801</v>
      </c>
      <c r="G428" t="s">
        <v>16</v>
      </c>
      <c r="H428">
        <v>2.899</v>
      </c>
      <c r="J428" t="s">
        <v>41</v>
      </c>
      <c r="K428" s="1">
        <v>44166</v>
      </c>
    </row>
    <row r="429" spans="1:11" x14ac:dyDescent="0.25">
      <c r="A429" s="3">
        <v>44179</v>
      </c>
      <c r="B429" t="s">
        <v>1871</v>
      </c>
      <c r="C429" t="s">
        <v>1872</v>
      </c>
      <c r="D429" t="s">
        <v>1873</v>
      </c>
      <c r="E429" t="s">
        <v>1874</v>
      </c>
      <c r="F429" t="s">
        <v>1875</v>
      </c>
      <c r="G429" t="s">
        <v>28</v>
      </c>
      <c r="H429">
        <v>3.367</v>
      </c>
      <c r="J429" t="s">
        <v>41</v>
      </c>
      <c r="K429" s="1">
        <v>44166</v>
      </c>
    </row>
    <row r="430" spans="1:11" x14ac:dyDescent="0.25">
      <c r="A430" s="3">
        <v>44179</v>
      </c>
      <c r="B430" t="s">
        <v>1876</v>
      </c>
      <c r="C430" t="s">
        <v>1877</v>
      </c>
      <c r="D430" t="s">
        <v>276</v>
      </c>
      <c r="E430" t="s">
        <v>1878</v>
      </c>
      <c r="F430" t="s">
        <v>778</v>
      </c>
      <c r="G430" t="s">
        <v>28</v>
      </c>
      <c r="H430">
        <v>4.3899999999999997</v>
      </c>
      <c r="J430" t="s">
        <v>60</v>
      </c>
      <c r="K430" s="1">
        <v>44166</v>
      </c>
    </row>
    <row r="431" spans="1:11" x14ac:dyDescent="0.25">
      <c r="A431" s="3">
        <v>44179</v>
      </c>
      <c r="B431" t="s">
        <v>1879</v>
      </c>
      <c r="C431" t="s">
        <v>1880</v>
      </c>
      <c r="D431" t="s">
        <v>1881</v>
      </c>
      <c r="E431" t="s">
        <v>1878</v>
      </c>
      <c r="F431" t="s">
        <v>1882</v>
      </c>
      <c r="G431" t="s">
        <v>16</v>
      </c>
      <c r="H431">
        <v>2.99</v>
      </c>
      <c r="J431" t="s">
        <v>17</v>
      </c>
      <c r="K431" s="1">
        <v>44166</v>
      </c>
    </row>
    <row r="432" spans="1:11" x14ac:dyDescent="0.25">
      <c r="A432" s="3">
        <v>44179</v>
      </c>
      <c r="B432" t="s">
        <v>1883</v>
      </c>
      <c r="C432" t="s">
        <v>1884</v>
      </c>
      <c r="D432" t="s">
        <v>1885</v>
      </c>
      <c r="E432" t="s">
        <v>1878</v>
      </c>
      <c r="F432" t="s">
        <v>1886</v>
      </c>
      <c r="G432" t="s">
        <v>28</v>
      </c>
      <c r="H432">
        <v>4.4989999999999997</v>
      </c>
      <c r="J432" t="s">
        <v>60</v>
      </c>
      <c r="K432" s="1">
        <v>44166</v>
      </c>
    </row>
    <row r="433" spans="1:11" x14ac:dyDescent="0.25">
      <c r="A433" s="3">
        <v>44179</v>
      </c>
      <c r="B433" t="s">
        <v>1887</v>
      </c>
      <c r="C433" t="s">
        <v>1888</v>
      </c>
      <c r="D433" t="s">
        <v>1889</v>
      </c>
      <c r="E433" t="s">
        <v>1878</v>
      </c>
      <c r="F433" t="s">
        <v>778</v>
      </c>
      <c r="G433" t="s">
        <v>16</v>
      </c>
      <c r="H433">
        <v>3.19</v>
      </c>
      <c r="J433" t="s">
        <v>60</v>
      </c>
      <c r="K433" s="1">
        <v>44166</v>
      </c>
    </row>
    <row r="434" spans="1:11" x14ac:dyDescent="0.25">
      <c r="A434" s="3">
        <v>44179</v>
      </c>
      <c r="B434" t="s">
        <v>1890</v>
      </c>
      <c r="C434" t="s">
        <v>1891</v>
      </c>
      <c r="D434" t="s">
        <v>1892</v>
      </c>
      <c r="E434" t="s">
        <v>1878</v>
      </c>
      <c r="F434" t="s">
        <v>778</v>
      </c>
      <c r="G434" t="s">
        <v>16</v>
      </c>
      <c r="H434">
        <v>2.84</v>
      </c>
      <c r="J434" t="s">
        <v>17</v>
      </c>
      <c r="K434" s="1">
        <v>44166</v>
      </c>
    </row>
    <row r="435" spans="1:11" x14ac:dyDescent="0.25">
      <c r="A435" s="3">
        <v>44179</v>
      </c>
      <c r="B435" t="s">
        <v>1896</v>
      </c>
      <c r="C435" t="s">
        <v>1897</v>
      </c>
      <c r="D435" t="s">
        <v>1898</v>
      </c>
      <c r="E435" t="s">
        <v>1878</v>
      </c>
      <c r="F435" t="s">
        <v>1899</v>
      </c>
      <c r="G435" t="s">
        <v>16</v>
      </c>
      <c r="H435">
        <v>2.99</v>
      </c>
      <c r="J435" t="s">
        <v>17</v>
      </c>
      <c r="K435" s="1">
        <v>44166</v>
      </c>
    </row>
    <row r="436" spans="1:11" x14ac:dyDescent="0.25">
      <c r="A436" s="3">
        <v>44179</v>
      </c>
      <c r="B436" t="s">
        <v>1900</v>
      </c>
      <c r="C436" t="s">
        <v>1901</v>
      </c>
      <c r="D436" t="s">
        <v>471</v>
      </c>
      <c r="E436" t="s">
        <v>1902</v>
      </c>
      <c r="F436" t="s">
        <v>472</v>
      </c>
      <c r="G436" t="s">
        <v>28</v>
      </c>
      <c r="H436">
        <v>3.69</v>
      </c>
      <c r="J436" t="s">
        <v>25</v>
      </c>
      <c r="K436" s="1">
        <v>44166</v>
      </c>
    </row>
    <row r="437" spans="1:11" x14ac:dyDescent="0.25">
      <c r="A437" s="3">
        <v>44179</v>
      </c>
      <c r="B437" t="s">
        <v>1953</v>
      </c>
      <c r="C437" t="s">
        <v>1954</v>
      </c>
      <c r="D437" t="s">
        <v>1385</v>
      </c>
      <c r="E437" t="s">
        <v>1874</v>
      </c>
      <c r="F437" t="s">
        <v>459</v>
      </c>
      <c r="G437" t="s">
        <v>28</v>
      </c>
      <c r="H437">
        <v>3.399</v>
      </c>
      <c r="J437" t="s">
        <v>17</v>
      </c>
      <c r="K437" s="1">
        <v>44166</v>
      </c>
    </row>
    <row r="438" spans="1:11" x14ac:dyDescent="0.25">
      <c r="A438" s="3">
        <v>44179</v>
      </c>
      <c r="B438" t="s">
        <v>2096</v>
      </c>
      <c r="C438" t="s">
        <v>2097</v>
      </c>
      <c r="D438" t="s">
        <v>2098</v>
      </c>
      <c r="E438" t="s">
        <v>2099</v>
      </c>
      <c r="F438" t="s">
        <v>2100</v>
      </c>
      <c r="G438" t="s">
        <v>28</v>
      </c>
      <c r="H438">
        <v>3.69</v>
      </c>
      <c r="J438" t="s">
        <v>17</v>
      </c>
      <c r="K438" s="1">
        <v>44166</v>
      </c>
    </row>
    <row r="439" spans="1:11" x14ac:dyDescent="0.25">
      <c r="A439" s="3">
        <v>44179</v>
      </c>
      <c r="B439" t="s">
        <v>2112</v>
      </c>
      <c r="C439" t="s">
        <v>2113</v>
      </c>
      <c r="D439" t="s">
        <v>2114</v>
      </c>
      <c r="E439" t="s">
        <v>2115</v>
      </c>
      <c r="F439" t="s">
        <v>2116</v>
      </c>
      <c r="G439" t="s">
        <v>28</v>
      </c>
      <c r="H439">
        <v>3.99</v>
      </c>
      <c r="J439" t="s">
        <v>25</v>
      </c>
      <c r="K439" s="1">
        <v>44166</v>
      </c>
    </row>
    <row r="440" spans="1:11" x14ac:dyDescent="0.25">
      <c r="A440" s="3">
        <v>44179</v>
      </c>
      <c r="B440" t="s">
        <v>2389</v>
      </c>
      <c r="C440" t="s">
        <v>2390</v>
      </c>
      <c r="D440" t="s">
        <v>2391</v>
      </c>
      <c r="E440" t="s">
        <v>2392</v>
      </c>
      <c r="F440" t="s">
        <v>2393</v>
      </c>
      <c r="G440" t="s">
        <v>28</v>
      </c>
      <c r="H440">
        <v>4.399</v>
      </c>
      <c r="J440" t="s">
        <v>60</v>
      </c>
      <c r="K440" s="1">
        <v>44166</v>
      </c>
    </row>
    <row r="441" spans="1:11" x14ac:dyDescent="0.25">
      <c r="A441" s="3">
        <v>44174</v>
      </c>
      <c r="B441" t="s">
        <v>80</v>
      </c>
      <c r="C441" t="s">
        <v>81</v>
      </c>
      <c r="D441" t="s">
        <v>82</v>
      </c>
      <c r="E441" t="s">
        <v>78</v>
      </c>
      <c r="F441" t="s">
        <v>83</v>
      </c>
      <c r="G441" t="s">
        <v>28</v>
      </c>
      <c r="H441">
        <v>3.7989999999999999</v>
      </c>
      <c r="J441" t="s">
        <v>41</v>
      </c>
      <c r="K441" s="1">
        <v>44166</v>
      </c>
    </row>
    <row r="442" spans="1:11" x14ac:dyDescent="0.25">
      <c r="A442" s="3">
        <v>44174</v>
      </c>
      <c r="B442" t="s">
        <v>101</v>
      </c>
      <c r="C442" t="s">
        <v>102</v>
      </c>
      <c r="D442" t="s">
        <v>103</v>
      </c>
      <c r="E442" t="s">
        <v>104</v>
      </c>
      <c r="F442" t="s">
        <v>105</v>
      </c>
      <c r="G442" t="s">
        <v>16</v>
      </c>
      <c r="H442">
        <v>2.9790000000000001</v>
      </c>
      <c r="J442" t="s">
        <v>17</v>
      </c>
      <c r="K442" s="1">
        <v>44166</v>
      </c>
    </row>
    <row r="443" spans="1:11" x14ac:dyDescent="0.25">
      <c r="A443" s="3">
        <v>44174</v>
      </c>
      <c r="B443" t="s">
        <v>106</v>
      </c>
      <c r="C443" t="s">
        <v>107</v>
      </c>
      <c r="D443" t="s">
        <v>108</v>
      </c>
      <c r="E443" t="s">
        <v>104</v>
      </c>
      <c r="F443" t="s">
        <v>109</v>
      </c>
      <c r="G443" t="s">
        <v>28</v>
      </c>
      <c r="H443">
        <v>3.4489999999999998</v>
      </c>
      <c r="J443" t="s">
        <v>41</v>
      </c>
      <c r="K443" s="1">
        <v>44166</v>
      </c>
    </row>
    <row r="444" spans="1:11" x14ac:dyDescent="0.25">
      <c r="A444" s="3">
        <v>44174</v>
      </c>
      <c r="B444" t="s">
        <v>110</v>
      </c>
      <c r="C444" t="s">
        <v>111</v>
      </c>
      <c r="D444" t="s">
        <v>112</v>
      </c>
      <c r="E444" t="s">
        <v>113</v>
      </c>
      <c r="F444" t="s">
        <v>114</v>
      </c>
      <c r="G444" t="s">
        <v>28</v>
      </c>
      <c r="H444">
        <v>3.6989999999999998</v>
      </c>
      <c r="J444" t="s">
        <v>41</v>
      </c>
      <c r="K444" s="1">
        <v>44166</v>
      </c>
    </row>
    <row r="445" spans="1:11" x14ac:dyDescent="0.25">
      <c r="A445" s="3">
        <v>44174</v>
      </c>
      <c r="B445" t="s">
        <v>120</v>
      </c>
      <c r="C445" t="s">
        <v>121</v>
      </c>
      <c r="D445" t="s">
        <v>122</v>
      </c>
      <c r="E445" t="s">
        <v>123</v>
      </c>
      <c r="F445" t="s">
        <v>124</v>
      </c>
      <c r="G445" t="s">
        <v>28</v>
      </c>
      <c r="H445">
        <v>3.2989999999999999</v>
      </c>
      <c r="J445" t="s">
        <v>17</v>
      </c>
      <c r="K445" s="1">
        <v>44166</v>
      </c>
    </row>
    <row r="446" spans="1:11" x14ac:dyDescent="0.25">
      <c r="A446" s="3">
        <v>44174</v>
      </c>
      <c r="B446" t="s">
        <v>478</v>
      </c>
      <c r="C446" t="s">
        <v>479</v>
      </c>
      <c r="D446" t="s">
        <v>480</v>
      </c>
      <c r="E446" t="s">
        <v>481</v>
      </c>
      <c r="F446" t="s">
        <v>482</v>
      </c>
      <c r="G446" t="s">
        <v>28</v>
      </c>
      <c r="H446">
        <v>3.7989999999999999</v>
      </c>
      <c r="J446" t="s">
        <v>41</v>
      </c>
      <c r="K446" s="1">
        <v>44166</v>
      </c>
    </row>
    <row r="447" spans="1:11" x14ac:dyDescent="0.25">
      <c r="A447" s="3">
        <v>44174</v>
      </c>
      <c r="B447" t="s">
        <v>483</v>
      </c>
      <c r="C447" t="s">
        <v>484</v>
      </c>
      <c r="D447" t="s">
        <v>485</v>
      </c>
      <c r="E447" t="s">
        <v>486</v>
      </c>
      <c r="F447" t="s">
        <v>487</v>
      </c>
      <c r="G447" t="s">
        <v>28</v>
      </c>
      <c r="H447">
        <v>3.379</v>
      </c>
      <c r="J447" t="s">
        <v>25</v>
      </c>
      <c r="K447" s="1">
        <v>44166</v>
      </c>
    </row>
    <row r="448" spans="1:11" x14ac:dyDescent="0.25">
      <c r="A448" s="3">
        <v>44174</v>
      </c>
      <c r="B448" t="s">
        <v>488</v>
      </c>
      <c r="C448" t="s">
        <v>489</v>
      </c>
      <c r="D448" t="s">
        <v>490</v>
      </c>
      <c r="E448" t="s">
        <v>486</v>
      </c>
      <c r="F448" t="s">
        <v>491</v>
      </c>
      <c r="G448" t="s">
        <v>16</v>
      </c>
      <c r="H448">
        <v>2.899</v>
      </c>
      <c r="J448" t="s">
        <v>17</v>
      </c>
      <c r="K448" s="1">
        <v>44166</v>
      </c>
    </row>
    <row r="449" spans="1:11" x14ac:dyDescent="0.25">
      <c r="A449" s="3">
        <v>44174</v>
      </c>
      <c r="B449" t="s">
        <v>492</v>
      </c>
      <c r="C449" t="s">
        <v>493</v>
      </c>
      <c r="D449" t="s">
        <v>494</v>
      </c>
      <c r="E449" t="s">
        <v>486</v>
      </c>
      <c r="F449" t="s">
        <v>495</v>
      </c>
      <c r="G449" t="s">
        <v>28</v>
      </c>
      <c r="H449">
        <v>3.4489999999999998</v>
      </c>
      <c r="J449" t="s">
        <v>60</v>
      </c>
      <c r="K449" s="1">
        <v>44166</v>
      </c>
    </row>
    <row r="450" spans="1:11" x14ac:dyDescent="0.25">
      <c r="A450" s="3">
        <v>44174</v>
      </c>
      <c r="B450" t="s">
        <v>500</v>
      </c>
      <c r="C450" t="s">
        <v>501</v>
      </c>
      <c r="D450" t="s">
        <v>502</v>
      </c>
      <c r="E450" t="s">
        <v>486</v>
      </c>
      <c r="F450" t="s">
        <v>503</v>
      </c>
      <c r="G450" t="s">
        <v>28</v>
      </c>
      <c r="H450">
        <v>3.5990000000000002</v>
      </c>
      <c r="J450" t="s">
        <v>25</v>
      </c>
      <c r="K450" s="1">
        <v>44166</v>
      </c>
    </row>
    <row r="451" spans="1:11" x14ac:dyDescent="0.25">
      <c r="A451" s="3">
        <v>44174</v>
      </c>
      <c r="B451" t="s">
        <v>512</v>
      </c>
      <c r="C451" t="s">
        <v>513</v>
      </c>
      <c r="D451" t="s">
        <v>514</v>
      </c>
      <c r="E451" t="s">
        <v>486</v>
      </c>
      <c r="F451" t="s">
        <v>515</v>
      </c>
      <c r="G451" t="s">
        <v>28</v>
      </c>
      <c r="H451">
        <v>3.8490000000000002</v>
      </c>
      <c r="J451" t="s">
        <v>60</v>
      </c>
      <c r="K451" s="1">
        <v>44166</v>
      </c>
    </row>
    <row r="452" spans="1:11" x14ac:dyDescent="0.25">
      <c r="A452" s="3">
        <v>44174</v>
      </c>
      <c r="B452" t="s">
        <v>516</v>
      </c>
      <c r="C452" t="s">
        <v>517</v>
      </c>
      <c r="D452" t="s">
        <v>518</v>
      </c>
      <c r="E452" t="s">
        <v>486</v>
      </c>
      <c r="F452" t="s">
        <v>519</v>
      </c>
      <c r="G452" t="s">
        <v>28</v>
      </c>
      <c r="H452">
        <v>4.0990000000000002</v>
      </c>
      <c r="J452" t="s">
        <v>41</v>
      </c>
      <c r="K452" s="1">
        <v>44166</v>
      </c>
    </row>
    <row r="453" spans="1:11" x14ac:dyDescent="0.25">
      <c r="A453" s="3">
        <v>44174</v>
      </c>
      <c r="B453" t="s">
        <v>115</v>
      </c>
      <c r="C453" t="s">
        <v>520</v>
      </c>
      <c r="D453" t="s">
        <v>521</v>
      </c>
      <c r="E453" t="s">
        <v>486</v>
      </c>
      <c r="F453" t="s">
        <v>522</v>
      </c>
      <c r="G453" t="s">
        <v>16</v>
      </c>
      <c r="H453">
        <v>2.879</v>
      </c>
      <c r="J453" t="s">
        <v>17</v>
      </c>
      <c r="K453" s="1">
        <v>44166</v>
      </c>
    </row>
    <row r="454" spans="1:11" x14ac:dyDescent="0.25">
      <c r="A454" s="3">
        <v>44174</v>
      </c>
      <c r="B454" t="s">
        <v>523</v>
      </c>
      <c r="C454" t="s">
        <v>524</v>
      </c>
      <c r="D454" t="s">
        <v>514</v>
      </c>
      <c r="E454" t="s">
        <v>486</v>
      </c>
      <c r="F454" t="s">
        <v>515</v>
      </c>
      <c r="G454" t="s">
        <v>28</v>
      </c>
      <c r="H454">
        <v>3.3490000000000002</v>
      </c>
      <c r="J454" t="s">
        <v>17</v>
      </c>
      <c r="K454" s="1">
        <v>44166</v>
      </c>
    </row>
    <row r="455" spans="1:11" x14ac:dyDescent="0.25">
      <c r="A455" s="3">
        <v>44174</v>
      </c>
      <c r="B455" t="s">
        <v>525</v>
      </c>
      <c r="C455" t="s">
        <v>526</v>
      </c>
      <c r="D455" t="s">
        <v>527</v>
      </c>
      <c r="E455" t="s">
        <v>486</v>
      </c>
      <c r="F455" t="s">
        <v>511</v>
      </c>
      <c r="G455" t="s">
        <v>28</v>
      </c>
      <c r="H455">
        <v>3.9969999999999999</v>
      </c>
      <c r="J455" t="s">
        <v>25</v>
      </c>
      <c r="K455" s="1">
        <v>44166</v>
      </c>
    </row>
    <row r="456" spans="1:11" x14ac:dyDescent="0.25">
      <c r="A456" s="3">
        <v>44174</v>
      </c>
      <c r="B456" t="s">
        <v>528</v>
      </c>
      <c r="C456" t="s">
        <v>529</v>
      </c>
      <c r="D456" t="s">
        <v>530</v>
      </c>
      <c r="E456" t="s">
        <v>486</v>
      </c>
      <c r="F456" t="s">
        <v>511</v>
      </c>
      <c r="G456" t="s">
        <v>28</v>
      </c>
      <c r="H456">
        <v>3.899</v>
      </c>
      <c r="J456" t="s">
        <v>41</v>
      </c>
      <c r="K456" s="1">
        <v>44166</v>
      </c>
    </row>
    <row r="457" spans="1:11" x14ac:dyDescent="0.25">
      <c r="A457" s="3">
        <v>44174</v>
      </c>
      <c r="B457" t="s">
        <v>531</v>
      </c>
      <c r="C457" t="s">
        <v>532</v>
      </c>
      <c r="D457" t="s">
        <v>527</v>
      </c>
      <c r="E457" t="s">
        <v>486</v>
      </c>
      <c r="F457" t="s">
        <v>511</v>
      </c>
      <c r="G457" t="s">
        <v>16</v>
      </c>
      <c r="H457">
        <v>2.7490000000000001</v>
      </c>
      <c r="J457" t="s">
        <v>17</v>
      </c>
      <c r="K457" s="1">
        <v>44166</v>
      </c>
    </row>
    <row r="458" spans="1:11" x14ac:dyDescent="0.25">
      <c r="A458" s="3">
        <v>44174</v>
      </c>
      <c r="B458" t="s">
        <v>781</v>
      </c>
      <c r="C458" t="s">
        <v>782</v>
      </c>
      <c r="D458" t="s">
        <v>783</v>
      </c>
      <c r="E458" t="s">
        <v>784</v>
      </c>
      <c r="F458" t="s">
        <v>785</v>
      </c>
      <c r="G458" t="s">
        <v>16</v>
      </c>
      <c r="H458">
        <v>2.899</v>
      </c>
      <c r="J458" t="s">
        <v>17</v>
      </c>
      <c r="K458" s="1">
        <v>44166</v>
      </c>
    </row>
    <row r="459" spans="1:11" x14ac:dyDescent="0.25">
      <c r="A459" s="3">
        <v>44174</v>
      </c>
      <c r="B459" t="s">
        <v>786</v>
      </c>
      <c r="C459" t="s">
        <v>787</v>
      </c>
      <c r="D459" t="s">
        <v>788</v>
      </c>
      <c r="E459" t="s">
        <v>784</v>
      </c>
      <c r="F459" t="s">
        <v>789</v>
      </c>
      <c r="G459" t="s">
        <v>28</v>
      </c>
      <c r="H459">
        <v>3.7989999999999999</v>
      </c>
      <c r="J459" t="s">
        <v>41</v>
      </c>
      <c r="K459" s="1">
        <v>44166</v>
      </c>
    </row>
    <row r="460" spans="1:11" x14ac:dyDescent="0.25">
      <c r="A460" s="3">
        <v>44174</v>
      </c>
      <c r="B460" t="s">
        <v>790</v>
      </c>
      <c r="C460" t="s">
        <v>791</v>
      </c>
      <c r="D460" t="s">
        <v>792</v>
      </c>
      <c r="E460" t="s">
        <v>784</v>
      </c>
      <c r="F460" t="s">
        <v>793</v>
      </c>
      <c r="G460" t="s">
        <v>16</v>
      </c>
      <c r="H460">
        <v>2.8490000000000002</v>
      </c>
      <c r="J460" t="s">
        <v>17</v>
      </c>
      <c r="K460" s="1">
        <v>44166</v>
      </c>
    </row>
    <row r="461" spans="1:11" x14ac:dyDescent="0.25">
      <c r="A461" s="3">
        <v>44174</v>
      </c>
      <c r="B461" t="s">
        <v>794</v>
      </c>
      <c r="C461" t="s">
        <v>795</v>
      </c>
      <c r="D461" t="s">
        <v>796</v>
      </c>
      <c r="E461" t="s">
        <v>784</v>
      </c>
      <c r="F461" t="s">
        <v>785</v>
      </c>
      <c r="G461" t="s">
        <v>28</v>
      </c>
      <c r="H461">
        <v>3.399</v>
      </c>
      <c r="J461" t="s">
        <v>17</v>
      </c>
      <c r="K461" s="1">
        <v>44166</v>
      </c>
    </row>
    <row r="462" spans="1:11" x14ac:dyDescent="0.25">
      <c r="A462" s="3">
        <v>44174</v>
      </c>
      <c r="B462" t="s">
        <v>914</v>
      </c>
      <c r="C462" t="s">
        <v>915</v>
      </c>
      <c r="D462" t="s">
        <v>739</v>
      </c>
      <c r="E462" t="s">
        <v>912</v>
      </c>
      <c r="F462" t="s">
        <v>740</v>
      </c>
      <c r="G462" t="s">
        <v>28</v>
      </c>
      <c r="H462">
        <v>3.597</v>
      </c>
      <c r="J462" t="s">
        <v>60</v>
      </c>
      <c r="K462" s="1">
        <v>44166</v>
      </c>
    </row>
    <row r="463" spans="1:11" x14ac:dyDescent="0.25">
      <c r="A463" s="3">
        <v>44174</v>
      </c>
      <c r="B463" t="s">
        <v>1121</v>
      </c>
      <c r="C463" t="s">
        <v>1122</v>
      </c>
      <c r="D463" t="s">
        <v>1123</v>
      </c>
      <c r="E463" t="s">
        <v>1124</v>
      </c>
      <c r="F463" t="s">
        <v>589</v>
      </c>
      <c r="G463" t="s">
        <v>28</v>
      </c>
      <c r="H463">
        <v>3.4990000000000001</v>
      </c>
      <c r="J463" t="s">
        <v>17</v>
      </c>
      <c r="K463" s="1">
        <v>44166</v>
      </c>
    </row>
    <row r="464" spans="1:11" x14ac:dyDescent="0.25">
      <c r="A464" s="3">
        <v>44174</v>
      </c>
      <c r="B464" t="s">
        <v>1298</v>
      </c>
      <c r="C464" t="s">
        <v>1299</v>
      </c>
      <c r="D464" t="s">
        <v>1300</v>
      </c>
      <c r="E464" t="s">
        <v>1301</v>
      </c>
      <c r="F464" t="s">
        <v>1302</v>
      </c>
      <c r="G464" t="s">
        <v>28</v>
      </c>
      <c r="H464">
        <v>3.9790000000000001</v>
      </c>
      <c r="J464" t="s">
        <v>60</v>
      </c>
      <c r="K464" s="1">
        <v>44166</v>
      </c>
    </row>
    <row r="465" spans="1:11" x14ac:dyDescent="0.25">
      <c r="A465" s="3">
        <v>44174</v>
      </c>
      <c r="B465" t="s">
        <v>1308</v>
      </c>
      <c r="C465" t="s">
        <v>1309</v>
      </c>
      <c r="D465" t="s">
        <v>1310</v>
      </c>
      <c r="E465" t="s">
        <v>1306</v>
      </c>
      <c r="F465" t="s">
        <v>1311</v>
      </c>
      <c r="G465" t="s">
        <v>28</v>
      </c>
      <c r="H465">
        <v>4.0490000000000004</v>
      </c>
      <c r="J465" t="s">
        <v>41</v>
      </c>
      <c r="K465" s="1">
        <v>44166</v>
      </c>
    </row>
    <row r="466" spans="1:11" x14ac:dyDescent="0.25">
      <c r="A466" s="3">
        <v>44174</v>
      </c>
      <c r="B466" t="s">
        <v>1375</v>
      </c>
      <c r="C466" t="s">
        <v>1376</v>
      </c>
      <c r="D466" t="s">
        <v>1377</v>
      </c>
      <c r="E466" t="s">
        <v>1378</v>
      </c>
      <c r="F466" t="s">
        <v>1302</v>
      </c>
      <c r="G466" t="s">
        <v>28</v>
      </c>
      <c r="H466">
        <v>3.5990000000000002</v>
      </c>
      <c r="J466" t="s">
        <v>41</v>
      </c>
      <c r="K466" s="1">
        <v>44166</v>
      </c>
    </row>
    <row r="467" spans="1:11" x14ac:dyDescent="0.25">
      <c r="A467" s="3">
        <v>44174</v>
      </c>
      <c r="B467" t="s">
        <v>1477</v>
      </c>
      <c r="C467" t="s">
        <v>1478</v>
      </c>
      <c r="D467" t="s">
        <v>1479</v>
      </c>
      <c r="E467" t="s">
        <v>1475</v>
      </c>
      <c r="F467" t="s">
        <v>1480</v>
      </c>
      <c r="G467" t="s">
        <v>28</v>
      </c>
      <c r="H467">
        <v>3.1989999999999998</v>
      </c>
      <c r="J467" t="s">
        <v>41</v>
      </c>
      <c r="K467" s="1">
        <v>44166</v>
      </c>
    </row>
    <row r="468" spans="1:11" x14ac:dyDescent="0.25">
      <c r="A468" s="3">
        <v>44174</v>
      </c>
      <c r="B468" t="s">
        <v>1527</v>
      </c>
      <c r="C468" t="s">
        <v>1528</v>
      </c>
      <c r="D468" t="s">
        <v>82</v>
      </c>
      <c r="E468" t="s">
        <v>1475</v>
      </c>
      <c r="F468" t="s">
        <v>83</v>
      </c>
      <c r="G468" t="s">
        <v>16</v>
      </c>
      <c r="H468">
        <v>2.899</v>
      </c>
      <c r="J468" t="s">
        <v>17</v>
      </c>
      <c r="K468" s="1">
        <v>44166</v>
      </c>
    </row>
    <row r="469" spans="1:11" x14ac:dyDescent="0.25">
      <c r="A469" s="3">
        <v>44174</v>
      </c>
      <c r="B469" t="s">
        <v>1537</v>
      </c>
      <c r="C469" t="s">
        <v>1538</v>
      </c>
      <c r="D469" t="s">
        <v>1539</v>
      </c>
      <c r="E469" t="s">
        <v>1475</v>
      </c>
      <c r="F469" t="s">
        <v>1540</v>
      </c>
      <c r="G469" t="s">
        <v>28</v>
      </c>
      <c r="H469">
        <v>3.899</v>
      </c>
      <c r="J469" t="s">
        <v>41</v>
      </c>
      <c r="K469" s="1">
        <v>44166</v>
      </c>
    </row>
    <row r="470" spans="1:11" x14ac:dyDescent="0.25">
      <c r="A470" s="3">
        <v>44174</v>
      </c>
      <c r="B470" t="s">
        <v>1550</v>
      </c>
      <c r="C470" t="s">
        <v>1551</v>
      </c>
      <c r="D470" t="s">
        <v>1552</v>
      </c>
      <c r="E470" t="s">
        <v>1553</v>
      </c>
      <c r="F470" t="s">
        <v>1554</v>
      </c>
      <c r="G470" t="s">
        <v>28</v>
      </c>
      <c r="H470">
        <v>3.6989999999999998</v>
      </c>
      <c r="J470" t="s">
        <v>17</v>
      </c>
      <c r="K470" s="1">
        <v>44166</v>
      </c>
    </row>
    <row r="471" spans="1:11" x14ac:dyDescent="0.25">
      <c r="A471" s="3">
        <v>44174</v>
      </c>
      <c r="B471" t="s">
        <v>1598</v>
      </c>
      <c r="C471" t="s">
        <v>1599</v>
      </c>
      <c r="D471" t="s">
        <v>1600</v>
      </c>
      <c r="E471" t="s">
        <v>1601</v>
      </c>
      <c r="F471" t="s">
        <v>1602</v>
      </c>
      <c r="G471" t="s">
        <v>28</v>
      </c>
      <c r="H471">
        <v>3.7989999999999999</v>
      </c>
      <c r="J471" t="s">
        <v>25</v>
      </c>
      <c r="K471" s="1">
        <v>44166</v>
      </c>
    </row>
    <row r="472" spans="1:11" x14ac:dyDescent="0.25">
      <c r="A472" s="3">
        <v>44174</v>
      </c>
      <c r="B472" t="s">
        <v>1603</v>
      </c>
      <c r="C472" t="s">
        <v>1604</v>
      </c>
      <c r="D472" t="s">
        <v>1605</v>
      </c>
      <c r="E472" t="s">
        <v>1601</v>
      </c>
      <c r="F472" t="s">
        <v>1606</v>
      </c>
      <c r="G472" t="s">
        <v>28</v>
      </c>
      <c r="H472">
        <v>3.8490000000000002</v>
      </c>
      <c r="J472" t="s">
        <v>60</v>
      </c>
      <c r="K472" s="1">
        <v>44166</v>
      </c>
    </row>
    <row r="473" spans="1:11" x14ac:dyDescent="0.25">
      <c r="A473" s="3">
        <v>44174</v>
      </c>
      <c r="B473" t="s">
        <v>1634</v>
      </c>
      <c r="C473" t="s">
        <v>1635</v>
      </c>
      <c r="D473" t="s">
        <v>108</v>
      </c>
      <c r="E473" t="s">
        <v>1636</v>
      </c>
      <c r="F473" t="s">
        <v>589</v>
      </c>
      <c r="G473" t="s">
        <v>28</v>
      </c>
      <c r="H473">
        <v>3.399</v>
      </c>
      <c r="J473" t="s">
        <v>17</v>
      </c>
      <c r="K473" s="1">
        <v>44166</v>
      </c>
    </row>
    <row r="474" spans="1:11" x14ac:dyDescent="0.25">
      <c r="A474" s="3">
        <v>44174</v>
      </c>
      <c r="B474" t="s">
        <v>1642</v>
      </c>
      <c r="C474" t="s">
        <v>1643</v>
      </c>
      <c r="D474" t="s">
        <v>1644</v>
      </c>
      <c r="E474" t="s">
        <v>1645</v>
      </c>
      <c r="F474" t="s">
        <v>1646</v>
      </c>
      <c r="G474" t="s">
        <v>28</v>
      </c>
      <c r="H474">
        <v>3.645</v>
      </c>
      <c r="J474" t="s">
        <v>60</v>
      </c>
      <c r="K474" s="1">
        <v>44166</v>
      </c>
    </row>
    <row r="475" spans="1:11" x14ac:dyDescent="0.25">
      <c r="A475" s="3">
        <v>44174</v>
      </c>
      <c r="B475" t="s">
        <v>1903</v>
      </c>
      <c r="C475" t="s">
        <v>1904</v>
      </c>
      <c r="D475" t="s">
        <v>1905</v>
      </c>
      <c r="E475" t="s">
        <v>1906</v>
      </c>
      <c r="F475" t="s">
        <v>1907</v>
      </c>
      <c r="G475" t="s">
        <v>28</v>
      </c>
      <c r="H475">
        <v>3.4990000000000001</v>
      </c>
      <c r="J475" t="s">
        <v>17</v>
      </c>
      <c r="K475" s="1">
        <v>44166</v>
      </c>
    </row>
    <row r="476" spans="1:11" x14ac:dyDescent="0.25">
      <c r="A476" s="3">
        <v>44174</v>
      </c>
      <c r="B476" t="s">
        <v>1908</v>
      </c>
      <c r="C476" t="s">
        <v>1909</v>
      </c>
      <c r="D476" t="s">
        <v>1910</v>
      </c>
      <c r="E476" t="s">
        <v>1906</v>
      </c>
      <c r="F476" t="s">
        <v>1911</v>
      </c>
      <c r="G476" t="s">
        <v>16</v>
      </c>
      <c r="H476">
        <v>3.2989999999999999</v>
      </c>
      <c r="J476" t="s">
        <v>60</v>
      </c>
      <c r="K476" s="1">
        <v>44166</v>
      </c>
    </row>
    <row r="477" spans="1:11" x14ac:dyDescent="0.25">
      <c r="A477" s="3">
        <v>44174</v>
      </c>
      <c r="B477" t="s">
        <v>1912</v>
      </c>
      <c r="C477" t="s">
        <v>1913</v>
      </c>
      <c r="D477" t="s">
        <v>1914</v>
      </c>
      <c r="E477" t="s">
        <v>1906</v>
      </c>
      <c r="F477" t="s">
        <v>1915</v>
      </c>
      <c r="G477" t="s">
        <v>16</v>
      </c>
      <c r="H477">
        <v>2.9990000000000001</v>
      </c>
      <c r="J477" t="s">
        <v>25</v>
      </c>
      <c r="K477" s="1">
        <v>44166</v>
      </c>
    </row>
    <row r="478" spans="1:11" x14ac:dyDescent="0.25">
      <c r="A478" s="3">
        <v>44174</v>
      </c>
      <c r="B478" t="s">
        <v>1916</v>
      </c>
      <c r="C478" t="s">
        <v>1917</v>
      </c>
      <c r="D478" t="s">
        <v>1918</v>
      </c>
      <c r="E478" t="s">
        <v>1906</v>
      </c>
      <c r="F478" t="s">
        <v>1919</v>
      </c>
      <c r="G478" t="s">
        <v>16</v>
      </c>
      <c r="H478">
        <v>2.7490000000000001</v>
      </c>
      <c r="J478" t="s">
        <v>17</v>
      </c>
      <c r="K478" s="1">
        <v>44166</v>
      </c>
    </row>
    <row r="479" spans="1:11" x14ac:dyDescent="0.25">
      <c r="A479" s="3">
        <v>44174</v>
      </c>
      <c r="B479" t="s">
        <v>1920</v>
      </c>
      <c r="C479" t="s">
        <v>1921</v>
      </c>
      <c r="D479" t="s">
        <v>1922</v>
      </c>
      <c r="E479" t="s">
        <v>1906</v>
      </c>
      <c r="F479" t="s">
        <v>1923</v>
      </c>
      <c r="G479" t="s">
        <v>28</v>
      </c>
      <c r="H479">
        <v>3.899</v>
      </c>
      <c r="J479" t="s">
        <v>17</v>
      </c>
      <c r="K479" s="1">
        <v>44166</v>
      </c>
    </row>
    <row r="480" spans="1:11" x14ac:dyDescent="0.25">
      <c r="A480" s="3">
        <v>44174</v>
      </c>
      <c r="B480" t="s">
        <v>1924</v>
      </c>
      <c r="C480" t="s">
        <v>1925</v>
      </c>
      <c r="D480" t="s">
        <v>1926</v>
      </c>
      <c r="E480" t="s">
        <v>1906</v>
      </c>
      <c r="F480" t="s">
        <v>1927</v>
      </c>
      <c r="G480" t="s">
        <v>28</v>
      </c>
      <c r="H480">
        <v>3.9990000000000001</v>
      </c>
      <c r="J480" t="s">
        <v>41</v>
      </c>
      <c r="K480" s="1">
        <v>44166</v>
      </c>
    </row>
    <row r="481" spans="1:11" x14ac:dyDescent="0.25">
      <c r="A481" s="3">
        <v>44174</v>
      </c>
      <c r="B481" t="s">
        <v>1928</v>
      </c>
      <c r="C481" t="s">
        <v>1929</v>
      </c>
      <c r="D481" t="s">
        <v>1930</v>
      </c>
      <c r="E481" t="s">
        <v>1906</v>
      </c>
      <c r="F481" t="s">
        <v>1931</v>
      </c>
      <c r="G481" t="s">
        <v>28</v>
      </c>
      <c r="H481">
        <v>3.899</v>
      </c>
      <c r="J481" t="s">
        <v>25</v>
      </c>
      <c r="K481" s="1">
        <v>44166</v>
      </c>
    </row>
    <row r="482" spans="1:11" x14ac:dyDescent="0.25">
      <c r="A482" s="3">
        <v>44174</v>
      </c>
      <c r="B482" t="s">
        <v>1932</v>
      </c>
      <c r="C482" t="s">
        <v>1933</v>
      </c>
      <c r="D482" t="s">
        <v>1934</v>
      </c>
      <c r="E482" t="s">
        <v>1906</v>
      </c>
      <c r="F482" t="s">
        <v>1927</v>
      </c>
      <c r="G482" t="s">
        <v>28</v>
      </c>
      <c r="H482">
        <v>3.9980000000000002</v>
      </c>
      <c r="J482" t="s">
        <v>60</v>
      </c>
      <c r="K482" s="1">
        <v>44166</v>
      </c>
    </row>
    <row r="483" spans="1:11" x14ac:dyDescent="0.25">
      <c r="A483" s="3">
        <v>44174</v>
      </c>
      <c r="B483" t="s">
        <v>1935</v>
      </c>
      <c r="C483" t="s">
        <v>1936</v>
      </c>
      <c r="D483" t="s">
        <v>1937</v>
      </c>
      <c r="E483" t="s">
        <v>1906</v>
      </c>
      <c r="F483" t="s">
        <v>1938</v>
      </c>
      <c r="G483" t="s">
        <v>28</v>
      </c>
      <c r="H483">
        <v>3.6989999999999998</v>
      </c>
      <c r="J483" t="s">
        <v>60</v>
      </c>
      <c r="K483" s="1">
        <v>44166</v>
      </c>
    </row>
    <row r="484" spans="1:11" x14ac:dyDescent="0.25">
      <c r="A484" s="3">
        <v>44174</v>
      </c>
      <c r="B484" t="s">
        <v>1939</v>
      </c>
      <c r="C484" t="s">
        <v>1940</v>
      </c>
      <c r="D484" t="s">
        <v>1941</v>
      </c>
      <c r="E484" t="s">
        <v>1906</v>
      </c>
      <c r="F484" t="s">
        <v>1927</v>
      </c>
      <c r="G484" t="s">
        <v>28</v>
      </c>
      <c r="H484">
        <v>3.7589999999999999</v>
      </c>
      <c r="J484" t="s">
        <v>41</v>
      </c>
      <c r="K484" s="1">
        <v>44166</v>
      </c>
    </row>
    <row r="485" spans="1:11" x14ac:dyDescent="0.25">
      <c r="A485" s="3">
        <v>44174</v>
      </c>
      <c r="B485" t="s">
        <v>2025</v>
      </c>
      <c r="C485" t="s">
        <v>2026</v>
      </c>
      <c r="D485" t="s">
        <v>2027</v>
      </c>
      <c r="E485" t="s">
        <v>2000</v>
      </c>
      <c r="F485" t="s">
        <v>2028</v>
      </c>
      <c r="G485" t="s">
        <v>28</v>
      </c>
      <c r="H485">
        <v>3.6789999999999998</v>
      </c>
      <c r="J485" t="s">
        <v>41</v>
      </c>
      <c r="K485" s="1">
        <v>44166</v>
      </c>
    </row>
    <row r="486" spans="1:11" x14ac:dyDescent="0.25">
      <c r="A486" s="3">
        <v>44174</v>
      </c>
      <c r="B486" t="s">
        <v>2029</v>
      </c>
      <c r="C486" t="s">
        <v>2030</v>
      </c>
      <c r="D486" t="s">
        <v>2031</v>
      </c>
      <c r="E486" t="s">
        <v>2000</v>
      </c>
      <c r="F486" t="s">
        <v>1311</v>
      </c>
      <c r="G486" t="s">
        <v>28</v>
      </c>
      <c r="H486">
        <v>3.6469999999999998</v>
      </c>
      <c r="J486" t="s">
        <v>60</v>
      </c>
      <c r="K486" s="1">
        <v>44166</v>
      </c>
    </row>
    <row r="487" spans="1:11" x14ac:dyDescent="0.25">
      <c r="A487" s="3">
        <v>44174</v>
      </c>
      <c r="B487" t="s">
        <v>2036</v>
      </c>
      <c r="C487" t="s">
        <v>2037</v>
      </c>
      <c r="D487" t="s">
        <v>1310</v>
      </c>
      <c r="E487" t="s">
        <v>2000</v>
      </c>
      <c r="F487" t="s">
        <v>1311</v>
      </c>
      <c r="G487" t="s">
        <v>28</v>
      </c>
      <c r="H487">
        <v>3.7989999999999999</v>
      </c>
      <c r="J487" t="s">
        <v>41</v>
      </c>
      <c r="K487" s="1">
        <v>44166</v>
      </c>
    </row>
    <row r="488" spans="1:11" x14ac:dyDescent="0.25">
      <c r="A488" s="3">
        <v>44174</v>
      </c>
      <c r="B488" t="s">
        <v>2038</v>
      </c>
      <c r="C488" t="s">
        <v>2039</v>
      </c>
      <c r="D488" t="s">
        <v>2031</v>
      </c>
      <c r="E488" t="s">
        <v>2000</v>
      </c>
      <c r="F488" t="s">
        <v>1311</v>
      </c>
      <c r="G488" t="s">
        <v>28</v>
      </c>
      <c r="H488">
        <v>3.645</v>
      </c>
      <c r="J488" t="s">
        <v>60</v>
      </c>
      <c r="K488" s="1">
        <v>44166</v>
      </c>
    </row>
    <row r="489" spans="1:11" x14ac:dyDescent="0.25">
      <c r="A489" s="3">
        <v>44174</v>
      </c>
      <c r="B489" t="s">
        <v>2264</v>
      </c>
      <c r="C489" t="s">
        <v>2265</v>
      </c>
      <c r="D489" t="s">
        <v>2266</v>
      </c>
      <c r="E489" t="s">
        <v>2262</v>
      </c>
      <c r="F489" t="s">
        <v>1320</v>
      </c>
      <c r="G489" t="s">
        <v>28</v>
      </c>
      <c r="H489">
        <v>3.5990000000000002</v>
      </c>
      <c r="J489" t="s">
        <v>25</v>
      </c>
      <c r="K489" s="1">
        <v>44166</v>
      </c>
    </row>
    <row r="490" spans="1:11" x14ac:dyDescent="0.25">
      <c r="A490" s="3">
        <v>44174</v>
      </c>
      <c r="B490" t="s">
        <v>2278</v>
      </c>
      <c r="C490" t="s">
        <v>2279</v>
      </c>
      <c r="D490" t="s">
        <v>2280</v>
      </c>
      <c r="E490" t="s">
        <v>2262</v>
      </c>
      <c r="F490" t="s">
        <v>1320</v>
      </c>
      <c r="G490" t="s">
        <v>16</v>
      </c>
      <c r="H490">
        <v>2.899</v>
      </c>
      <c r="J490" t="s">
        <v>17</v>
      </c>
      <c r="K490" s="1">
        <v>44166</v>
      </c>
    </row>
    <row r="491" spans="1:11" x14ac:dyDescent="0.25">
      <c r="A491" s="3">
        <v>44174</v>
      </c>
      <c r="B491" t="s">
        <v>2334</v>
      </c>
      <c r="C491" t="s">
        <v>2335</v>
      </c>
      <c r="D491" t="s">
        <v>2027</v>
      </c>
      <c r="E491" t="s">
        <v>2336</v>
      </c>
      <c r="F491" t="s">
        <v>2337</v>
      </c>
      <c r="G491" t="s">
        <v>28</v>
      </c>
      <c r="H491">
        <v>3.694</v>
      </c>
      <c r="J491" t="s">
        <v>60</v>
      </c>
      <c r="K491" s="1">
        <v>44166</v>
      </c>
    </row>
    <row r="492" spans="1:11" x14ac:dyDescent="0.25">
      <c r="A492" s="3">
        <v>44174</v>
      </c>
      <c r="B492" t="s">
        <v>2412</v>
      </c>
      <c r="C492" t="s">
        <v>2413</v>
      </c>
      <c r="D492" t="s">
        <v>2414</v>
      </c>
      <c r="E492" t="s">
        <v>2415</v>
      </c>
      <c r="F492" t="s">
        <v>2416</v>
      </c>
      <c r="G492" t="s">
        <v>28</v>
      </c>
      <c r="H492">
        <v>3.5990000000000002</v>
      </c>
      <c r="J492" t="s">
        <v>17</v>
      </c>
      <c r="K492" s="1">
        <v>44166</v>
      </c>
    </row>
    <row r="493" spans="1:11" x14ac:dyDescent="0.25">
      <c r="A493" s="3">
        <v>44174</v>
      </c>
      <c r="B493" t="s">
        <v>2469</v>
      </c>
      <c r="C493" t="s">
        <v>2470</v>
      </c>
      <c r="D493" t="s">
        <v>2471</v>
      </c>
      <c r="E493" t="s">
        <v>2457</v>
      </c>
      <c r="F493" t="s">
        <v>2472</v>
      </c>
      <c r="G493" t="s">
        <v>28</v>
      </c>
      <c r="H493">
        <v>3.4990000000000001</v>
      </c>
      <c r="J493" t="s">
        <v>17</v>
      </c>
      <c r="K493" s="1">
        <v>44166</v>
      </c>
    </row>
    <row r="494" spans="1:11" x14ac:dyDescent="0.25">
      <c r="A494" s="3">
        <v>44174</v>
      </c>
      <c r="B494" t="s">
        <v>2473</v>
      </c>
      <c r="C494" t="s">
        <v>2474</v>
      </c>
      <c r="D494" t="s">
        <v>2475</v>
      </c>
      <c r="E494" t="s">
        <v>2476</v>
      </c>
      <c r="F494" t="s">
        <v>2477</v>
      </c>
      <c r="G494" t="s">
        <v>28</v>
      </c>
      <c r="H494">
        <v>3.8690000000000002</v>
      </c>
      <c r="J494" t="s">
        <v>41</v>
      </c>
      <c r="K494" s="1">
        <v>44166</v>
      </c>
    </row>
    <row r="495" spans="1:11" x14ac:dyDescent="0.25">
      <c r="A495" s="3">
        <v>44174</v>
      </c>
      <c r="B495" t="s">
        <v>2626</v>
      </c>
      <c r="C495" t="s">
        <v>2627</v>
      </c>
      <c r="D495" t="s">
        <v>2628</v>
      </c>
      <c r="E495" t="s">
        <v>2601</v>
      </c>
      <c r="F495" t="s">
        <v>2629</v>
      </c>
      <c r="G495" t="s">
        <v>28</v>
      </c>
      <c r="H495">
        <v>3.4990000000000001</v>
      </c>
      <c r="J495" t="s">
        <v>25</v>
      </c>
      <c r="K495" s="1">
        <v>44166</v>
      </c>
    </row>
    <row r="496" spans="1:11" x14ac:dyDescent="0.25">
      <c r="A496" s="3">
        <v>44174</v>
      </c>
      <c r="B496" t="s">
        <v>2632</v>
      </c>
      <c r="C496" t="s">
        <v>2633</v>
      </c>
      <c r="D496" t="s">
        <v>2634</v>
      </c>
      <c r="E496" t="s">
        <v>2601</v>
      </c>
      <c r="F496" t="s">
        <v>2635</v>
      </c>
      <c r="G496" t="s">
        <v>28</v>
      </c>
      <c r="H496">
        <v>3.3490000000000002</v>
      </c>
      <c r="J496" t="s">
        <v>17</v>
      </c>
      <c r="K496" s="1">
        <v>44166</v>
      </c>
    </row>
    <row r="497" spans="1:11" x14ac:dyDescent="0.25">
      <c r="A497" s="3">
        <v>44174</v>
      </c>
      <c r="B497" t="s">
        <v>2646</v>
      </c>
      <c r="C497" t="s">
        <v>2647</v>
      </c>
      <c r="D497" t="s">
        <v>2648</v>
      </c>
      <c r="E497" t="s">
        <v>2649</v>
      </c>
      <c r="F497" t="s">
        <v>2650</v>
      </c>
      <c r="G497" t="s">
        <v>28</v>
      </c>
      <c r="H497">
        <v>3.5990000000000002</v>
      </c>
      <c r="J497" t="s">
        <v>41</v>
      </c>
      <c r="K497" s="1">
        <v>44166</v>
      </c>
    </row>
    <row r="498" spans="1:11" x14ac:dyDescent="0.25">
      <c r="A498" s="3">
        <v>44174</v>
      </c>
      <c r="B498" t="s">
        <v>2678</v>
      </c>
      <c r="C498" t="s">
        <v>2679</v>
      </c>
      <c r="D498" t="s">
        <v>2680</v>
      </c>
      <c r="E498" t="s">
        <v>2681</v>
      </c>
      <c r="F498" t="s">
        <v>2682</v>
      </c>
      <c r="G498" t="s">
        <v>16</v>
      </c>
      <c r="H498">
        <v>2.9489999999999998</v>
      </c>
      <c r="J498" t="s">
        <v>17</v>
      </c>
      <c r="K498" s="1">
        <v>44166</v>
      </c>
    </row>
    <row r="499" spans="1:11" x14ac:dyDescent="0.25">
      <c r="A499" s="3">
        <v>44174</v>
      </c>
      <c r="B499" t="s">
        <v>2779</v>
      </c>
      <c r="C499" t="s">
        <v>2780</v>
      </c>
      <c r="D499" t="s">
        <v>2781</v>
      </c>
      <c r="E499" t="s">
        <v>2782</v>
      </c>
      <c r="F499" t="s">
        <v>2783</v>
      </c>
      <c r="G499" t="s">
        <v>28</v>
      </c>
      <c r="H499">
        <v>3.6989999999999998</v>
      </c>
      <c r="J499" t="s">
        <v>17</v>
      </c>
      <c r="K499" s="1">
        <v>44166</v>
      </c>
    </row>
    <row r="500" spans="1:11" x14ac:dyDescent="0.25">
      <c r="A500" s="3">
        <v>44174</v>
      </c>
      <c r="B500" t="s">
        <v>2788</v>
      </c>
      <c r="C500" t="s">
        <v>2789</v>
      </c>
      <c r="D500" t="s">
        <v>2786</v>
      </c>
      <c r="E500" t="s">
        <v>2782</v>
      </c>
      <c r="F500" t="s">
        <v>2787</v>
      </c>
      <c r="G500" t="s">
        <v>28</v>
      </c>
      <c r="H500">
        <v>3.2589999999999999</v>
      </c>
      <c r="J500" t="s">
        <v>41</v>
      </c>
      <c r="K500" s="1">
        <v>44166</v>
      </c>
    </row>
    <row r="501" spans="1:11" x14ac:dyDescent="0.25">
      <c r="A501" s="3">
        <v>44174</v>
      </c>
      <c r="B501" t="s">
        <v>2796</v>
      </c>
      <c r="C501" t="s">
        <v>2797</v>
      </c>
      <c r="D501" t="s">
        <v>2798</v>
      </c>
      <c r="E501" t="s">
        <v>2782</v>
      </c>
      <c r="F501" t="s">
        <v>2799</v>
      </c>
      <c r="G501" t="s">
        <v>28</v>
      </c>
      <c r="H501">
        <v>3.4990000000000001</v>
      </c>
      <c r="J501" t="s">
        <v>17</v>
      </c>
      <c r="K501" s="1">
        <v>44166</v>
      </c>
    </row>
    <row r="502" spans="1:11" x14ac:dyDescent="0.25">
      <c r="A502" s="3">
        <v>44174</v>
      </c>
      <c r="B502" t="s">
        <v>2855</v>
      </c>
      <c r="C502" t="s">
        <v>2856</v>
      </c>
      <c r="D502" t="s">
        <v>2857</v>
      </c>
      <c r="E502" t="s">
        <v>2858</v>
      </c>
      <c r="F502" t="s">
        <v>2859</v>
      </c>
      <c r="G502" t="s">
        <v>28</v>
      </c>
      <c r="H502">
        <v>3.7989999999999999</v>
      </c>
      <c r="J502" t="s">
        <v>41</v>
      </c>
      <c r="K502" s="1">
        <v>44166</v>
      </c>
    </row>
    <row r="503" spans="1:11" x14ac:dyDescent="0.25">
      <c r="A503" s="3">
        <v>44174</v>
      </c>
      <c r="B503" t="s">
        <v>2860</v>
      </c>
      <c r="C503" t="s">
        <v>2861</v>
      </c>
      <c r="D503" t="s">
        <v>2857</v>
      </c>
      <c r="E503" t="s">
        <v>2858</v>
      </c>
      <c r="F503" t="s">
        <v>2862</v>
      </c>
      <c r="G503" t="s">
        <v>28</v>
      </c>
      <c r="H503">
        <v>3.5990000000000002</v>
      </c>
      <c r="J503" t="s">
        <v>1752</v>
      </c>
      <c r="K503" s="1">
        <v>44166</v>
      </c>
    </row>
    <row r="504" spans="1:11" x14ac:dyDescent="0.25">
      <c r="A504" s="3">
        <v>44174</v>
      </c>
      <c r="B504" t="s">
        <v>2882</v>
      </c>
      <c r="C504" t="s">
        <v>2883</v>
      </c>
      <c r="D504" t="s">
        <v>2468</v>
      </c>
      <c r="E504" t="s">
        <v>2884</v>
      </c>
      <c r="F504" t="s">
        <v>2337</v>
      </c>
      <c r="G504" t="s">
        <v>28</v>
      </c>
      <c r="H504">
        <v>3.339</v>
      </c>
      <c r="J504" t="s">
        <v>17</v>
      </c>
      <c r="K504" s="1">
        <v>44166</v>
      </c>
    </row>
    <row r="505" spans="1:11" x14ac:dyDescent="0.25">
      <c r="A505" s="3">
        <v>44174</v>
      </c>
      <c r="B505" t="s">
        <v>2889</v>
      </c>
      <c r="C505" t="s">
        <v>2890</v>
      </c>
      <c r="D505" t="s">
        <v>2468</v>
      </c>
      <c r="E505" t="s">
        <v>2884</v>
      </c>
      <c r="F505" t="s">
        <v>2337</v>
      </c>
      <c r="G505" t="s">
        <v>28</v>
      </c>
      <c r="H505">
        <v>3.5990000000000002</v>
      </c>
      <c r="J505" t="s">
        <v>60</v>
      </c>
      <c r="K505" s="1">
        <v>44166</v>
      </c>
    </row>
    <row r="506" spans="1:11" x14ac:dyDescent="0.25">
      <c r="A506" s="3">
        <v>44174</v>
      </c>
      <c r="B506" t="s">
        <v>2944</v>
      </c>
      <c r="C506" t="s">
        <v>2945</v>
      </c>
      <c r="D506" t="s">
        <v>2946</v>
      </c>
      <c r="E506" t="s">
        <v>2947</v>
      </c>
      <c r="F506" t="s">
        <v>2948</v>
      </c>
      <c r="G506" t="s">
        <v>28</v>
      </c>
      <c r="H506">
        <v>3.3889999999999998</v>
      </c>
      <c r="J506" t="s">
        <v>41</v>
      </c>
      <c r="K506" s="1">
        <v>44166</v>
      </c>
    </row>
    <row r="507" spans="1:11" x14ac:dyDescent="0.25">
      <c r="A507" s="3">
        <v>44174</v>
      </c>
      <c r="B507" t="s">
        <v>2969</v>
      </c>
      <c r="C507" t="s">
        <v>2970</v>
      </c>
      <c r="D507" t="s">
        <v>688</v>
      </c>
      <c r="E507" t="s">
        <v>2952</v>
      </c>
      <c r="F507" t="s">
        <v>2971</v>
      </c>
      <c r="G507" t="s">
        <v>28</v>
      </c>
      <c r="H507">
        <v>3.589</v>
      </c>
      <c r="J507" t="s">
        <v>17</v>
      </c>
      <c r="K507" s="1">
        <v>44166</v>
      </c>
    </row>
    <row r="508" spans="1:11" x14ac:dyDescent="0.25">
      <c r="A508" s="3">
        <v>44174</v>
      </c>
      <c r="B508" t="s">
        <v>2993</v>
      </c>
      <c r="C508" t="s">
        <v>2994</v>
      </c>
      <c r="D508" t="s">
        <v>2995</v>
      </c>
      <c r="E508" t="s">
        <v>2952</v>
      </c>
      <c r="F508" t="s">
        <v>2996</v>
      </c>
      <c r="G508" t="s">
        <v>28</v>
      </c>
      <c r="H508">
        <v>3.7989999999999999</v>
      </c>
      <c r="J508" t="s">
        <v>25</v>
      </c>
      <c r="K508" s="1">
        <v>44166</v>
      </c>
    </row>
    <row r="509" spans="1:11" x14ac:dyDescent="0.25">
      <c r="A509" s="3">
        <v>44174</v>
      </c>
      <c r="B509" t="s">
        <v>3053</v>
      </c>
      <c r="C509" t="s">
        <v>3054</v>
      </c>
      <c r="D509" t="s">
        <v>3055</v>
      </c>
      <c r="E509" t="s">
        <v>3056</v>
      </c>
      <c r="F509" t="s">
        <v>3057</v>
      </c>
      <c r="G509" t="s">
        <v>28</v>
      </c>
      <c r="H509">
        <v>3.4489999999999998</v>
      </c>
      <c r="J509" t="s">
        <v>25</v>
      </c>
      <c r="K509" s="1">
        <v>44166</v>
      </c>
    </row>
    <row r="510" spans="1:11" x14ac:dyDescent="0.25">
      <c r="A510" s="3">
        <v>44174</v>
      </c>
      <c r="B510" t="s">
        <v>3102</v>
      </c>
      <c r="C510" t="s">
        <v>3103</v>
      </c>
      <c r="D510" t="s">
        <v>3104</v>
      </c>
      <c r="E510" t="s">
        <v>3105</v>
      </c>
      <c r="F510" t="s">
        <v>3106</v>
      </c>
      <c r="G510" t="s">
        <v>28</v>
      </c>
      <c r="H510">
        <v>3.6989999999999998</v>
      </c>
      <c r="J510" t="s">
        <v>60</v>
      </c>
      <c r="K510" s="1">
        <v>44166</v>
      </c>
    </row>
    <row r="511" spans="1:11" x14ac:dyDescent="0.25">
      <c r="A511" s="3">
        <v>44174</v>
      </c>
      <c r="B511" t="s">
        <v>3107</v>
      </c>
      <c r="C511" t="s">
        <v>3108</v>
      </c>
      <c r="D511" t="s">
        <v>3104</v>
      </c>
      <c r="E511" t="s">
        <v>3105</v>
      </c>
      <c r="F511" t="s">
        <v>3106</v>
      </c>
      <c r="G511" t="s">
        <v>16</v>
      </c>
      <c r="H511">
        <v>2.879</v>
      </c>
      <c r="J511" t="s">
        <v>17</v>
      </c>
      <c r="K511" s="1">
        <v>44166</v>
      </c>
    </row>
    <row r="512" spans="1:11" x14ac:dyDescent="0.25">
      <c r="A512" s="3">
        <v>44174</v>
      </c>
      <c r="B512" t="s">
        <v>3109</v>
      </c>
      <c r="C512" t="s">
        <v>3110</v>
      </c>
      <c r="D512" t="s">
        <v>3111</v>
      </c>
      <c r="E512" t="s">
        <v>3105</v>
      </c>
      <c r="F512" t="s">
        <v>3106</v>
      </c>
      <c r="G512" t="s">
        <v>28</v>
      </c>
      <c r="H512">
        <v>3.5990000000000002</v>
      </c>
      <c r="J512" t="s">
        <v>25</v>
      </c>
      <c r="K512" s="1">
        <v>44166</v>
      </c>
    </row>
    <row r="513" spans="1:11" x14ac:dyDescent="0.25">
      <c r="A513" s="3">
        <v>44174</v>
      </c>
      <c r="B513" t="s">
        <v>3174</v>
      </c>
      <c r="C513" t="s">
        <v>3175</v>
      </c>
      <c r="D513" t="s">
        <v>2619</v>
      </c>
      <c r="E513" t="s">
        <v>2601</v>
      </c>
      <c r="F513" t="s">
        <v>2608</v>
      </c>
      <c r="G513" t="s">
        <v>28</v>
      </c>
      <c r="H513">
        <v>3.5489999999999999</v>
      </c>
      <c r="J513" t="s">
        <v>41</v>
      </c>
      <c r="K513" s="1">
        <v>44166</v>
      </c>
    </row>
    <row r="514" spans="1:11" x14ac:dyDescent="0.25">
      <c r="A514" s="3">
        <v>44174</v>
      </c>
      <c r="B514" t="s">
        <v>3178</v>
      </c>
      <c r="C514" t="s">
        <v>3179</v>
      </c>
      <c r="D514" t="s">
        <v>3180</v>
      </c>
      <c r="E514" t="s">
        <v>2601</v>
      </c>
      <c r="F514" t="s">
        <v>3181</v>
      </c>
      <c r="G514" t="s">
        <v>28</v>
      </c>
      <c r="H514">
        <v>4.0990000000000002</v>
      </c>
      <c r="J514" t="s">
        <v>41</v>
      </c>
      <c r="K514" s="1">
        <v>44166</v>
      </c>
    </row>
    <row r="515" spans="1:11" x14ac:dyDescent="0.25">
      <c r="A515" s="3">
        <v>44174</v>
      </c>
      <c r="B515" t="s">
        <v>3214</v>
      </c>
      <c r="C515" t="s">
        <v>3215</v>
      </c>
      <c r="D515" t="s">
        <v>3216</v>
      </c>
      <c r="E515" t="s">
        <v>2952</v>
      </c>
      <c r="F515" t="s">
        <v>3217</v>
      </c>
      <c r="G515" t="s">
        <v>28</v>
      </c>
      <c r="H515">
        <v>3.399</v>
      </c>
      <c r="J515" t="s">
        <v>17</v>
      </c>
      <c r="K515" s="1">
        <v>44166</v>
      </c>
    </row>
    <row r="516" spans="1:11" x14ac:dyDescent="0.25">
      <c r="A516" s="3">
        <v>44174</v>
      </c>
      <c r="B516" t="s">
        <v>3218</v>
      </c>
      <c r="C516" t="s">
        <v>3219</v>
      </c>
      <c r="D516" t="s">
        <v>3220</v>
      </c>
      <c r="E516" t="s">
        <v>3221</v>
      </c>
      <c r="F516" t="s">
        <v>3222</v>
      </c>
      <c r="G516" t="s">
        <v>28</v>
      </c>
      <c r="H516">
        <v>3.8490000000000002</v>
      </c>
      <c r="J516" t="s">
        <v>60</v>
      </c>
      <c r="K516" s="1">
        <v>44166</v>
      </c>
    </row>
    <row r="517" spans="1:11" x14ac:dyDescent="0.25">
      <c r="A517" s="3">
        <v>44174</v>
      </c>
      <c r="B517" t="s">
        <v>3227</v>
      </c>
      <c r="C517" t="s">
        <v>3228</v>
      </c>
      <c r="D517" t="s">
        <v>3229</v>
      </c>
      <c r="E517" t="s">
        <v>3105</v>
      </c>
      <c r="F517" t="s">
        <v>3230</v>
      </c>
      <c r="G517" t="s">
        <v>28</v>
      </c>
      <c r="H517">
        <v>3.2789999999999999</v>
      </c>
      <c r="J517" t="s">
        <v>17</v>
      </c>
      <c r="K517" s="1">
        <v>44166</v>
      </c>
    </row>
    <row r="518" spans="1:11" x14ac:dyDescent="0.25">
      <c r="A518" s="3">
        <v>44173</v>
      </c>
      <c r="B518" t="s">
        <v>262</v>
      </c>
      <c r="C518" t="s">
        <v>263</v>
      </c>
      <c r="D518" t="s">
        <v>264</v>
      </c>
      <c r="E518" t="s">
        <v>252</v>
      </c>
      <c r="F518" t="s">
        <v>265</v>
      </c>
      <c r="G518" t="s">
        <v>28</v>
      </c>
      <c r="H518">
        <v>3.64</v>
      </c>
      <c r="J518" t="s">
        <v>25</v>
      </c>
      <c r="K518" s="1">
        <v>44166</v>
      </c>
    </row>
    <row r="519" spans="1:11" x14ac:dyDescent="0.25">
      <c r="A519" s="3">
        <v>44173</v>
      </c>
      <c r="B519" t="s">
        <v>274</v>
      </c>
      <c r="C519" t="s">
        <v>275</v>
      </c>
      <c r="D519" t="s">
        <v>276</v>
      </c>
      <c r="E519" t="s">
        <v>252</v>
      </c>
      <c r="F519" t="s">
        <v>277</v>
      </c>
      <c r="G519" t="s">
        <v>28</v>
      </c>
      <c r="H519">
        <v>3.34</v>
      </c>
      <c r="J519" t="s">
        <v>17</v>
      </c>
      <c r="K519" s="1">
        <v>44166</v>
      </c>
    </row>
    <row r="520" spans="1:11" x14ac:dyDescent="0.25">
      <c r="A520" s="3">
        <v>44173</v>
      </c>
      <c r="B520" t="s">
        <v>286</v>
      </c>
      <c r="C520" t="s">
        <v>287</v>
      </c>
      <c r="D520" t="s">
        <v>288</v>
      </c>
      <c r="E520" t="s">
        <v>289</v>
      </c>
      <c r="F520" t="s">
        <v>290</v>
      </c>
      <c r="G520" t="s">
        <v>28</v>
      </c>
      <c r="H520">
        <v>3.9990000000000001</v>
      </c>
      <c r="J520" t="s">
        <v>41</v>
      </c>
      <c r="K520" s="1">
        <v>44166</v>
      </c>
    </row>
    <row r="521" spans="1:11" x14ac:dyDescent="0.25">
      <c r="A521" s="3">
        <v>44173</v>
      </c>
      <c r="B521" t="s">
        <v>291</v>
      </c>
      <c r="C521" t="s">
        <v>292</v>
      </c>
      <c r="D521" t="s">
        <v>293</v>
      </c>
      <c r="E521" t="s">
        <v>289</v>
      </c>
      <c r="F521" t="s">
        <v>294</v>
      </c>
      <c r="G521" t="s">
        <v>28</v>
      </c>
      <c r="H521">
        <v>3.4990000000000001</v>
      </c>
      <c r="J521" t="s">
        <v>25</v>
      </c>
      <c r="K521" s="1">
        <v>44166</v>
      </c>
    </row>
    <row r="522" spans="1:11" x14ac:dyDescent="0.25">
      <c r="A522" s="3">
        <v>44173</v>
      </c>
      <c r="B522" t="s">
        <v>295</v>
      </c>
      <c r="C522" t="s">
        <v>296</v>
      </c>
      <c r="D522" t="s">
        <v>297</v>
      </c>
      <c r="E522" t="s">
        <v>289</v>
      </c>
      <c r="F522" t="s">
        <v>298</v>
      </c>
      <c r="G522" t="s">
        <v>16</v>
      </c>
      <c r="H522">
        <v>2.8690000000000002</v>
      </c>
      <c r="J522" t="s">
        <v>41</v>
      </c>
      <c r="K522" s="1">
        <v>44166</v>
      </c>
    </row>
    <row r="523" spans="1:11" x14ac:dyDescent="0.25">
      <c r="A523" s="3">
        <v>44173</v>
      </c>
      <c r="B523" t="s">
        <v>640</v>
      </c>
      <c r="C523" t="s">
        <v>641</v>
      </c>
      <c r="D523" t="s">
        <v>642</v>
      </c>
      <c r="E523" t="s">
        <v>643</v>
      </c>
      <c r="F523" t="s">
        <v>644</v>
      </c>
      <c r="G523" t="s">
        <v>16</v>
      </c>
      <c r="H523">
        <v>2.79</v>
      </c>
      <c r="J523" t="s">
        <v>17</v>
      </c>
      <c r="K523" s="1">
        <v>44166</v>
      </c>
    </row>
    <row r="524" spans="1:11" x14ac:dyDescent="0.25">
      <c r="A524" s="3">
        <v>44173</v>
      </c>
      <c r="B524" t="s">
        <v>661</v>
      </c>
      <c r="C524" t="s">
        <v>662</v>
      </c>
      <c r="D524" t="s">
        <v>663</v>
      </c>
      <c r="E524" t="s">
        <v>643</v>
      </c>
      <c r="F524" t="s">
        <v>664</v>
      </c>
      <c r="G524" t="s">
        <v>16</v>
      </c>
      <c r="H524">
        <v>2.99</v>
      </c>
      <c r="J524" t="s">
        <v>25</v>
      </c>
      <c r="K524" s="1">
        <v>44166</v>
      </c>
    </row>
    <row r="525" spans="1:11" x14ac:dyDescent="0.25">
      <c r="A525" s="3">
        <v>44173</v>
      </c>
      <c r="B525" t="s">
        <v>779</v>
      </c>
      <c r="C525" t="s">
        <v>780</v>
      </c>
      <c r="D525" t="s">
        <v>772</v>
      </c>
      <c r="E525" t="s">
        <v>773</v>
      </c>
      <c r="F525" t="s">
        <v>774</v>
      </c>
      <c r="G525" t="s">
        <v>16</v>
      </c>
      <c r="H525">
        <v>3.09</v>
      </c>
      <c r="J525" t="s">
        <v>60</v>
      </c>
      <c r="K525" s="1">
        <v>44166</v>
      </c>
    </row>
    <row r="526" spans="1:11" x14ac:dyDescent="0.25">
      <c r="A526" s="3">
        <v>44173</v>
      </c>
      <c r="B526" t="s">
        <v>817</v>
      </c>
      <c r="C526" t="s">
        <v>818</v>
      </c>
      <c r="D526" t="s">
        <v>819</v>
      </c>
      <c r="E526" t="s">
        <v>41</v>
      </c>
      <c r="F526" t="s">
        <v>820</v>
      </c>
      <c r="G526" t="s">
        <v>16</v>
      </c>
      <c r="H526">
        <v>2.9990000000000001</v>
      </c>
      <c r="J526" t="s">
        <v>17</v>
      </c>
      <c r="K526" s="1">
        <v>44166</v>
      </c>
    </row>
    <row r="527" spans="1:11" x14ac:dyDescent="0.25">
      <c r="A527" s="3">
        <v>44173</v>
      </c>
      <c r="B527" t="s">
        <v>829</v>
      </c>
      <c r="C527" t="s">
        <v>830</v>
      </c>
      <c r="D527" t="s">
        <v>831</v>
      </c>
      <c r="E527" t="s">
        <v>41</v>
      </c>
      <c r="F527" t="s">
        <v>832</v>
      </c>
      <c r="G527" t="s">
        <v>28</v>
      </c>
      <c r="H527">
        <v>3.9990000000000001</v>
      </c>
      <c r="J527" t="s">
        <v>41</v>
      </c>
      <c r="K527" s="1">
        <v>44166</v>
      </c>
    </row>
    <row r="528" spans="1:11" x14ac:dyDescent="0.25">
      <c r="A528" s="3">
        <v>44173</v>
      </c>
      <c r="B528" t="s">
        <v>840</v>
      </c>
      <c r="C528" t="s">
        <v>841</v>
      </c>
      <c r="D528" t="s">
        <v>842</v>
      </c>
      <c r="E528" t="s">
        <v>41</v>
      </c>
      <c r="F528" t="s">
        <v>843</v>
      </c>
      <c r="G528" t="s">
        <v>16</v>
      </c>
      <c r="H528">
        <v>2.8690000000000002</v>
      </c>
      <c r="J528" t="s">
        <v>17</v>
      </c>
      <c r="K528" s="1">
        <v>44166</v>
      </c>
    </row>
    <row r="529" spans="1:11" x14ac:dyDescent="0.25">
      <c r="A529" s="3">
        <v>44173</v>
      </c>
      <c r="B529" t="s">
        <v>844</v>
      </c>
      <c r="C529" t="s">
        <v>845</v>
      </c>
      <c r="D529" t="s">
        <v>846</v>
      </c>
      <c r="E529" t="s">
        <v>41</v>
      </c>
      <c r="F529" t="s">
        <v>847</v>
      </c>
      <c r="G529" t="s">
        <v>28</v>
      </c>
      <c r="H529">
        <v>3.899</v>
      </c>
      <c r="J529" t="s">
        <v>25</v>
      </c>
      <c r="K529" s="1">
        <v>44166</v>
      </c>
    </row>
    <row r="530" spans="1:11" x14ac:dyDescent="0.25">
      <c r="A530" s="3">
        <v>44173</v>
      </c>
      <c r="B530" t="s">
        <v>848</v>
      </c>
      <c r="C530" t="s">
        <v>849</v>
      </c>
      <c r="D530" t="s">
        <v>850</v>
      </c>
      <c r="E530" t="s">
        <v>41</v>
      </c>
      <c r="F530" t="s">
        <v>851</v>
      </c>
      <c r="G530" t="s">
        <v>28</v>
      </c>
      <c r="H530">
        <v>3.5990000000000002</v>
      </c>
      <c r="J530" t="s">
        <v>41</v>
      </c>
      <c r="K530" s="1">
        <v>44166</v>
      </c>
    </row>
    <row r="531" spans="1:11" x14ac:dyDescent="0.25">
      <c r="A531" s="3">
        <v>44173</v>
      </c>
      <c r="B531" t="s">
        <v>865</v>
      </c>
      <c r="C531" t="s">
        <v>866</v>
      </c>
      <c r="D531" t="s">
        <v>867</v>
      </c>
      <c r="E531" t="s">
        <v>41</v>
      </c>
      <c r="F531" t="s">
        <v>868</v>
      </c>
      <c r="G531" t="s">
        <v>16</v>
      </c>
      <c r="H531">
        <v>2.8690000000000002</v>
      </c>
      <c r="J531" t="s">
        <v>17</v>
      </c>
      <c r="K531" s="1">
        <v>44166</v>
      </c>
    </row>
    <row r="532" spans="1:11" x14ac:dyDescent="0.25">
      <c r="A532" s="3">
        <v>44173</v>
      </c>
      <c r="B532" t="s">
        <v>877</v>
      </c>
      <c r="C532" t="s">
        <v>878</v>
      </c>
      <c r="D532" t="s">
        <v>879</v>
      </c>
      <c r="E532" t="s">
        <v>41</v>
      </c>
      <c r="F532" t="s">
        <v>880</v>
      </c>
      <c r="G532" t="s">
        <v>16</v>
      </c>
      <c r="H532">
        <v>2.859</v>
      </c>
      <c r="J532" t="s">
        <v>41</v>
      </c>
      <c r="K532" s="1">
        <v>44166</v>
      </c>
    </row>
    <row r="533" spans="1:11" x14ac:dyDescent="0.25">
      <c r="A533" s="3">
        <v>44173</v>
      </c>
      <c r="B533" t="s">
        <v>884</v>
      </c>
      <c r="C533" t="s">
        <v>885</v>
      </c>
      <c r="D533" t="s">
        <v>886</v>
      </c>
      <c r="E533" t="s">
        <v>41</v>
      </c>
      <c r="F533" t="s">
        <v>887</v>
      </c>
      <c r="G533" t="s">
        <v>28</v>
      </c>
      <c r="H533">
        <v>3.8969999999999998</v>
      </c>
      <c r="J533" t="s">
        <v>41</v>
      </c>
      <c r="K533" s="1">
        <v>44166</v>
      </c>
    </row>
    <row r="534" spans="1:11" x14ac:dyDescent="0.25">
      <c r="A534" s="3">
        <v>44173</v>
      </c>
      <c r="B534" t="s">
        <v>895</v>
      </c>
      <c r="C534" t="s">
        <v>896</v>
      </c>
      <c r="D534" t="s">
        <v>819</v>
      </c>
      <c r="E534" t="s">
        <v>41</v>
      </c>
      <c r="F534" t="s">
        <v>897</v>
      </c>
      <c r="G534" t="s">
        <v>16</v>
      </c>
      <c r="H534">
        <v>3.0990000000000002</v>
      </c>
      <c r="J534" t="s">
        <v>41</v>
      </c>
      <c r="K534" s="1">
        <v>44166</v>
      </c>
    </row>
    <row r="535" spans="1:11" x14ac:dyDescent="0.25">
      <c r="A535" s="3">
        <v>44173</v>
      </c>
      <c r="B535" t="s">
        <v>1125</v>
      </c>
      <c r="C535" t="s">
        <v>1126</v>
      </c>
      <c r="D535" t="s">
        <v>1127</v>
      </c>
      <c r="E535" t="s">
        <v>1128</v>
      </c>
      <c r="F535" t="s">
        <v>1105</v>
      </c>
      <c r="G535" t="s">
        <v>28</v>
      </c>
      <c r="H535">
        <v>3.3490000000000002</v>
      </c>
      <c r="J535" t="s">
        <v>17</v>
      </c>
      <c r="K535" s="1">
        <v>44166</v>
      </c>
    </row>
    <row r="536" spans="1:11" x14ac:dyDescent="0.25">
      <c r="A536" s="3">
        <v>44173</v>
      </c>
      <c r="B536" t="s">
        <v>1129</v>
      </c>
      <c r="C536" t="s">
        <v>1130</v>
      </c>
      <c r="D536" t="s">
        <v>1131</v>
      </c>
      <c r="E536" t="s">
        <v>1128</v>
      </c>
      <c r="F536" t="s">
        <v>1105</v>
      </c>
      <c r="G536" t="s">
        <v>28</v>
      </c>
      <c r="H536">
        <v>3.899</v>
      </c>
      <c r="J536" t="s">
        <v>41</v>
      </c>
      <c r="K536" s="1">
        <v>44166</v>
      </c>
    </row>
    <row r="537" spans="1:11" x14ac:dyDescent="0.25">
      <c r="A537" s="3">
        <v>44173</v>
      </c>
      <c r="B537" t="s">
        <v>1354</v>
      </c>
      <c r="C537" t="s">
        <v>1355</v>
      </c>
      <c r="D537" t="s">
        <v>1356</v>
      </c>
      <c r="E537" t="s">
        <v>1357</v>
      </c>
      <c r="F537" t="s">
        <v>1105</v>
      </c>
      <c r="G537" t="s">
        <v>28</v>
      </c>
      <c r="H537">
        <v>3.5990000000000002</v>
      </c>
      <c r="J537" t="s">
        <v>25</v>
      </c>
      <c r="K537" s="1">
        <v>44166</v>
      </c>
    </row>
    <row r="538" spans="1:11" x14ac:dyDescent="0.25">
      <c r="A538" s="3">
        <v>44173</v>
      </c>
      <c r="B538" t="s">
        <v>1788</v>
      </c>
      <c r="C538" t="s">
        <v>1789</v>
      </c>
      <c r="D538" t="s">
        <v>1790</v>
      </c>
      <c r="E538" t="s">
        <v>1786</v>
      </c>
      <c r="F538" t="s">
        <v>1791</v>
      </c>
      <c r="G538" t="s">
        <v>28</v>
      </c>
      <c r="H538">
        <v>3.59</v>
      </c>
      <c r="J538" t="s">
        <v>41</v>
      </c>
      <c r="K538" s="1">
        <v>44166</v>
      </c>
    </row>
    <row r="539" spans="1:11" x14ac:dyDescent="0.25">
      <c r="A539" s="3">
        <v>44173</v>
      </c>
      <c r="B539" t="s">
        <v>1893</v>
      </c>
      <c r="C539" t="s">
        <v>1894</v>
      </c>
      <c r="D539" t="s">
        <v>1895</v>
      </c>
      <c r="E539" t="s">
        <v>1878</v>
      </c>
      <c r="F539" t="s">
        <v>1882</v>
      </c>
      <c r="G539" t="s">
        <v>28</v>
      </c>
      <c r="H539">
        <v>4.399</v>
      </c>
      <c r="J539" t="s">
        <v>25</v>
      </c>
      <c r="K539" s="1">
        <v>44166</v>
      </c>
    </row>
    <row r="540" spans="1:11" x14ac:dyDescent="0.25">
      <c r="A540" s="3">
        <v>44173</v>
      </c>
      <c r="B540" t="s">
        <v>2058</v>
      </c>
      <c r="C540" t="s">
        <v>2059</v>
      </c>
      <c r="D540" t="s">
        <v>2060</v>
      </c>
      <c r="E540" t="s">
        <v>2061</v>
      </c>
      <c r="F540" t="s">
        <v>1105</v>
      </c>
      <c r="G540" t="s">
        <v>28</v>
      </c>
      <c r="H540">
        <v>3.4990000000000001</v>
      </c>
      <c r="J540" t="s">
        <v>17</v>
      </c>
      <c r="K540" s="1">
        <v>44166</v>
      </c>
    </row>
    <row r="541" spans="1:11" x14ac:dyDescent="0.25">
      <c r="A541" s="3">
        <v>44173</v>
      </c>
      <c r="B541" t="s">
        <v>2062</v>
      </c>
      <c r="C541" t="s">
        <v>2063</v>
      </c>
      <c r="D541" t="s">
        <v>2064</v>
      </c>
      <c r="E541" t="s">
        <v>2061</v>
      </c>
      <c r="F541" t="s">
        <v>298</v>
      </c>
      <c r="G541" t="s">
        <v>28</v>
      </c>
      <c r="H541">
        <v>3.6989999999999998</v>
      </c>
      <c r="J541" t="s">
        <v>41</v>
      </c>
      <c r="K541" s="1">
        <v>44166</v>
      </c>
    </row>
    <row r="542" spans="1:11" x14ac:dyDescent="0.25">
      <c r="A542" s="3">
        <v>44173</v>
      </c>
      <c r="B542" t="s">
        <v>2065</v>
      </c>
      <c r="C542" t="s">
        <v>2066</v>
      </c>
      <c r="D542" t="s">
        <v>2067</v>
      </c>
      <c r="E542" t="s">
        <v>2061</v>
      </c>
      <c r="F542" t="s">
        <v>2068</v>
      </c>
      <c r="G542" t="s">
        <v>28</v>
      </c>
      <c r="H542">
        <v>3.7989999999999999</v>
      </c>
      <c r="J542" t="s">
        <v>60</v>
      </c>
      <c r="K542" s="1">
        <v>44166</v>
      </c>
    </row>
    <row r="543" spans="1:11" x14ac:dyDescent="0.25">
      <c r="A543" s="3">
        <v>44173</v>
      </c>
      <c r="B543" t="s">
        <v>2069</v>
      </c>
      <c r="C543" t="s">
        <v>2070</v>
      </c>
      <c r="D543" t="s">
        <v>2071</v>
      </c>
      <c r="E543" t="s">
        <v>2061</v>
      </c>
      <c r="F543" t="s">
        <v>2072</v>
      </c>
      <c r="G543" t="s">
        <v>28</v>
      </c>
      <c r="H543">
        <v>3.4489999999999998</v>
      </c>
      <c r="J543" t="s">
        <v>25</v>
      </c>
      <c r="K543" s="1">
        <v>44166</v>
      </c>
    </row>
    <row r="544" spans="1:11" x14ac:dyDescent="0.25">
      <c r="A544" s="3">
        <v>44173</v>
      </c>
      <c r="B544" t="s">
        <v>2073</v>
      </c>
      <c r="C544" t="s">
        <v>2074</v>
      </c>
      <c r="D544" t="s">
        <v>2075</v>
      </c>
      <c r="E544" t="s">
        <v>2061</v>
      </c>
      <c r="F544" t="s">
        <v>298</v>
      </c>
      <c r="G544" t="s">
        <v>16</v>
      </c>
      <c r="H544">
        <v>2.9990000000000001</v>
      </c>
      <c r="J544" t="s">
        <v>25</v>
      </c>
      <c r="K544" s="1">
        <v>44166</v>
      </c>
    </row>
    <row r="545" spans="1:11" x14ac:dyDescent="0.25">
      <c r="A545" s="3">
        <v>44173</v>
      </c>
      <c r="B545" t="s">
        <v>2076</v>
      </c>
      <c r="C545" t="s">
        <v>2077</v>
      </c>
      <c r="D545" t="s">
        <v>2078</v>
      </c>
      <c r="E545" t="s">
        <v>2061</v>
      </c>
      <c r="F545" t="s">
        <v>894</v>
      </c>
      <c r="G545" t="s">
        <v>28</v>
      </c>
      <c r="H545">
        <v>3.7989999999999999</v>
      </c>
      <c r="J545" t="s">
        <v>41</v>
      </c>
      <c r="K545" s="1">
        <v>44166</v>
      </c>
    </row>
    <row r="546" spans="1:11" x14ac:dyDescent="0.25">
      <c r="A546" s="3">
        <v>44173</v>
      </c>
      <c r="B546" t="s">
        <v>2088</v>
      </c>
      <c r="C546" t="s">
        <v>2089</v>
      </c>
      <c r="D546" t="s">
        <v>2090</v>
      </c>
      <c r="E546" t="s">
        <v>2061</v>
      </c>
      <c r="F546" t="s">
        <v>2091</v>
      </c>
      <c r="G546" t="s">
        <v>28</v>
      </c>
      <c r="H546">
        <v>3.4590000000000001</v>
      </c>
      <c r="J546" t="s">
        <v>60</v>
      </c>
      <c r="K546" s="1">
        <v>44166</v>
      </c>
    </row>
    <row r="547" spans="1:11" x14ac:dyDescent="0.25">
      <c r="A547" s="3">
        <v>44173</v>
      </c>
      <c r="B547" t="s">
        <v>2092</v>
      </c>
      <c r="C547" t="s">
        <v>2093</v>
      </c>
      <c r="D547" t="s">
        <v>2094</v>
      </c>
      <c r="E547" t="s">
        <v>2061</v>
      </c>
      <c r="F547" t="s">
        <v>2095</v>
      </c>
      <c r="G547" t="s">
        <v>28</v>
      </c>
      <c r="H547">
        <v>3.698</v>
      </c>
      <c r="J547" t="s">
        <v>25</v>
      </c>
      <c r="K547" s="1">
        <v>44166</v>
      </c>
    </row>
    <row r="548" spans="1:11" x14ac:dyDescent="0.25">
      <c r="A548" s="3">
        <v>44173</v>
      </c>
      <c r="B548" t="s">
        <v>2128</v>
      </c>
      <c r="C548" t="s">
        <v>2129</v>
      </c>
      <c r="D548" t="s">
        <v>2114</v>
      </c>
      <c r="E548" t="s">
        <v>2115</v>
      </c>
      <c r="F548" t="s">
        <v>2130</v>
      </c>
      <c r="G548" t="s">
        <v>16</v>
      </c>
      <c r="H548">
        <v>3.18</v>
      </c>
      <c r="J548" t="s">
        <v>25</v>
      </c>
      <c r="K548" s="1">
        <v>44166</v>
      </c>
    </row>
    <row r="549" spans="1:11" x14ac:dyDescent="0.25">
      <c r="A549" s="3">
        <v>44173</v>
      </c>
      <c r="B549" t="s">
        <v>2529</v>
      </c>
      <c r="C549" t="s">
        <v>2530</v>
      </c>
      <c r="D549" t="s">
        <v>2531</v>
      </c>
      <c r="E549" t="s">
        <v>2532</v>
      </c>
      <c r="F549" t="s">
        <v>2533</v>
      </c>
      <c r="G549" t="s">
        <v>28</v>
      </c>
      <c r="H549">
        <v>3.5990000000000002</v>
      </c>
      <c r="J549" t="s">
        <v>25</v>
      </c>
      <c r="K549" s="1">
        <v>44166</v>
      </c>
    </row>
    <row r="550" spans="1:11" x14ac:dyDescent="0.25">
      <c r="A550" s="3">
        <v>44173</v>
      </c>
      <c r="B550" t="s">
        <v>2534</v>
      </c>
      <c r="C550" t="s">
        <v>2535</v>
      </c>
      <c r="D550" t="s">
        <v>2078</v>
      </c>
      <c r="E550" t="s">
        <v>2532</v>
      </c>
      <c r="F550" t="s">
        <v>894</v>
      </c>
      <c r="G550" t="s">
        <v>16</v>
      </c>
      <c r="H550">
        <v>3.149</v>
      </c>
      <c r="J550" t="s">
        <v>41</v>
      </c>
      <c r="K550" s="1">
        <v>44166</v>
      </c>
    </row>
    <row r="551" spans="1:11" x14ac:dyDescent="0.25">
      <c r="A551" s="3">
        <v>44173</v>
      </c>
      <c r="B551" t="s">
        <v>2541</v>
      </c>
      <c r="C551" t="s">
        <v>2542</v>
      </c>
      <c r="D551" t="s">
        <v>293</v>
      </c>
      <c r="E551" t="s">
        <v>2532</v>
      </c>
      <c r="F551" t="s">
        <v>2543</v>
      </c>
      <c r="G551" t="s">
        <v>16</v>
      </c>
      <c r="H551">
        <v>2.9990000000000001</v>
      </c>
      <c r="J551" t="s">
        <v>25</v>
      </c>
      <c r="K551" s="1">
        <v>44166</v>
      </c>
    </row>
    <row r="552" spans="1:11" x14ac:dyDescent="0.25">
      <c r="A552" s="3">
        <v>44173</v>
      </c>
      <c r="B552" t="s">
        <v>2639</v>
      </c>
      <c r="C552" t="s">
        <v>2640</v>
      </c>
      <c r="D552" t="s">
        <v>2531</v>
      </c>
      <c r="E552" t="s">
        <v>2641</v>
      </c>
      <c r="F552" t="s">
        <v>812</v>
      </c>
      <c r="G552" t="s">
        <v>28</v>
      </c>
      <c r="H552">
        <v>4.0990000000000002</v>
      </c>
      <c r="J552" t="s">
        <v>25</v>
      </c>
      <c r="K552" s="1">
        <v>44166</v>
      </c>
    </row>
    <row r="553" spans="1:11" x14ac:dyDescent="0.25">
      <c r="A553" s="3">
        <v>44173</v>
      </c>
      <c r="B553" t="s">
        <v>2642</v>
      </c>
      <c r="C553" t="s">
        <v>2643</v>
      </c>
      <c r="D553" t="s">
        <v>2644</v>
      </c>
      <c r="E553" t="s">
        <v>2641</v>
      </c>
      <c r="F553" t="s">
        <v>2645</v>
      </c>
      <c r="G553" t="s">
        <v>28</v>
      </c>
      <c r="H553">
        <v>3.6989999999999998</v>
      </c>
      <c r="J553" t="s">
        <v>60</v>
      </c>
      <c r="K553" s="1">
        <v>44166</v>
      </c>
    </row>
    <row r="554" spans="1:11" x14ac:dyDescent="0.25">
      <c r="A554" s="3">
        <v>44173</v>
      </c>
      <c r="B554" t="s">
        <v>2756</v>
      </c>
      <c r="C554" t="s">
        <v>2757</v>
      </c>
      <c r="D554" t="s">
        <v>2758</v>
      </c>
      <c r="E554" t="s">
        <v>2759</v>
      </c>
      <c r="F554" t="s">
        <v>847</v>
      </c>
      <c r="G554" t="s">
        <v>16</v>
      </c>
      <c r="H554">
        <v>3.0990000000000002</v>
      </c>
      <c r="J554" t="s">
        <v>41</v>
      </c>
      <c r="K554" s="1">
        <v>44166</v>
      </c>
    </row>
    <row r="555" spans="1:11" x14ac:dyDescent="0.25">
      <c r="A555" s="3">
        <v>44173</v>
      </c>
      <c r="B555" t="s">
        <v>2763</v>
      </c>
      <c r="C555" t="s">
        <v>2764</v>
      </c>
      <c r="D555" t="s">
        <v>2765</v>
      </c>
      <c r="E555" t="s">
        <v>2759</v>
      </c>
      <c r="F555" t="s">
        <v>847</v>
      </c>
      <c r="G555" t="s">
        <v>28</v>
      </c>
      <c r="H555">
        <v>3.6989999999999998</v>
      </c>
      <c r="J555" t="s">
        <v>41</v>
      </c>
      <c r="K555" s="1">
        <v>44166</v>
      </c>
    </row>
    <row r="556" spans="1:11" x14ac:dyDescent="0.25">
      <c r="A556" s="3">
        <v>44173</v>
      </c>
      <c r="B556" t="s">
        <v>2851</v>
      </c>
      <c r="C556" t="s">
        <v>2852</v>
      </c>
      <c r="D556" t="s">
        <v>2853</v>
      </c>
      <c r="E556" t="s">
        <v>2854</v>
      </c>
      <c r="F556" t="s">
        <v>2833</v>
      </c>
      <c r="G556" t="s">
        <v>16</v>
      </c>
      <c r="H556">
        <v>2.8490000000000002</v>
      </c>
      <c r="J556" t="s">
        <v>17</v>
      </c>
      <c r="K556" s="1">
        <v>44166</v>
      </c>
    </row>
    <row r="557" spans="1:11" x14ac:dyDescent="0.25">
      <c r="A557" s="3">
        <v>44173</v>
      </c>
      <c r="B557" t="s">
        <v>3064</v>
      </c>
      <c r="C557" t="s">
        <v>3065</v>
      </c>
      <c r="D557" t="s">
        <v>3066</v>
      </c>
      <c r="E557" t="s">
        <v>3067</v>
      </c>
      <c r="F557" t="s">
        <v>3068</v>
      </c>
      <c r="G557" t="s">
        <v>28</v>
      </c>
      <c r="H557">
        <v>3.5990000000000002</v>
      </c>
      <c r="J557" t="s">
        <v>41</v>
      </c>
      <c r="K557" s="1">
        <v>44166</v>
      </c>
    </row>
    <row r="558" spans="1:11" x14ac:dyDescent="0.25">
      <c r="A558" s="3">
        <v>44167</v>
      </c>
      <c r="B558" t="s">
        <v>821</v>
      </c>
      <c r="C558" t="s">
        <v>822</v>
      </c>
      <c r="D558" t="s">
        <v>823</v>
      </c>
      <c r="E558" t="s">
        <v>41</v>
      </c>
      <c r="F558" t="s">
        <v>824</v>
      </c>
      <c r="G558" t="s">
        <v>28</v>
      </c>
      <c r="H558">
        <v>3.5990000000000002</v>
      </c>
      <c r="J558" t="s">
        <v>17</v>
      </c>
      <c r="K558" s="1">
        <v>44166</v>
      </c>
    </row>
    <row r="559" spans="1:11" x14ac:dyDescent="0.25">
      <c r="A559" s="3">
        <v>44167</v>
      </c>
      <c r="B559" t="s">
        <v>852</v>
      </c>
      <c r="C559" t="s">
        <v>853</v>
      </c>
      <c r="D559" t="s">
        <v>854</v>
      </c>
      <c r="E559" t="s">
        <v>41</v>
      </c>
      <c r="F559" t="s">
        <v>855</v>
      </c>
      <c r="G559" t="s">
        <v>28</v>
      </c>
      <c r="H559">
        <v>3.899</v>
      </c>
      <c r="J559" t="s">
        <v>17</v>
      </c>
      <c r="K559" s="1">
        <v>44166</v>
      </c>
    </row>
    <row r="560" spans="1:11" x14ac:dyDescent="0.25">
      <c r="A560" s="3">
        <v>44167</v>
      </c>
      <c r="B560" t="s">
        <v>856</v>
      </c>
      <c r="C560" t="s">
        <v>857</v>
      </c>
      <c r="D560" t="s">
        <v>858</v>
      </c>
      <c r="E560" t="s">
        <v>41</v>
      </c>
      <c r="F560" t="s">
        <v>859</v>
      </c>
      <c r="G560" t="s">
        <v>16</v>
      </c>
      <c r="H560">
        <v>2.9489999999999998</v>
      </c>
      <c r="J560" t="s">
        <v>17</v>
      </c>
      <c r="K560" s="1">
        <v>44166</v>
      </c>
    </row>
    <row r="561" spans="1:11" x14ac:dyDescent="0.25">
      <c r="A561" s="3">
        <v>44167</v>
      </c>
      <c r="B561" t="s">
        <v>115</v>
      </c>
      <c r="C561" t="s">
        <v>864</v>
      </c>
      <c r="D561" t="s">
        <v>858</v>
      </c>
      <c r="E561" t="s">
        <v>41</v>
      </c>
      <c r="F561" t="s">
        <v>859</v>
      </c>
      <c r="G561" t="s">
        <v>16</v>
      </c>
      <c r="H561">
        <v>2.879</v>
      </c>
      <c r="J561" t="s">
        <v>17</v>
      </c>
      <c r="K561" s="1">
        <v>44166</v>
      </c>
    </row>
    <row r="562" spans="1:11" x14ac:dyDescent="0.25">
      <c r="A562" s="3">
        <v>44167</v>
      </c>
      <c r="B562" t="s">
        <v>1106</v>
      </c>
      <c r="C562" t="s">
        <v>1107</v>
      </c>
      <c r="D562" t="s">
        <v>1108</v>
      </c>
      <c r="E562" t="s">
        <v>1109</v>
      </c>
      <c r="F562" t="s">
        <v>1110</v>
      </c>
      <c r="G562" t="s">
        <v>28</v>
      </c>
      <c r="H562">
        <v>3.2989999999999999</v>
      </c>
      <c r="J562" t="s">
        <v>17</v>
      </c>
      <c r="K562" s="1">
        <v>44166</v>
      </c>
    </row>
    <row r="563" spans="1:11" x14ac:dyDescent="0.25">
      <c r="A563" s="3">
        <v>44167</v>
      </c>
      <c r="B563" t="s">
        <v>1226</v>
      </c>
      <c r="C563" t="s">
        <v>1227</v>
      </c>
      <c r="D563" t="s">
        <v>1228</v>
      </c>
      <c r="E563" t="s">
        <v>1229</v>
      </c>
      <c r="F563" t="s">
        <v>1230</v>
      </c>
      <c r="G563" t="s">
        <v>28</v>
      </c>
      <c r="H563">
        <v>3.4790000000000001</v>
      </c>
      <c r="J563" t="s">
        <v>25</v>
      </c>
      <c r="K563" s="1">
        <v>44166</v>
      </c>
    </row>
    <row r="564" spans="1:11" x14ac:dyDescent="0.25">
      <c r="A564" s="3">
        <v>44167</v>
      </c>
      <c r="B564" t="s">
        <v>1456</v>
      </c>
      <c r="C564" t="s">
        <v>1457</v>
      </c>
      <c r="D564" t="s">
        <v>858</v>
      </c>
      <c r="E564" t="s">
        <v>1458</v>
      </c>
      <c r="F564" t="s">
        <v>1459</v>
      </c>
      <c r="G564" t="s">
        <v>28</v>
      </c>
      <c r="H564">
        <v>3.4990000000000001</v>
      </c>
      <c r="J564" t="s">
        <v>41</v>
      </c>
      <c r="K564" s="1">
        <v>44166</v>
      </c>
    </row>
    <row r="565" spans="1:11" x14ac:dyDescent="0.25">
      <c r="A565" s="3">
        <v>44167</v>
      </c>
      <c r="B565" t="s">
        <v>1460</v>
      </c>
      <c r="C565" t="s">
        <v>1461</v>
      </c>
      <c r="D565" t="s">
        <v>1462</v>
      </c>
      <c r="E565" t="s">
        <v>1458</v>
      </c>
      <c r="F565" t="s">
        <v>1463</v>
      </c>
      <c r="G565" t="s">
        <v>16</v>
      </c>
      <c r="H565">
        <v>3.0990000000000002</v>
      </c>
      <c r="J565" t="s">
        <v>60</v>
      </c>
      <c r="K565" s="1">
        <v>44166</v>
      </c>
    </row>
    <row r="566" spans="1:11" x14ac:dyDescent="0.25">
      <c r="A566" s="3">
        <v>44167</v>
      </c>
      <c r="B566" t="s">
        <v>1464</v>
      </c>
      <c r="C566" t="s">
        <v>1465</v>
      </c>
      <c r="D566" t="s">
        <v>1466</v>
      </c>
      <c r="E566" t="s">
        <v>1458</v>
      </c>
      <c r="F566" t="s">
        <v>859</v>
      </c>
      <c r="G566" t="s">
        <v>16</v>
      </c>
      <c r="H566">
        <v>2.859</v>
      </c>
      <c r="J566" t="s">
        <v>60</v>
      </c>
      <c r="K566" s="1">
        <v>44166</v>
      </c>
    </row>
    <row r="567" spans="1:11" x14ac:dyDescent="0.25">
      <c r="A567" s="3">
        <v>44167</v>
      </c>
      <c r="B567" t="s">
        <v>1467</v>
      </c>
      <c r="C567" t="s">
        <v>1468</v>
      </c>
      <c r="D567" t="s">
        <v>858</v>
      </c>
      <c r="E567" t="s">
        <v>1458</v>
      </c>
      <c r="F567" t="s">
        <v>859</v>
      </c>
      <c r="G567" t="s">
        <v>28</v>
      </c>
      <c r="H567">
        <v>3.2989999999999999</v>
      </c>
      <c r="J567" t="s">
        <v>41</v>
      </c>
      <c r="K567" s="1">
        <v>44166</v>
      </c>
    </row>
    <row r="568" spans="1:11" x14ac:dyDescent="0.25">
      <c r="A568" s="3">
        <v>44167</v>
      </c>
      <c r="B568" t="s">
        <v>1469</v>
      </c>
      <c r="C568" t="s">
        <v>1470</v>
      </c>
      <c r="D568" t="s">
        <v>1471</v>
      </c>
      <c r="E568" t="s">
        <v>1458</v>
      </c>
      <c r="F568" t="s">
        <v>1459</v>
      </c>
      <c r="G568" t="s">
        <v>28</v>
      </c>
      <c r="H568">
        <v>3.899</v>
      </c>
      <c r="J568" t="s">
        <v>60</v>
      </c>
      <c r="K568" s="1">
        <v>44166</v>
      </c>
    </row>
    <row r="569" spans="1:11" x14ac:dyDescent="0.25">
      <c r="A569" s="3">
        <v>44167</v>
      </c>
      <c r="B569" t="s">
        <v>1801</v>
      </c>
      <c r="C569" t="s">
        <v>1802</v>
      </c>
      <c r="D569" t="s">
        <v>1803</v>
      </c>
      <c r="E569" t="s">
        <v>1804</v>
      </c>
      <c r="F569" t="s">
        <v>1110</v>
      </c>
      <c r="G569" t="s">
        <v>28</v>
      </c>
      <c r="H569">
        <v>3.294</v>
      </c>
      <c r="J569" t="s">
        <v>25</v>
      </c>
      <c r="K569" s="1">
        <v>44166</v>
      </c>
    </row>
    <row r="570" spans="1:11" x14ac:dyDescent="0.25">
      <c r="A570" s="3">
        <v>44167</v>
      </c>
      <c r="B570" t="s">
        <v>1867</v>
      </c>
      <c r="C570" t="s">
        <v>1868</v>
      </c>
      <c r="D570" t="s">
        <v>1869</v>
      </c>
      <c r="E570" t="s">
        <v>1865</v>
      </c>
      <c r="F570" t="s">
        <v>1870</v>
      </c>
      <c r="G570" t="s">
        <v>28</v>
      </c>
      <c r="H570">
        <v>3.6989999999999998</v>
      </c>
      <c r="J570" t="s">
        <v>25</v>
      </c>
      <c r="K570" s="1">
        <v>44166</v>
      </c>
    </row>
    <row r="571" spans="1:11" x14ac:dyDescent="0.25">
      <c r="A571" s="3">
        <v>44167</v>
      </c>
      <c r="B571" t="s">
        <v>1972</v>
      </c>
      <c r="C571" t="s">
        <v>1973</v>
      </c>
      <c r="D571" t="s">
        <v>1974</v>
      </c>
      <c r="E571" t="s">
        <v>1975</v>
      </c>
      <c r="F571" t="s">
        <v>1976</v>
      </c>
      <c r="G571" t="s">
        <v>28</v>
      </c>
      <c r="H571">
        <v>3.6989999999999998</v>
      </c>
      <c r="J571" t="s">
        <v>60</v>
      </c>
      <c r="K571" s="1">
        <v>44166</v>
      </c>
    </row>
    <row r="572" spans="1:11" x14ac:dyDescent="0.25">
      <c r="A572" s="3">
        <v>44167</v>
      </c>
      <c r="B572" t="s">
        <v>1977</v>
      </c>
      <c r="C572" t="s">
        <v>1978</v>
      </c>
      <c r="D572" t="s">
        <v>1974</v>
      </c>
      <c r="E572" t="s">
        <v>1975</v>
      </c>
      <c r="F572" t="s">
        <v>1979</v>
      </c>
      <c r="G572" t="s">
        <v>28</v>
      </c>
      <c r="H572">
        <v>3.6989999999999998</v>
      </c>
      <c r="J572" t="s">
        <v>25</v>
      </c>
      <c r="K572" s="1">
        <v>44166</v>
      </c>
    </row>
    <row r="573" spans="1:11" x14ac:dyDescent="0.25">
      <c r="A573" s="3">
        <v>44167</v>
      </c>
      <c r="B573" t="s">
        <v>1980</v>
      </c>
      <c r="C573" t="s">
        <v>1981</v>
      </c>
      <c r="D573" t="s">
        <v>1982</v>
      </c>
      <c r="E573" t="s">
        <v>1975</v>
      </c>
      <c r="F573" t="s">
        <v>1983</v>
      </c>
      <c r="G573" t="s">
        <v>28</v>
      </c>
      <c r="H573">
        <v>3.6989999999999998</v>
      </c>
      <c r="J573" t="s">
        <v>241</v>
      </c>
      <c r="K573" s="1">
        <v>44166</v>
      </c>
    </row>
    <row r="574" spans="1:11" x14ac:dyDescent="0.25">
      <c r="A574" s="3">
        <v>44167</v>
      </c>
      <c r="B574" t="s">
        <v>1984</v>
      </c>
      <c r="C574" t="s">
        <v>1985</v>
      </c>
      <c r="D574" t="s">
        <v>1986</v>
      </c>
      <c r="E574" t="s">
        <v>1975</v>
      </c>
      <c r="F574" t="s">
        <v>1987</v>
      </c>
      <c r="G574" t="s">
        <v>28</v>
      </c>
      <c r="H574">
        <v>3.649</v>
      </c>
      <c r="J574" t="s">
        <v>41</v>
      </c>
      <c r="K574" s="1">
        <v>44166</v>
      </c>
    </row>
    <row r="575" spans="1:11" x14ac:dyDescent="0.25">
      <c r="A575" s="3">
        <v>44167</v>
      </c>
      <c r="B575" t="s">
        <v>1988</v>
      </c>
      <c r="C575" t="s">
        <v>1989</v>
      </c>
      <c r="D575" t="s">
        <v>1990</v>
      </c>
      <c r="E575" t="s">
        <v>1975</v>
      </c>
      <c r="F575" t="s">
        <v>1991</v>
      </c>
      <c r="G575" t="s">
        <v>28</v>
      </c>
      <c r="H575">
        <v>3.6989999999999998</v>
      </c>
      <c r="J575" t="s">
        <v>25</v>
      </c>
      <c r="K575" s="1">
        <v>44166</v>
      </c>
    </row>
    <row r="576" spans="1:11" x14ac:dyDescent="0.25">
      <c r="A576" s="3">
        <v>44167</v>
      </c>
      <c r="B576" t="s">
        <v>2081</v>
      </c>
      <c r="C576" t="s">
        <v>2082</v>
      </c>
      <c r="D576" t="s">
        <v>2083</v>
      </c>
      <c r="E576" t="s">
        <v>2061</v>
      </c>
      <c r="F576" t="s">
        <v>2084</v>
      </c>
      <c r="G576" t="s">
        <v>28</v>
      </c>
      <c r="H576">
        <v>3.9489999999999998</v>
      </c>
      <c r="J576" t="s">
        <v>60</v>
      </c>
      <c r="K576" s="1">
        <v>44166</v>
      </c>
    </row>
    <row r="577" spans="1:11" x14ac:dyDescent="0.25">
      <c r="A577" s="3">
        <v>44167</v>
      </c>
      <c r="B577" t="s">
        <v>2368</v>
      </c>
      <c r="C577" t="s">
        <v>2369</v>
      </c>
      <c r="D577" t="s">
        <v>1466</v>
      </c>
      <c r="E577" t="s">
        <v>2370</v>
      </c>
      <c r="F577" t="s">
        <v>859</v>
      </c>
      <c r="G577" t="s">
        <v>28</v>
      </c>
      <c r="H577">
        <v>3.6989999999999998</v>
      </c>
      <c r="J577" t="s">
        <v>25</v>
      </c>
      <c r="K577" s="1">
        <v>44166</v>
      </c>
    </row>
    <row r="578" spans="1:11" x14ac:dyDescent="0.25">
      <c r="A578" s="3">
        <v>44167</v>
      </c>
      <c r="B578" t="s">
        <v>2495</v>
      </c>
      <c r="C578" t="s">
        <v>2496</v>
      </c>
      <c r="D578" t="s">
        <v>2497</v>
      </c>
      <c r="E578" t="s">
        <v>2498</v>
      </c>
      <c r="F578" t="s">
        <v>2499</v>
      </c>
      <c r="G578" t="s">
        <v>28</v>
      </c>
      <c r="H578">
        <v>3.2989999999999999</v>
      </c>
      <c r="J578" t="s">
        <v>17</v>
      </c>
      <c r="K578" s="1">
        <v>44166</v>
      </c>
    </row>
    <row r="579" spans="1:11" x14ac:dyDescent="0.25">
      <c r="A579" s="3">
        <v>44167</v>
      </c>
      <c r="B579" t="s">
        <v>2539</v>
      </c>
      <c r="C579" t="s">
        <v>2540</v>
      </c>
      <c r="D579" t="s">
        <v>2538</v>
      </c>
      <c r="E579" t="s">
        <v>2532</v>
      </c>
      <c r="F579" t="s">
        <v>894</v>
      </c>
      <c r="G579" t="s">
        <v>28</v>
      </c>
      <c r="H579">
        <v>3.8490000000000002</v>
      </c>
      <c r="J579" t="s">
        <v>41</v>
      </c>
      <c r="K579" s="1">
        <v>44166</v>
      </c>
    </row>
    <row r="580" spans="1:11" x14ac:dyDescent="0.25">
      <c r="A580" s="3">
        <v>44167</v>
      </c>
      <c r="B580" t="s">
        <v>2822</v>
      </c>
      <c r="C580" t="s">
        <v>2823</v>
      </c>
      <c r="D580" t="s">
        <v>2083</v>
      </c>
      <c r="E580" t="s">
        <v>2824</v>
      </c>
      <c r="F580" t="s">
        <v>2084</v>
      </c>
      <c r="G580" t="s">
        <v>28</v>
      </c>
      <c r="H580">
        <v>3.6989999999999998</v>
      </c>
      <c r="J580" t="s">
        <v>25</v>
      </c>
      <c r="K580" s="1">
        <v>44166</v>
      </c>
    </row>
    <row r="581" spans="1:11" x14ac:dyDescent="0.25">
      <c r="A581" s="3">
        <v>44167</v>
      </c>
      <c r="B581" t="s">
        <v>2828</v>
      </c>
      <c r="C581" t="s">
        <v>2829</v>
      </c>
      <c r="D581" t="s">
        <v>858</v>
      </c>
      <c r="E581" t="s">
        <v>2827</v>
      </c>
      <c r="F581" t="s">
        <v>859</v>
      </c>
      <c r="G581" t="s">
        <v>28</v>
      </c>
      <c r="H581">
        <v>3.3889999999999998</v>
      </c>
      <c r="J581" t="s">
        <v>25</v>
      </c>
      <c r="K581" s="1">
        <v>44166</v>
      </c>
    </row>
    <row r="582" spans="1:11" x14ac:dyDescent="0.25">
      <c r="A582" s="3">
        <v>44167</v>
      </c>
      <c r="B582" t="s">
        <v>3120</v>
      </c>
      <c r="C582" t="s">
        <v>3121</v>
      </c>
      <c r="D582" t="s">
        <v>3122</v>
      </c>
      <c r="E582" t="s">
        <v>3123</v>
      </c>
      <c r="F582" t="s">
        <v>3124</v>
      </c>
      <c r="G582" t="s">
        <v>28</v>
      </c>
      <c r="H582">
        <v>3.7989999999999999</v>
      </c>
      <c r="J582" t="s">
        <v>41</v>
      </c>
      <c r="K582" s="1">
        <v>44166</v>
      </c>
    </row>
    <row r="583" spans="1:11" x14ac:dyDescent="0.25">
      <c r="A583" s="3">
        <v>44167</v>
      </c>
      <c r="B583" t="s">
        <v>3158</v>
      </c>
      <c r="C583" t="s">
        <v>3159</v>
      </c>
      <c r="D583" t="s">
        <v>3160</v>
      </c>
      <c r="E583" t="s">
        <v>3161</v>
      </c>
      <c r="F583" t="s">
        <v>3162</v>
      </c>
      <c r="G583" t="s">
        <v>28</v>
      </c>
      <c r="H583">
        <v>3.7989999999999999</v>
      </c>
      <c r="J583" t="s">
        <v>60</v>
      </c>
      <c r="K583" s="1">
        <v>44166</v>
      </c>
    </row>
    <row r="584" spans="1:11" x14ac:dyDescent="0.25">
      <c r="A584" s="3">
        <v>44167</v>
      </c>
      <c r="B584" t="s">
        <v>206</v>
      </c>
      <c r="C584" t="s">
        <v>3200</v>
      </c>
      <c r="D584" t="s">
        <v>854</v>
      </c>
      <c r="E584" t="s">
        <v>2827</v>
      </c>
      <c r="F584" t="s">
        <v>3201</v>
      </c>
      <c r="G584" t="s">
        <v>28</v>
      </c>
      <c r="H584">
        <v>3.7490000000000001</v>
      </c>
      <c r="J584" t="s">
        <v>25</v>
      </c>
      <c r="K584" s="1">
        <v>44166</v>
      </c>
    </row>
    <row r="585" spans="1:11" x14ac:dyDescent="0.25">
      <c r="A585" s="3">
        <v>44166</v>
      </c>
      <c r="B585" t="s">
        <v>566</v>
      </c>
      <c r="C585" t="s">
        <v>567</v>
      </c>
      <c r="D585" t="s">
        <v>568</v>
      </c>
      <c r="E585" t="s">
        <v>569</v>
      </c>
      <c r="F585" t="s">
        <v>570</v>
      </c>
      <c r="G585" t="s">
        <v>28</v>
      </c>
      <c r="H585">
        <v>3.2490000000000001</v>
      </c>
      <c r="J585" t="s">
        <v>17</v>
      </c>
      <c r="K585" s="1">
        <v>44166</v>
      </c>
    </row>
    <row r="586" spans="1:11" x14ac:dyDescent="0.25">
      <c r="A586" s="3">
        <v>44166</v>
      </c>
      <c r="B586" t="s">
        <v>1652</v>
      </c>
      <c r="C586" t="s">
        <v>1653</v>
      </c>
      <c r="D586" t="s">
        <v>1654</v>
      </c>
      <c r="E586" t="s">
        <v>1655</v>
      </c>
      <c r="F586" t="s">
        <v>1656</v>
      </c>
      <c r="G586" t="s">
        <v>28</v>
      </c>
      <c r="H586">
        <v>3.7989999999999999</v>
      </c>
      <c r="J586" t="s">
        <v>17</v>
      </c>
      <c r="K586" s="1">
        <v>44166</v>
      </c>
    </row>
    <row r="587" spans="1:11" x14ac:dyDescent="0.25">
      <c r="A587" s="3">
        <v>44166</v>
      </c>
      <c r="B587" t="s">
        <v>2163</v>
      </c>
      <c r="C587" t="s">
        <v>2164</v>
      </c>
      <c r="D587" t="s">
        <v>2165</v>
      </c>
      <c r="E587" t="s">
        <v>2144</v>
      </c>
      <c r="F587" t="s">
        <v>2166</v>
      </c>
      <c r="G587" t="s">
        <v>28</v>
      </c>
      <c r="H587">
        <v>3.5990000000000002</v>
      </c>
      <c r="J587" t="s">
        <v>41</v>
      </c>
      <c r="K587" s="1">
        <v>44166</v>
      </c>
    </row>
    <row r="588" spans="1:11" x14ac:dyDescent="0.25">
      <c r="A588" s="3">
        <v>44166</v>
      </c>
      <c r="B588" t="s">
        <v>2170</v>
      </c>
      <c r="C588" t="s">
        <v>2171</v>
      </c>
      <c r="D588" t="s">
        <v>2172</v>
      </c>
      <c r="E588" t="s">
        <v>2144</v>
      </c>
      <c r="F588" t="s">
        <v>2173</v>
      </c>
      <c r="G588" t="s">
        <v>28</v>
      </c>
      <c r="H588">
        <v>3.899</v>
      </c>
      <c r="J588" t="s">
        <v>41</v>
      </c>
      <c r="K588" s="1">
        <v>44166</v>
      </c>
    </row>
    <row r="589" spans="1:11" x14ac:dyDescent="0.25">
      <c r="A589" s="3">
        <v>44166</v>
      </c>
      <c r="B589" t="s">
        <v>2182</v>
      </c>
      <c r="C589" t="s">
        <v>2183</v>
      </c>
      <c r="D589" t="s">
        <v>2184</v>
      </c>
      <c r="E589" t="s">
        <v>2144</v>
      </c>
      <c r="F589" t="s">
        <v>210</v>
      </c>
      <c r="G589" t="s">
        <v>28</v>
      </c>
      <c r="H589">
        <v>3.899</v>
      </c>
      <c r="J589" t="s">
        <v>41</v>
      </c>
      <c r="K589" s="1">
        <v>44166</v>
      </c>
    </row>
    <row r="590" spans="1:11" x14ac:dyDescent="0.25">
      <c r="A590" s="3">
        <v>44166</v>
      </c>
      <c r="B590" t="s">
        <v>2195</v>
      </c>
      <c r="C590" t="s">
        <v>2196</v>
      </c>
      <c r="D590" t="s">
        <v>2172</v>
      </c>
      <c r="E590" t="s">
        <v>2144</v>
      </c>
      <c r="F590" t="s">
        <v>2173</v>
      </c>
      <c r="G590" t="s">
        <v>28</v>
      </c>
      <c r="H590">
        <v>3.6989999999999998</v>
      </c>
      <c r="J590" t="s">
        <v>41</v>
      </c>
      <c r="K590" s="1">
        <v>44166</v>
      </c>
    </row>
    <row r="591" spans="1:11" x14ac:dyDescent="0.25">
      <c r="A591" s="3">
        <v>44166</v>
      </c>
      <c r="B591" t="s">
        <v>2207</v>
      </c>
      <c r="C591" t="s">
        <v>2208</v>
      </c>
      <c r="D591" t="s">
        <v>2209</v>
      </c>
      <c r="E591" t="s">
        <v>2144</v>
      </c>
      <c r="F591" t="s">
        <v>2210</v>
      </c>
      <c r="G591" t="s">
        <v>28</v>
      </c>
      <c r="H591">
        <v>3.4990000000000001</v>
      </c>
      <c r="J591" t="s">
        <v>17</v>
      </c>
      <c r="K591" s="1">
        <v>44166</v>
      </c>
    </row>
    <row r="592" spans="1:11" x14ac:dyDescent="0.25">
      <c r="A592" s="3">
        <v>44166</v>
      </c>
      <c r="B592" t="s">
        <v>2223</v>
      </c>
      <c r="C592" t="s">
        <v>2224</v>
      </c>
      <c r="D592" t="s">
        <v>2172</v>
      </c>
      <c r="E592" t="s">
        <v>2144</v>
      </c>
      <c r="F592" t="s">
        <v>2173</v>
      </c>
      <c r="G592" t="s">
        <v>16</v>
      </c>
      <c r="H592">
        <v>2.8490000000000002</v>
      </c>
      <c r="J592" t="s">
        <v>17</v>
      </c>
      <c r="K592" s="1">
        <v>44166</v>
      </c>
    </row>
    <row r="593" spans="1:11" x14ac:dyDescent="0.25">
      <c r="A593" s="3">
        <v>44166</v>
      </c>
      <c r="B593" t="s">
        <v>2225</v>
      </c>
      <c r="C593" t="s">
        <v>2226</v>
      </c>
      <c r="D593" t="s">
        <v>2165</v>
      </c>
      <c r="E593" t="s">
        <v>2144</v>
      </c>
      <c r="F593" t="s">
        <v>2227</v>
      </c>
      <c r="G593" t="s">
        <v>28</v>
      </c>
      <c r="H593">
        <v>3.2890000000000001</v>
      </c>
      <c r="J593" t="s">
        <v>17</v>
      </c>
      <c r="K593" s="1">
        <v>44166</v>
      </c>
    </row>
    <row r="594" spans="1:11" x14ac:dyDescent="0.25">
      <c r="A594" s="3">
        <v>44166</v>
      </c>
      <c r="B594" t="s">
        <v>2228</v>
      </c>
      <c r="C594" t="s">
        <v>2229</v>
      </c>
      <c r="D594" t="s">
        <v>2147</v>
      </c>
      <c r="E594" t="s">
        <v>2144</v>
      </c>
      <c r="F594" t="s">
        <v>2148</v>
      </c>
      <c r="G594" t="s">
        <v>28</v>
      </c>
      <c r="H594">
        <v>3.7989999999999999</v>
      </c>
      <c r="J594" t="s">
        <v>41</v>
      </c>
      <c r="K594" s="1">
        <v>44166</v>
      </c>
    </row>
    <row r="595" spans="1:11" x14ac:dyDescent="0.25">
      <c r="A595" s="3">
        <v>44166</v>
      </c>
      <c r="B595" t="s">
        <v>2234</v>
      </c>
      <c r="C595" t="s">
        <v>2235</v>
      </c>
      <c r="D595" t="s">
        <v>2236</v>
      </c>
      <c r="E595" t="s">
        <v>2144</v>
      </c>
      <c r="F595" t="s">
        <v>2237</v>
      </c>
      <c r="G595" t="s">
        <v>28</v>
      </c>
      <c r="H595">
        <v>3.7989999999999999</v>
      </c>
      <c r="J595" t="s">
        <v>25</v>
      </c>
      <c r="K595" s="1">
        <v>44166</v>
      </c>
    </row>
    <row r="596" spans="1:11" x14ac:dyDescent="0.25">
      <c r="A596" s="3">
        <v>44165</v>
      </c>
      <c r="B596" t="s">
        <v>460</v>
      </c>
      <c r="C596" t="s">
        <v>461</v>
      </c>
      <c r="D596" t="s">
        <v>462</v>
      </c>
      <c r="E596" t="s">
        <v>463</v>
      </c>
      <c r="F596" t="s">
        <v>464</v>
      </c>
      <c r="G596" t="s">
        <v>28</v>
      </c>
      <c r="H596">
        <v>4.0590000000000002</v>
      </c>
      <c r="J596" t="s">
        <v>41</v>
      </c>
      <c r="K596" s="1">
        <v>44136</v>
      </c>
    </row>
    <row r="597" spans="1:11" x14ac:dyDescent="0.25">
      <c r="A597" s="3">
        <v>44161</v>
      </c>
      <c r="B597" t="s">
        <v>649</v>
      </c>
      <c r="C597" t="s">
        <v>650</v>
      </c>
      <c r="D597" t="s">
        <v>651</v>
      </c>
      <c r="E597" t="s">
        <v>643</v>
      </c>
      <c r="F597" t="s">
        <v>652</v>
      </c>
      <c r="G597" t="s">
        <v>16</v>
      </c>
      <c r="H597">
        <v>2.9990000000000001</v>
      </c>
      <c r="J597" t="s">
        <v>41</v>
      </c>
      <c r="K597" s="1">
        <v>44136</v>
      </c>
    </row>
    <row r="598" spans="1:11" x14ac:dyDescent="0.25">
      <c r="A598" s="3">
        <v>44160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>
        <v>2.899</v>
      </c>
      <c r="J598" t="s">
        <v>17</v>
      </c>
      <c r="K598" s="1">
        <v>44136</v>
      </c>
    </row>
    <row r="599" spans="1:11" x14ac:dyDescent="0.25">
      <c r="A599" s="3">
        <v>44160</v>
      </c>
      <c r="B599" t="s">
        <v>18</v>
      </c>
      <c r="C599" t="s">
        <v>19</v>
      </c>
      <c r="D599" t="s">
        <v>20</v>
      </c>
      <c r="E599" t="s">
        <v>14</v>
      </c>
      <c r="F599" t="s">
        <v>21</v>
      </c>
      <c r="G599" t="s">
        <v>16</v>
      </c>
      <c r="H599">
        <v>2.859</v>
      </c>
      <c r="J599" t="s">
        <v>17</v>
      </c>
      <c r="K599" s="1">
        <v>44136</v>
      </c>
    </row>
    <row r="600" spans="1:11" x14ac:dyDescent="0.25">
      <c r="A600" s="3">
        <v>44160</v>
      </c>
      <c r="B600" t="s">
        <v>26</v>
      </c>
      <c r="C600" t="s">
        <v>27</v>
      </c>
      <c r="D600" t="s">
        <v>20</v>
      </c>
      <c r="E600" t="s">
        <v>14</v>
      </c>
      <c r="F600" t="s">
        <v>21</v>
      </c>
      <c r="G600" t="s">
        <v>28</v>
      </c>
      <c r="H600">
        <v>3.589</v>
      </c>
      <c r="J600" t="s">
        <v>25</v>
      </c>
      <c r="K600" s="1">
        <v>44136</v>
      </c>
    </row>
    <row r="601" spans="1:11" x14ac:dyDescent="0.25">
      <c r="A601" s="3">
        <v>44160</v>
      </c>
      <c r="B601" t="s">
        <v>29</v>
      </c>
      <c r="C601" t="s">
        <v>30</v>
      </c>
      <c r="D601" t="s">
        <v>31</v>
      </c>
      <c r="E601" t="s">
        <v>14</v>
      </c>
      <c r="F601" t="s">
        <v>32</v>
      </c>
      <c r="G601" t="s">
        <v>28</v>
      </c>
      <c r="H601">
        <v>3.2490000000000001</v>
      </c>
      <c r="J601" t="s">
        <v>17</v>
      </c>
      <c r="K601" s="1">
        <v>44136</v>
      </c>
    </row>
    <row r="602" spans="1:11" x14ac:dyDescent="0.25">
      <c r="A602" s="3">
        <v>44160</v>
      </c>
      <c r="B602" t="s">
        <v>33</v>
      </c>
      <c r="C602" t="s">
        <v>34</v>
      </c>
      <c r="D602" t="s">
        <v>35</v>
      </c>
      <c r="E602" t="s">
        <v>14</v>
      </c>
      <c r="F602" t="s">
        <v>36</v>
      </c>
      <c r="G602" t="s">
        <v>16</v>
      </c>
      <c r="H602">
        <v>3.1989999999999998</v>
      </c>
      <c r="J602" t="s">
        <v>25</v>
      </c>
      <c r="K602" s="1">
        <v>44136</v>
      </c>
    </row>
    <row r="603" spans="1:11" x14ac:dyDescent="0.25">
      <c r="A603" s="3">
        <v>44160</v>
      </c>
      <c r="B603" t="s">
        <v>47</v>
      </c>
      <c r="C603" t="s">
        <v>48</v>
      </c>
      <c r="D603" t="s">
        <v>49</v>
      </c>
      <c r="E603" t="s">
        <v>50</v>
      </c>
      <c r="F603" t="s">
        <v>51</v>
      </c>
      <c r="G603" t="s">
        <v>28</v>
      </c>
      <c r="H603">
        <v>3.899</v>
      </c>
      <c r="J603" t="s">
        <v>25</v>
      </c>
      <c r="K603" s="1">
        <v>44136</v>
      </c>
    </row>
    <row r="604" spans="1:11" x14ac:dyDescent="0.25">
      <c r="A604" s="3">
        <v>44160</v>
      </c>
      <c r="B604" t="s">
        <v>211</v>
      </c>
      <c r="C604" t="s">
        <v>212</v>
      </c>
      <c r="D604" t="s">
        <v>213</v>
      </c>
      <c r="E604" t="s">
        <v>209</v>
      </c>
      <c r="F604" t="s">
        <v>214</v>
      </c>
      <c r="G604" t="s">
        <v>28</v>
      </c>
      <c r="H604">
        <v>3.6989999999999998</v>
      </c>
      <c r="J604" t="s">
        <v>41</v>
      </c>
      <c r="K604" s="1">
        <v>44136</v>
      </c>
    </row>
    <row r="605" spans="1:11" x14ac:dyDescent="0.25">
      <c r="A605" s="3">
        <v>44160</v>
      </c>
      <c r="B605" t="s">
        <v>316</v>
      </c>
      <c r="C605" t="s">
        <v>317</v>
      </c>
      <c r="D605" t="s">
        <v>318</v>
      </c>
      <c r="E605" t="s">
        <v>302</v>
      </c>
      <c r="F605" t="s">
        <v>315</v>
      </c>
      <c r="G605" t="s">
        <v>28</v>
      </c>
      <c r="H605">
        <v>3.899</v>
      </c>
      <c r="J605" t="s">
        <v>25</v>
      </c>
      <c r="K605" s="1">
        <v>44136</v>
      </c>
    </row>
    <row r="606" spans="1:11" x14ac:dyDescent="0.25">
      <c r="A606" s="3">
        <v>44160</v>
      </c>
      <c r="B606" t="s">
        <v>395</v>
      </c>
      <c r="C606" t="s">
        <v>396</v>
      </c>
      <c r="D606" t="s">
        <v>397</v>
      </c>
      <c r="E606" t="s">
        <v>398</v>
      </c>
      <c r="F606" t="s">
        <v>399</v>
      </c>
      <c r="G606" t="s">
        <v>28</v>
      </c>
      <c r="H606">
        <v>3.3969999999999998</v>
      </c>
      <c r="J606" t="s">
        <v>25</v>
      </c>
      <c r="K606" s="1">
        <v>44136</v>
      </c>
    </row>
    <row r="607" spans="1:11" x14ac:dyDescent="0.25">
      <c r="A607" s="3">
        <v>44160</v>
      </c>
      <c r="B607" t="s">
        <v>400</v>
      </c>
      <c r="C607" t="s">
        <v>401</v>
      </c>
      <c r="D607" t="s">
        <v>402</v>
      </c>
      <c r="E607" t="s">
        <v>398</v>
      </c>
      <c r="F607" t="s">
        <v>403</v>
      </c>
      <c r="G607" t="s">
        <v>28</v>
      </c>
      <c r="H607">
        <v>3.1989999999999998</v>
      </c>
      <c r="J607" t="s">
        <v>17</v>
      </c>
      <c r="K607" s="1">
        <v>44136</v>
      </c>
    </row>
    <row r="608" spans="1:11" x14ac:dyDescent="0.25">
      <c r="A608" s="3">
        <v>44160</v>
      </c>
      <c r="B608" t="s">
        <v>404</v>
      </c>
      <c r="C608" t="s">
        <v>405</v>
      </c>
      <c r="D608" t="s">
        <v>406</v>
      </c>
      <c r="E608" t="s">
        <v>398</v>
      </c>
      <c r="F608" t="s">
        <v>407</v>
      </c>
      <c r="G608" t="s">
        <v>16</v>
      </c>
      <c r="H608">
        <v>2.9990000000000001</v>
      </c>
      <c r="J608" t="s">
        <v>17</v>
      </c>
      <c r="K608" s="1">
        <v>44136</v>
      </c>
    </row>
    <row r="609" spans="1:11" x14ac:dyDescent="0.25">
      <c r="A609" s="3">
        <v>44160</v>
      </c>
      <c r="B609" t="s">
        <v>408</v>
      </c>
      <c r="C609" t="s">
        <v>409</v>
      </c>
      <c r="D609" t="s">
        <v>410</v>
      </c>
      <c r="E609" t="s">
        <v>398</v>
      </c>
      <c r="F609" t="s">
        <v>411</v>
      </c>
      <c r="G609" t="s">
        <v>28</v>
      </c>
      <c r="H609">
        <v>3.5990000000000002</v>
      </c>
      <c r="J609" t="s">
        <v>25</v>
      </c>
      <c r="K609" s="1">
        <v>44136</v>
      </c>
    </row>
    <row r="610" spans="1:11" x14ac:dyDescent="0.25">
      <c r="A610" s="3">
        <v>44160</v>
      </c>
      <c r="B610" t="s">
        <v>412</v>
      </c>
      <c r="C610" t="s">
        <v>413</v>
      </c>
      <c r="D610" t="s">
        <v>414</v>
      </c>
      <c r="E610" t="s">
        <v>398</v>
      </c>
      <c r="F610" t="s">
        <v>415</v>
      </c>
      <c r="G610" t="s">
        <v>16</v>
      </c>
      <c r="H610">
        <v>2.6989999999999998</v>
      </c>
      <c r="J610" t="s">
        <v>41</v>
      </c>
      <c r="K610" s="1">
        <v>44136</v>
      </c>
    </row>
    <row r="611" spans="1:11" x14ac:dyDescent="0.25">
      <c r="A611" s="3">
        <v>44160</v>
      </c>
      <c r="B611" t="s">
        <v>416</v>
      </c>
      <c r="C611" t="s">
        <v>417</v>
      </c>
      <c r="D611" t="s">
        <v>418</v>
      </c>
      <c r="E611" t="s">
        <v>398</v>
      </c>
      <c r="F611" t="s">
        <v>419</v>
      </c>
      <c r="G611" t="s">
        <v>28</v>
      </c>
      <c r="H611">
        <v>3.9990000000000001</v>
      </c>
      <c r="J611" t="s">
        <v>41</v>
      </c>
      <c r="K611" s="1">
        <v>44136</v>
      </c>
    </row>
    <row r="612" spans="1:11" x14ac:dyDescent="0.25">
      <c r="A612" s="3">
        <v>44160</v>
      </c>
      <c r="B612" t="s">
        <v>420</v>
      </c>
      <c r="C612" t="s">
        <v>421</v>
      </c>
      <c r="D612" t="s">
        <v>422</v>
      </c>
      <c r="E612" t="s">
        <v>398</v>
      </c>
      <c r="F612" t="s">
        <v>423</v>
      </c>
      <c r="G612" t="s">
        <v>28</v>
      </c>
      <c r="H612">
        <v>3.9990000000000001</v>
      </c>
      <c r="J612" t="s">
        <v>25</v>
      </c>
      <c r="K612" s="1">
        <v>44136</v>
      </c>
    </row>
    <row r="613" spans="1:11" x14ac:dyDescent="0.25">
      <c r="A613" s="3">
        <v>44160</v>
      </c>
      <c r="B613" t="s">
        <v>424</v>
      </c>
      <c r="C613" t="s">
        <v>425</v>
      </c>
      <c r="D613" t="s">
        <v>426</v>
      </c>
      <c r="E613" t="s">
        <v>398</v>
      </c>
      <c r="F613" t="s">
        <v>427</v>
      </c>
      <c r="G613" t="s">
        <v>16</v>
      </c>
      <c r="H613">
        <v>2.899</v>
      </c>
      <c r="J613" t="s">
        <v>25</v>
      </c>
      <c r="K613" s="1">
        <v>44136</v>
      </c>
    </row>
    <row r="614" spans="1:11" x14ac:dyDescent="0.25">
      <c r="A614" s="3">
        <v>44160</v>
      </c>
      <c r="B614" t="s">
        <v>431</v>
      </c>
      <c r="C614" t="s">
        <v>432</v>
      </c>
      <c r="D614" t="s">
        <v>433</v>
      </c>
      <c r="E614" t="s">
        <v>398</v>
      </c>
      <c r="F614" t="s">
        <v>434</v>
      </c>
      <c r="G614" t="s">
        <v>28</v>
      </c>
      <c r="H614">
        <v>3.7989999999999999</v>
      </c>
      <c r="J614" t="s">
        <v>25</v>
      </c>
      <c r="K614" s="1">
        <v>44136</v>
      </c>
    </row>
    <row r="615" spans="1:11" x14ac:dyDescent="0.25">
      <c r="A615" s="3">
        <v>44160</v>
      </c>
      <c r="B615" t="s">
        <v>435</v>
      </c>
      <c r="C615" t="s">
        <v>436</v>
      </c>
      <c r="D615" t="s">
        <v>437</v>
      </c>
      <c r="E615" t="s">
        <v>398</v>
      </c>
      <c r="F615" t="s">
        <v>438</v>
      </c>
      <c r="G615" t="s">
        <v>28</v>
      </c>
      <c r="H615">
        <v>3.7989999999999999</v>
      </c>
      <c r="J615" t="s">
        <v>25</v>
      </c>
      <c r="K615" s="1">
        <v>44136</v>
      </c>
    </row>
    <row r="616" spans="1:11" x14ac:dyDescent="0.25">
      <c r="A616" s="3">
        <v>44160</v>
      </c>
      <c r="B616" t="s">
        <v>620</v>
      </c>
      <c r="C616" t="s">
        <v>621</v>
      </c>
      <c r="D616" t="s">
        <v>622</v>
      </c>
      <c r="E616" t="s">
        <v>623</v>
      </c>
      <c r="F616" t="s">
        <v>624</v>
      </c>
      <c r="G616" t="s">
        <v>28</v>
      </c>
      <c r="H616">
        <v>3.3490000000000002</v>
      </c>
      <c r="J616" t="s">
        <v>25</v>
      </c>
      <c r="K616" s="1">
        <v>44136</v>
      </c>
    </row>
    <row r="617" spans="1:11" x14ac:dyDescent="0.25">
      <c r="A617" s="3">
        <v>44160</v>
      </c>
      <c r="B617" t="s">
        <v>813</v>
      </c>
      <c r="C617" t="s">
        <v>814</v>
      </c>
      <c r="D617" t="s">
        <v>815</v>
      </c>
      <c r="E617" t="s">
        <v>41</v>
      </c>
      <c r="F617" t="s">
        <v>816</v>
      </c>
      <c r="G617" t="s">
        <v>28</v>
      </c>
      <c r="H617">
        <v>3.7989999999999999</v>
      </c>
      <c r="J617" t="s">
        <v>41</v>
      </c>
      <c r="K617" s="1">
        <v>44136</v>
      </c>
    </row>
    <row r="618" spans="1:11" x14ac:dyDescent="0.25">
      <c r="A618" s="3">
        <v>44160</v>
      </c>
      <c r="B618" t="s">
        <v>825</v>
      </c>
      <c r="C618" t="s">
        <v>826</v>
      </c>
      <c r="D618" t="s">
        <v>827</v>
      </c>
      <c r="E618" t="s">
        <v>41</v>
      </c>
      <c r="F618" t="s">
        <v>828</v>
      </c>
      <c r="G618" t="s">
        <v>28</v>
      </c>
      <c r="H618">
        <v>3.5990000000000002</v>
      </c>
      <c r="J618" t="s">
        <v>60</v>
      </c>
      <c r="K618" s="1">
        <v>44136</v>
      </c>
    </row>
    <row r="619" spans="1:11" x14ac:dyDescent="0.25">
      <c r="A619" s="3">
        <v>44160</v>
      </c>
      <c r="B619" t="s">
        <v>833</v>
      </c>
      <c r="C619" t="s">
        <v>834</v>
      </c>
      <c r="D619" t="s">
        <v>835</v>
      </c>
      <c r="E619" t="s">
        <v>41</v>
      </c>
      <c r="F619" t="s">
        <v>812</v>
      </c>
      <c r="G619" t="s">
        <v>16</v>
      </c>
      <c r="H619">
        <v>2.9990000000000001</v>
      </c>
      <c r="J619" t="s">
        <v>25</v>
      </c>
      <c r="K619" s="1">
        <v>44136</v>
      </c>
    </row>
    <row r="620" spans="1:11" x14ac:dyDescent="0.25">
      <c r="A620" s="3">
        <v>44160</v>
      </c>
      <c r="B620" t="s">
        <v>836</v>
      </c>
      <c r="C620" t="s">
        <v>837</v>
      </c>
      <c r="D620" t="s">
        <v>838</v>
      </c>
      <c r="E620" t="s">
        <v>41</v>
      </c>
      <c r="F620" t="s">
        <v>839</v>
      </c>
      <c r="G620" t="s">
        <v>28</v>
      </c>
      <c r="H620">
        <v>3.2989999999999999</v>
      </c>
      <c r="J620" t="s">
        <v>25</v>
      </c>
      <c r="K620" s="1">
        <v>44136</v>
      </c>
    </row>
    <row r="621" spans="1:11" x14ac:dyDescent="0.25">
      <c r="A621" s="3">
        <v>44160</v>
      </c>
      <c r="B621" t="s">
        <v>860</v>
      </c>
      <c r="C621" t="s">
        <v>861</v>
      </c>
      <c r="D621" t="s">
        <v>862</v>
      </c>
      <c r="E621" t="s">
        <v>41</v>
      </c>
      <c r="F621" t="s">
        <v>863</v>
      </c>
      <c r="G621" t="s">
        <v>28</v>
      </c>
      <c r="H621">
        <v>3.859</v>
      </c>
      <c r="J621" t="s">
        <v>41</v>
      </c>
      <c r="K621" s="1">
        <v>44136</v>
      </c>
    </row>
    <row r="622" spans="1:11" x14ac:dyDescent="0.25">
      <c r="A622" s="3">
        <v>44160</v>
      </c>
      <c r="B622" t="s">
        <v>881</v>
      </c>
      <c r="C622" t="s">
        <v>882</v>
      </c>
      <c r="D622" t="s">
        <v>883</v>
      </c>
      <c r="E622" t="s">
        <v>41</v>
      </c>
      <c r="F622" t="s">
        <v>816</v>
      </c>
      <c r="G622" t="s">
        <v>28</v>
      </c>
      <c r="H622">
        <v>3.899</v>
      </c>
      <c r="J622" t="s">
        <v>25</v>
      </c>
      <c r="K622" s="1">
        <v>44136</v>
      </c>
    </row>
    <row r="623" spans="1:11" x14ac:dyDescent="0.25">
      <c r="A623" s="3">
        <v>44160</v>
      </c>
      <c r="B623" t="s">
        <v>888</v>
      </c>
      <c r="C623" t="s">
        <v>889</v>
      </c>
      <c r="D623" t="s">
        <v>890</v>
      </c>
      <c r="E623" t="s">
        <v>41</v>
      </c>
      <c r="F623" t="s">
        <v>828</v>
      </c>
      <c r="G623" t="s">
        <v>28</v>
      </c>
      <c r="H623">
        <v>3.95</v>
      </c>
      <c r="J623" t="s">
        <v>60</v>
      </c>
      <c r="K623" s="1">
        <v>44136</v>
      </c>
    </row>
    <row r="624" spans="1:11" x14ac:dyDescent="0.25">
      <c r="A624" s="3">
        <v>44160</v>
      </c>
      <c r="B624" t="s">
        <v>891</v>
      </c>
      <c r="C624" t="s">
        <v>892</v>
      </c>
      <c r="D624" t="s">
        <v>893</v>
      </c>
      <c r="E624" t="s">
        <v>41</v>
      </c>
      <c r="F624" t="s">
        <v>894</v>
      </c>
      <c r="G624" t="s">
        <v>28</v>
      </c>
      <c r="H624">
        <v>3.5990000000000002</v>
      </c>
      <c r="J624" t="s">
        <v>41</v>
      </c>
      <c r="K624" s="1">
        <v>44136</v>
      </c>
    </row>
    <row r="625" spans="1:11" x14ac:dyDescent="0.25">
      <c r="A625" s="3">
        <v>44160</v>
      </c>
      <c r="B625" t="s">
        <v>977</v>
      </c>
      <c r="C625" t="s">
        <v>978</v>
      </c>
      <c r="D625" t="s">
        <v>979</v>
      </c>
      <c r="E625" t="s">
        <v>972</v>
      </c>
      <c r="F625" t="s">
        <v>973</v>
      </c>
      <c r="G625" t="s">
        <v>28</v>
      </c>
      <c r="H625">
        <v>3.6989999999999998</v>
      </c>
      <c r="J625" t="s">
        <v>41</v>
      </c>
      <c r="K625" s="1">
        <v>44136</v>
      </c>
    </row>
    <row r="626" spans="1:11" x14ac:dyDescent="0.25">
      <c r="A626" s="3">
        <v>44160</v>
      </c>
      <c r="B626" t="s">
        <v>1160</v>
      </c>
      <c r="C626" t="s">
        <v>1161</v>
      </c>
      <c r="D626" t="s">
        <v>31</v>
      </c>
      <c r="E626" t="s">
        <v>1162</v>
      </c>
      <c r="F626" t="s">
        <v>1163</v>
      </c>
      <c r="G626" t="s">
        <v>28</v>
      </c>
      <c r="H626">
        <v>3.2989999999999999</v>
      </c>
      <c r="J626" t="s">
        <v>17</v>
      </c>
      <c r="K626" s="1">
        <v>44136</v>
      </c>
    </row>
    <row r="627" spans="1:11" x14ac:dyDescent="0.25">
      <c r="A627" s="3">
        <v>44160</v>
      </c>
      <c r="B627" t="s">
        <v>1349</v>
      </c>
      <c r="C627" t="s">
        <v>1350</v>
      </c>
      <c r="D627" t="s">
        <v>1351</v>
      </c>
      <c r="E627" t="s">
        <v>1352</v>
      </c>
      <c r="F627" t="s">
        <v>1353</v>
      </c>
      <c r="G627" t="s">
        <v>16</v>
      </c>
      <c r="H627">
        <v>2.9790000000000001</v>
      </c>
      <c r="J627" t="s">
        <v>41</v>
      </c>
      <c r="K627" s="1">
        <v>44136</v>
      </c>
    </row>
    <row r="628" spans="1:11" x14ac:dyDescent="0.25">
      <c r="A628" s="3">
        <v>44160</v>
      </c>
      <c r="B628" t="s">
        <v>1825</v>
      </c>
      <c r="C628" t="s">
        <v>1826</v>
      </c>
      <c r="D628" t="s">
        <v>1827</v>
      </c>
      <c r="E628" t="s">
        <v>1823</v>
      </c>
      <c r="F628" t="s">
        <v>315</v>
      </c>
      <c r="G628" t="s">
        <v>28</v>
      </c>
      <c r="H628">
        <v>3.2989999999999999</v>
      </c>
      <c r="J628" t="s">
        <v>41</v>
      </c>
      <c r="K628" s="1">
        <v>44136</v>
      </c>
    </row>
    <row r="629" spans="1:11" x14ac:dyDescent="0.25">
      <c r="A629" s="3">
        <v>44160</v>
      </c>
      <c r="B629" t="s">
        <v>1828</v>
      </c>
      <c r="C629" t="s">
        <v>1829</v>
      </c>
      <c r="D629" t="s">
        <v>1830</v>
      </c>
      <c r="E629" t="s">
        <v>1823</v>
      </c>
      <c r="F629" t="s">
        <v>1831</v>
      </c>
      <c r="G629" t="s">
        <v>16</v>
      </c>
      <c r="H629">
        <v>2.8490000000000002</v>
      </c>
      <c r="J629" t="s">
        <v>60</v>
      </c>
      <c r="K629" s="1">
        <v>44136</v>
      </c>
    </row>
    <row r="630" spans="1:11" x14ac:dyDescent="0.25">
      <c r="A630" s="3">
        <v>44160</v>
      </c>
      <c r="B630" t="s">
        <v>2249</v>
      </c>
      <c r="C630" t="s">
        <v>2250</v>
      </c>
      <c r="D630" t="s">
        <v>2251</v>
      </c>
      <c r="E630" t="s">
        <v>2252</v>
      </c>
      <c r="F630" t="s">
        <v>2253</v>
      </c>
      <c r="G630" t="s">
        <v>28</v>
      </c>
      <c r="H630">
        <v>3.7789999999999999</v>
      </c>
      <c r="J630" t="s">
        <v>25</v>
      </c>
      <c r="K630" s="1">
        <v>44136</v>
      </c>
    </row>
    <row r="631" spans="1:11" x14ac:dyDescent="0.25">
      <c r="A631" s="3">
        <v>44160</v>
      </c>
      <c r="B631" t="s">
        <v>2271</v>
      </c>
      <c r="C631" t="s">
        <v>2272</v>
      </c>
      <c r="D631" t="s">
        <v>2273</v>
      </c>
      <c r="E631" t="s">
        <v>2262</v>
      </c>
      <c r="F631" t="s">
        <v>2270</v>
      </c>
      <c r="G631" t="s">
        <v>28</v>
      </c>
      <c r="H631">
        <v>3.2989999999999999</v>
      </c>
      <c r="J631" t="s">
        <v>17</v>
      </c>
      <c r="K631" s="1">
        <v>44136</v>
      </c>
    </row>
    <row r="632" spans="1:11" x14ac:dyDescent="0.25">
      <c r="A632" s="3">
        <v>44160</v>
      </c>
      <c r="B632" t="s">
        <v>179</v>
      </c>
      <c r="C632" t="s">
        <v>2760</v>
      </c>
      <c r="D632" t="s">
        <v>2761</v>
      </c>
      <c r="E632" t="s">
        <v>2759</v>
      </c>
      <c r="F632" t="s">
        <v>2762</v>
      </c>
      <c r="G632" t="s">
        <v>16</v>
      </c>
      <c r="H632">
        <v>2.879</v>
      </c>
      <c r="J632" t="s">
        <v>41</v>
      </c>
      <c r="K632" s="1">
        <v>44136</v>
      </c>
    </row>
    <row r="633" spans="1:11" x14ac:dyDescent="0.25">
      <c r="A633" s="3">
        <v>44160</v>
      </c>
      <c r="B633" t="s">
        <v>2842</v>
      </c>
      <c r="C633" t="s">
        <v>2843</v>
      </c>
      <c r="D633" t="s">
        <v>2844</v>
      </c>
      <c r="E633" t="s">
        <v>2845</v>
      </c>
      <c r="F633" t="s">
        <v>2846</v>
      </c>
      <c r="G633" t="s">
        <v>16</v>
      </c>
      <c r="H633">
        <v>2.6589999999999998</v>
      </c>
      <c r="J633" t="s">
        <v>17</v>
      </c>
      <c r="K633" s="1">
        <v>44136</v>
      </c>
    </row>
    <row r="634" spans="1:11" x14ac:dyDescent="0.25">
      <c r="A634" s="3">
        <v>44160</v>
      </c>
      <c r="B634" t="s">
        <v>3058</v>
      </c>
      <c r="C634" t="s">
        <v>3059</v>
      </c>
      <c r="D634" t="s">
        <v>811</v>
      </c>
      <c r="E634" t="s">
        <v>3060</v>
      </c>
      <c r="F634" t="s">
        <v>3061</v>
      </c>
      <c r="G634" t="s">
        <v>28</v>
      </c>
      <c r="H634">
        <v>3.7989999999999999</v>
      </c>
      <c r="J634" t="s">
        <v>25</v>
      </c>
      <c r="K634" s="1">
        <v>44136</v>
      </c>
    </row>
    <row r="635" spans="1:11" x14ac:dyDescent="0.25">
      <c r="A635" s="3">
        <v>44160</v>
      </c>
      <c r="B635" t="s">
        <v>179</v>
      </c>
      <c r="C635" t="s">
        <v>3062</v>
      </c>
      <c r="D635" t="s">
        <v>811</v>
      </c>
      <c r="E635" t="s">
        <v>3060</v>
      </c>
      <c r="F635" t="s">
        <v>3063</v>
      </c>
      <c r="G635" t="s">
        <v>16</v>
      </c>
      <c r="H635">
        <v>2.879</v>
      </c>
      <c r="J635" t="s">
        <v>41</v>
      </c>
      <c r="K635" s="1">
        <v>44136</v>
      </c>
    </row>
    <row r="636" spans="1:11" x14ac:dyDescent="0.25">
      <c r="A636" s="3">
        <v>44154</v>
      </c>
      <c r="B636" t="s">
        <v>190</v>
      </c>
      <c r="C636" t="s">
        <v>191</v>
      </c>
      <c r="D636" t="s">
        <v>192</v>
      </c>
      <c r="E636" t="s">
        <v>157</v>
      </c>
      <c r="F636" t="s">
        <v>193</v>
      </c>
      <c r="G636" t="s">
        <v>28</v>
      </c>
      <c r="H636">
        <v>3.5990000000000002</v>
      </c>
      <c r="J636" t="s">
        <v>17</v>
      </c>
      <c r="K636" s="1">
        <v>44136</v>
      </c>
    </row>
    <row r="637" spans="1:11" x14ac:dyDescent="0.25">
      <c r="A637" s="3">
        <v>44154</v>
      </c>
      <c r="B637" t="s">
        <v>312</v>
      </c>
      <c r="C637" t="s">
        <v>313</v>
      </c>
      <c r="D637" t="s">
        <v>314</v>
      </c>
      <c r="E637" t="s">
        <v>302</v>
      </c>
      <c r="F637" t="s">
        <v>315</v>
      </c>
      <c r="G637" t="s">
        <v>28</v>
      </c>
      <c r="H637">
        <v>3.2989999999999999</v>
      </c>
      <c r="J637" t="s">
        <v>41</v>
      </c>
      <c r="K637" s="1">
        <v>44136</v>
      </c>
    </row>
    <row r="638" spans="1:11" x14ac:dyDescent="0.25">
      <c r="A638" s="3">
        <v>44154</v>
      </c>
      <c r="B638" t="s">
        <v>319</v>
      </c>
      <c r="C638" t="s">
        <v>320</v>
      </c>
      <c r="D638" t="s">
        <v>321</v>
      </c>
      <c r="E638" t="s">
        <v>302</v>
      </c>
      <c r="F638" t="s">
        <v>322</v>
      </c>
      <c r="G638" t="s">
        <v>28</v>
      </c>
      <c r="H638">
        <v>3.2989999999999999</v>
      </c>
      <c r="J638" t="s">
        <v>17</v>
      </c>
      <c r="K638" s="1">
        <v>44136</v>
      </c>
    </row>
    <row r="639" spans="1:11" x14ac:dyDescent="0.25">
      <c r="A639" s="3">
        <v>44154</v>
      </c>
      <c r="B639" t="s">
        <v>770</v>
      </c>
      <c r="C639" t="s">
        <v>771</v>
      </c>
      <c r="D639" t="s">
        <v>772</v>
      </c>
      <c r="E639" t="s">
        <v>773</v>
      </c>
      <c r="F639" t="s">
        <v>774</v>
      </c>
      <c r="G639" t="s">
        <v>16</v>
      </c>
      <c r="H639">
        <v>2.9990000000000001</v>
      </c>
      <c r="J639" t="s">
        <v>60</v>
      </c>
      <c r="K639" s="1">
        <v>44136</v>
      </c>
    </row>
    <row r="640" spans="1:11" x14ac:dyDescent="0.25">
      <c r="A640" s="3">
        <v>44153</v>
      </c>
      <c r="B640" t="s">
        <v>308</v>
      </c>
      <c r="C640" t="s">
        <v>309</v>
      </c>
      <c r="D640" t="s">
        <v>310</v>
      </c>
      <c r="E640" t="s">
        <v>302</v>
      </c>
      <c r="F640" t="s">
        <v>311</v>
      </c>
      <c r="G640" t="s">
        <v>16</v>
      </c>
      <c r="H640">
        <v>2.7589999999999999</v>
      </c>
      <c r="J640" t="s">
        <v>17</v>
      </c>
      <c r="K640" s="1">
        <v>44136</v>
      </c>
    </row>
    <row r="641" spans="1:11" x14ac:dyDescent="0.25">
      <c r="A641" s="3">
        <v>44153</v>
      </c>
      <c r="B641" t="s">
        <v>571</v>
      </c>
      <c r="C641" t="s">
        <v>572</v>
      </c>
      <c r="D641" t="s">
        <v>573</v>
      </c>
      <c r="E641" t="s">
        <v>574</v>
      </c>
      <c r="F641" t="s">
        <v>575</v>
      </c>
      <c r="G641" t="s">
        <v>28</v>
      </c>
      <c r="H641">
        <v>3.9889999999999999</v>
      </c>
      <c r="J641" t="s">
        <v>41</v>
      </c>
      <c r="K641" s="1">
        <v>44136</v>
      </c>
    </row>
    <row r="642" spans="1:11" x14ac:dyDescent="0.25">
      <c r="A642" s="3">
        <v>44153</v>
      </c>
      <c r="B642" t="s">
        <v>179</v>
      </c>
      <c r="C642" t="s">
        <v>607</v>
      </c>
      <c r="D642" t="s">
        <v>608</v>
      </c>
      <c r="E642" t="s">
        <v>609</v>
      </c>
      <c r="F642" t="s">
        <v>610</v>
      </c>
      <c r="G642" t="s">
        <v>16</v>
      </c>
      <c r="H642">
        <v>2.7789999999999999</v>
      </c>
      <c r="J642" t="s">
        <v>41</v>
      </c>
      <c r="K642" s="1">
        <v>44136</v>
      </c>
    </row>
    <row r="643" spans="1:11" x14ac:dyDescent="0.25">
      <c r="A643" s="3">
        <v>44153</v>
      </c>
      <c r="B643" t="s">
        <v>2167</v>
      </c>
      <c r="C643" t="s">
        <v>2168</v>
      </c>
      <c r="D643" t="s">
        <v>688</v>
      </c>
      <c r="E643" t="s">
        <v>2144</v>
      </c>
      <c r="F643" t="s">
        <v>2169</v>
      </c>
      <c r="G643" t="s">
        <v>28</v>
      </c>
      <c r="H643">
        <v>3.9990000000000001</v>
      </c>
      <c r="J643" t="s">
        <v>60</v>
      </c>
      <c r="K643" s="1">
        <v>44136</v>
      </c>
    </row>
    <row r="644" spans="1:11" x14ac:dyDescent="0.25">
      <c r="A644" s="3">
        <v>44152</v>
      </c>
      <c r="B644" t="s">
        <v>66</v>
      </c>
      <c r="C644" t="s">
        <v>67</v>
      </c>
      <c r="D644" t="s">
        <v>68</v>
      </c>
      <c r="E644" t="s">
        <v>69</v>
      </c>
      <c r="F644" t="s">
        <v>70</v>
      </c>
      <c r="G644" t="s">
        <v>16</v>
      </c>
      <c r="H644">
        <v>2.899</v>
      </c>
      <c r="J644" t="s">
        <v>25</v>
      </c>
      <c r="K644" s="1">
        <v>44136</v>
      </c>
    </row>
    <row r="645" spans="1:11" x14ac:dyDescent="0.25">
      <c r="A645" s="3">
        <v>44152</v>
      </c>
      <c r="B645" t="s">
        <v>686</v>
      </c>
      <c r="C645" t="s">
        <v>687</v>
      </c>
      <c r="D645" t="s">
        <v>688</v>
      </c>
      <c r="E645" t="s">
        <v>689</v>
      </c>
      <c r="F645" t="s">
        <v>690</v>
      </c>
      <c r="G645" t="s">
        <v>28</v>
      </c>
      <c r="H645">
        <v>3.2490000000000001</v>
      </c>
      <c r="J645" t="s">
        <v>17</v>
      </c>
      <c r="K645" s="1">
        <v>44136</v>
      </c>
    </row>
    <row r="646" spans="1:11" x14ac:dyDescent="0.25">
      <c r="A646" s="3">
        <v>44152</v>
      </c>
      <c r="B646" t="s">
        <v>941</v>
      </c>
      <c r="C646" t="s">
        <v>942</v>
      </c>
      <c r="D646" t="s">
        <v>943</v>
      </c>
      <c r="E646" t="s">
        <v>935</v>
      </c>
      <c r="F646" t="s">
        <v>944</v>
      </c>
      <c r="G646" t="s">
        <v>28</v>
      </c>
      <c r="H646">
        <v>3.2989999999999999</v>
      </c>
      <c r="J646" t="s">
        <v>17</v>
      </c>
      <c r="K646" s="1">
        <v>44136</v>
      </c>
    </row>
    <row r="647" spans="1:11" x14ac:dyDescent="0.25">
      <c r="A647" s="3">
        <v>44152</v>
      </c>
      <c r="B647" t="s">
        <v>1101</v>
      </c>
      <c r="C647" t="s">
        <v>1102</v>
      </c>
      <c r="D647" t="s">
        <v>1103</v>
      </c>
      <c r="E647" t="s">
        <v>1104</v>
      </c>
      <c r="F647" t="s">
        <v>1105</v>
      </c>
      <c r="G647" t="s">
        <v>28</v>
      </c>
      <c r="H647">
        <v>3.399</v>
      </c>
      <c r="J647" t="s">
        <v>17</v>
      </c>
      <c r="K647" s="1">
        <v>44136</v>
      </c>
    </row>
    <row r="648" spans="1:11" x14ac:dyDescent="0.25">
      <c r="A648" s="3">
        <v>44152</v>
      </c>
      <c r="B648" t="s">
        <v>1368</v>
      </c>
      <c r="C648" t="s">
        <v>1369</v>
      </c>
      <c r="D648" t="s">
        <v>918</v>
      </c>
      <c r="E648" t="s">
        <v>1370</v>
      </c>
      <c r="F648" t="s">
        <v>931</v>
      </c>
      <c r="G648" t="s">
        <v>28</v>
      </c>
      <c r="H648">
        <v>3.5990000000000002</v>
      </c>
      <c r="J648" t="s">
        <v>17</v>
      </c>
      <c r="K648" s="1">
        <v>44136</v>
      </c>
    </row>
    <row r="649" spans="1:11" x14ac:dyDescent="0.25">
      <c r="A649" s="3">
        <v>44152</v>
      </c>
      <c r="B649" t="s">
        <v>1774</v>
      </c>
      <c r="C649" t="s">
        <v>1775</v>
      </c>
      <c r="D649" t="s">
        <v>1776</v>
      </c>
      <c r="E649" t="s">
        <v>1777</v>
      </c>
      <c r="F649" t="s">
        <v>1778</v>
      </c>
      <c r="G649" t="s">
        <v>28</v>
      </c>
      <c r="H649">
        <v>3.9990000000000001</v>
      </c>
      <c r="J649" t="s">
        <v>41</v>
      </c>
      <c r="K649" s="1">
        <v>44136</v>
      </c>
    </row>
    <row r="650" spans="1:11" x14ac:dyDescent="0.25">
      <c r="A650" s="3">
        <v>44152</v>
      </c>
      <c r="B650" t="s">
        <v>2079</v>
      </c>
      <c r="C650" t="s">
        <v>2080</v>
      </c>
      <c r="D650" t="s">
        <v>1127</v>
      </c>
      <c r="E650" t="s">
        <v>2061</v>
      </c>
      <c r="F650" t="s">
        <v>1105</v>
      </c>
      <c r="G650" t="s">
        <v>28</v>
      </c>
      <c r="H650">
        <v>3.4990000000000001</v>
      </c>
      <c r="J650" t="s">
        <v>41</v>
      </c>
      <c r="K650" s="1">
        <v>44136</v>
      </c>
    </row>
    <row r="651" spans="1:11" x14ac:dyDescent="0.25">
      <c r="A651" s="3">
        <v>44152</v>
      </c>
      <c r="B651" t="s">
        <v>2707</v>
      </c>
      <c r="C651" t="s">
        <v>2708</v>
      </c>
      <c r="D651" t="s">
        <v>2709</v>
      </c>
      <c r="E651" t="s">
        <v>2710</v>
      </c>
      <c r="F651" t="s">
        <v>2711</v>
      </c>
      <c r="G651" t="s">
        <v>28</v>
      </c>
      <c r="H651">
        <v>3.5489999999999999</v>
      </c>
      <c r="J651" t="s">
        <v>25</v>
      </c>
      <c r="K651" s="1">
        <v>44136</v>
      </c>
    </row>
    <row r="652" spans="1:11" x14ac:dyDescent="0.25">
      <c r="A652" s="3">
        <v>44152</v>
      </c>
      <c r="B652" t="s">
        <v>2746</v>
      </c>
      <c r="C652" t="s">
        <v>2747</v>
      </c>
      <c r="D652" t="s">
        <v>2748</v>
      </c>
      <c r="E652" t="s">
        <v>2306</v>
      </c>
      <c r="F652" t="s">
        <v>2749</v>
      </c>
      <c r="G652" t="s">
        <v>28</v>
      </c>
      <c r="H652">
        <v>3.5990000000000002</v>
      </c>
      <c r="J652" t="s">
        <v>17</v>
      </c>
      <c r="K652" s="1">
        <v>44136</v>
      </c>
    </row>
    <row r="653" spans="1:11" x14ac:dyDescent="0.25">
      <c r="A653" s="3">
        <v>44152</v>
      </c>
      <c r="B653" t="s">
        <v>2834</v>
      </c>
      <c r="C653" t="s">
        <v>2835</v>
      </c>
      <c r="D653" t="s">
        <v>2832</v>
      </c>
      <c r="E653" t="s">
        <v>2836</v>
      </c>
      <c r="F653" t="s">
        <v>2833</v>
      </c>
      <c r="G653" t="s">
        <v>28</v>
      </c>
      <c r="H653">
        <v>3.9990000000000001</v>
      </c>
      <c r="J653" t="s">
        <v>25</v>
      </c>
      <c r="K653" s="1">
        <v>44136</v>
      </c>
    </row>
    <row r="654" spans="1:11" x14ac:dyDescent="0.25">
      <c r="A654" s="3">
        <v>44152</v>
      </c>
      <c r="B654" t="s">
        <v>2847</v>
      </c>
      <c r="C654" t="s">
        <v>2848</v>
      </c>
      <c r="D654" t="s">
        <v>2849</v>
      </c>
      <c r="E654" t="s">
        <v>2850</v>
      </c>
      <c r="F654" t="s">
        <v>1105</v>
      </c>
      <c r="G654" t="s">
        <v>28</v>
      </c>
      <c r="H654">
        <v>3.6989999999999998</v>
      </c>
      <c r="J654" t="s">
        <v>25</v>
      </c>
      <c r="K654" s="1">
        <v>44136</v>
      </c>
    </row>
    <row r="655" spans="1:11" x14ac:dyDescent="0.25">
      <c r="A655" s="3">
        <v>44147</v>
      </c>
      <c r="B655" t="s">
        <v>304</v>
      </c>
      <c r="C655" t="s">
        <v>305</v>
      </c>
      <c r="D655" t="s">
        <v>306</v>
      </c>
      <c r="E655" t="s">
        <v>302</v>
      </c>
      <c r="F655" t="s">
        <v>307</v>
      </c>
      <c r="G655" t="s">
        <v>28</v>
      </c>
      <c r="H655">
        <v>4.149</v>
      </c>
      <c r="J655" t="s">
        <v>60</v>
      </c>
      <c r="K655" s="1">
        <v>44136</v>
      </c>
    </row>
    <row r="656" spans="1:11" x14ac:dyDescent="0.25">
      <c r="A656" s="3">
        <v>44147</v>
      </c>
      <c r="B656" t="s">
        <v>1566</v>
      </c>
      <c r="C656" t="s">
        <v>1567</v>
      </c>
      <c r="D656" t="s">
        <v>1568</v>
      </c>
      <c r="E656" t="s">
        <v>1569</v>
      </c>
      <c r="F656" t="s">
        <v>1570</v>
      </c>
      <c r="G656" t="s">
        <v>28</v>
      </c>
      <c r="H656">
        <v>3.7989999999999999</v>
      </c>
      <c r="J656" t="s">
        <v>60</v>
      </c>
      <c r="K656" s="1">
        <v>44136</v>
      </c>
    </row>
    <row r="657" spans="1:11" x14ac:dyDescent="0.25">
      <c r="A657" s="3">
        <v>44147</v>
      </c>
      <c r="B657" t="s">
        <v>1571</v>
      </c>
      <c r="C657" t="s">
        <v>1572</v>
      </c>
      <c r="D657" t="s">
        <v>1573</v>
      </c>
      <c r="E657" t="s">
        <v>1569</v>
      </c>
      <c r="F657" t="s">
        <v>1574</v>
      </c>
      <c r="G657" t="s">
        <v>28</v>
      </c>
      <c r="H657">
        <v>3.2490000000000001</v>
      </c>
      <c r="J657" t="s">
        <v>60</v>
      </c>
      <c r="K657" s="1">
        <v>44136</v>
      </c>
    </row>
    <row r="658" spans="1:11" x14ac:dyDescent="0.25">
      <c r="A658" s="3">
        <v>44147</v>
      </c>
      <c r="B658" t="s">
        <v>1575</v>
      </c>
      <c r="C658" t="s">
        <v>1576</v>
      </c>
      <c r="D658" t="s">
        <v>1577</v>
      </c>
      <c r="E658" t="s">
        <v>1569</v>
      </c>
      <c r="F658" t="s">
        <v>1578</v>
      </c>
      <c r="G658" t="s">
        <v>28</v>
      </c>
      <c r="H658">
        <v>3.129</v>
      </c>
      <c r="J658" t="s">
        <v>17</v>
      </c>
      <c r="K658" s="1">
        <v>44136</v>
      </c>
    </row>
    <row r="659" spans="1:11" x14ac:dyDescent="0.25">
      <c r="A659" s="3">
        <v>44147</v>
      </c>
      <c r="B659" t="s">
        <v>1579</v>
      </c>
      <c r="C659" t="s">
        <v>1580</v>
      </c>
      <c r="D659" t="s">
        <v>1581</v>
      </c>
      <c r="E659" t="s">
        <v>1569</v>
      </c>
      <c r="F659" t="s">
        <v>1582</v>
      </c>
      <c r="G659" t="s">
        <v>16</v>
      </c>
      <c r="H659">
        <v>2.8490000000000002</v>
      </c>
      <c r="J659" t="s">
        <v>41</v>
      </c>
      <c r="K659" s="1">
        <v>44136</v>
      </c>
    </row>
    <row r="660" spans="1:11" x14ac:dyDescent="0.25">
      <c r="A660" s="3">
        <v>44147</v>
      </c>
      <c r="B660" t="s">
        <v>1583</v>
      </c>
      <c r="C660" t="s">
        <v>1584</v>
      </c>
      <c r="D660" t="s">
        <v>1585</v>
      </c>
      <c r="E660" t="s">
        <v>1569</v>
      </c>
      <c r="F660" t="s">
        <v>1586</v>
      </c>
      <c r="G660" t="s">
        <v>28</v>
      </c>
      <c r="H660">
        <v>3.1789999999999998</v>
      </c>
      <c r="J660" t="s">
        <v>17</v>
      </c>
      <c r="K660" s="1">
        <v>44136</v>
      </c>
    </row>
    <row r="661" spans="1:11" x14ac:dyDescent="0.25">
      <c r="A661" s="3">
        <v>44146</v>
      </c>
      <c r="B661" t="s">
        <v>22</v>
      </c>
      <c r="C661" t="s">
        <v>23</v>
      </c>
      <c r="D661" t="s">
        <v>13</v>
      </c>
      <c r="E661" t="s">
        <v>14</v>
      </c>
      <c r="F661" t="s">
        <v>24</v>
      </c>
      <c r="G661" t="s">
        <v>16</v>
      </c>
      <c r="H661">
        <v>3.0990000000000002</v>
      </c>
      <c r="J661" t="s">
        <v>25</v>
      </c>
      <c r="K661" s="1">
        <v>44136</v>
      </c>
    </row>
    <row r="662" spans="1:11" x14ac:dyDescent="0.25">
      <c r="A662" s="3">
        <v>44146</v>
      </c>
      <c r="B662" t="s">
        <v>37</v>
      </c>
      <c r="C662" t="s">
        <v>38</v>
      </c>
      <c r="D662" t="s">
        <v>39</v>
      </c>
      <c r="E662" t="s">
        <v>14</v>
      </c>
      <c r="F662" t="s">
        <v>40</v>
      </c>
      <c r="G662" t="s">
        <v>28</v>
      </c>
      <c r="H662">
        <v>4.0970000000000004</v>
      </c>
      <c r="J662" t="s">
        <v>41</v>
      </c>
      <c r="K662" s="1">
        <v>44136</v>
      </c>
    </row>
    <row r="663" spans="1:11" x14ac:dyDescent="0.25">
      <c r="A663" s="3">
        <v>44146</v>
      </c>
      <c r="B663" t="s">
        <v>115</v>
      </c>
      <c r="C663" t="s">
        <v>428</v>
      </c>
      <c r="D663" t="s">
        <v>429</v>
      </c>
      <c r="E663" t="s">
        <v>398</v>
      </c>
      <c r="F663" t="s">
        <v>430</v>
      </c>
      <c r="G663" t="s">
        <v>28</v>
      </c>
      <c r="H663">
        <v>3.2490000000000001</v>
      </c>
      <c r="J663" t="s">
        <v>17</v>
      </c>
      <c r="K663" s="1">
        <v>44136</v>
      </c>
    </row>
    <row r="664" spans="1:11" x14ac:dyDescent="0.25">
      <c r="A664" s="3">
        <v>44146</v>
      </c>
      <c r="B664" t="s">
        <v>809</v>
      </c>
      <c r="C664" t="s">
        <v>810</v>
      </c>
      <c r="D664" t="s">
        <v>811</v>
      </c>
      <c r="E664" t="s">
        <v>41</v>
      </c>
      <c r="F664" t="s">
        <v>812</v>
      </c>
      <c r="G664" t="s">
        <v>28</v>
      </c>
      <c r="H664">
        <v>3.4990000000000001</v>
      </c>
      <c r="J664" t="s">
        <v>25</v>
      </c>
      <c r="K664" s="1">
        <v>44136</v>
      </c>
    </row>
    <row r="665" spans="1:11" x14ac:dyDescent="0.25">
      <c r="A665" s="3">
        <v>44146</v>
      </c>
      <c r="B665" t="s">
        <v>1330</v>
      </c>
      <c r="C665" t="s">
        <v>1331</v>
      </c>
      <c r="D665" t="s">
        <v>1332</v>
      </c>
      <c r="E665" t="s">
        <v>1333</v>
      </c>
      <c r="F665" t="s">
        <v>1334</v>
      </c>
      <c r="G665" t="s">
        <v>28</v>
      </c>
      <c r="H665">
        <v>3.6989999999999998</v>
      </c>
      <c r="J665" t="s">
        <v>25</v>
      </c>
      <c r="K665" s="1">
        <v>44136</v>
      </c>
    </row>
    <row r="666" spans="1:11" x14ac:dyDescent="0.25">
      <c r="A666" s="3">
        <v>44145</v>
      </c>
      <c r="B666" t="s">
        <v>653</v>
      </c>
      <c r="C666" t="s">
        <v>654</v>
      </c>
      <c r="D666" t="s">
        <v>655</v>
      </c>
      <c r="E666" t="s">
        <v>643</v>
      </c>
      <c r="F666" t="s">
        <v>656</v>
      </c>
      <c r="G666" t="s">
        <v>16</v>
      </c>
      <c r="H666">
        <v>2.9990000000000001</v>
      </c>
      <c r="J666" t="s">
        <v>60</v>
      </c>
      <c r="K666" s="1">
        <v>44136</v>
      </c>
    </row>
    <row r="667" spans="1:11" x14ac:dyDescent="0.25">
      <c r="A667" s="3">
        <v>44145</v>
      </c>
      <c r="B667" t="s">
        <v>657</v>
      </c>
      <c r="C667" t="s">
        <v>658</v>
      </c>
      <c r="D667" t="s">
        <v>659</v>
      </c>
      <c r="E667" t="s">
        <v>643</v>
      </c>
      <c r="F667" t="s">
        <v>660</v>
      </c>
      <c r="G667" t="s">
        <v>16</v>
      </c>
      <c r="H667">
        <v>2.7989999999999999</v>
      </c>
      <c r="J667" t="s">
        <v>25</v>
      </c>
      <c r="K667" s="1">
        <v>44136</v>
      </c>
    </row>
    <row r="668" spans="1:11" x14ac:dyDescent="0.25">
      <c r="A668" s="3">
        <v>44145</v>
      </c>
      <c r="B668" t="s">
        <v>665</v>
      </c>
      <c r="C668" t="s">
        <v>666</v>
      </c>
      <c r="D668" t="s">
        <v>667</v>
      </c>
      <c r="E668" t="s">
        <v>643</v>
      </c>
      <c r="F668" t="s">
        <v>664</v>
      </c>
      <c r="G668" t="s">
        <v>28</v>
      </c>
      <c r="H668">
        <v>3.9990000000000001</v>
      </c>
      <c r="J668" t="s">
        <v>25</v>
      </c>
      <c r="K668" s="1">
        <v>44136</v>
      </c>
    </row>
    <row r="669" spans="1:11" x14ac:dyDescent="0.25">
      <c r="A669" s="3">
        <v>44145</v>
      </c>
      <c r="B669" t="s">
        <v>765</v>
      </c>
      <c r="C669" t="s">
        <v>766</v>
      </c>
      <c r="D669" t="s">
        <v>767</v>
      </c>
      <c r="E669" t="s">
        <v>768</v>
      </c>
      <c r="F669" t="s">
        <v>769</v>
      </c>
      <c r="G669" t="s">
        <v>28</v>
      </c>
      <c r="H669">
        <v>3.6989999999999998</v>
      </c>
      <c r="J669" t="s">
        <v>41</v>
      </c>
      <c r="K669" s="1">
        <v>44136</v>
      </c>
    </row>
    <row r="670" spans="1:11" x14ac:dyDescent="0.25">
      <c r="A670" s="3">
        <v>44145</v>
      </c>
      <c r="B670" t="s">
        <v>2049</v>
      </c>
      <c r="C670" t="s">
        <v>2050</v>
      </c>
      <c r="D670" t="s">
        <v>2051</v>
      </c>
      <c r="E670" t="s">
        <v>2046</v>
      </c>
      <c r="F670" t="s">
        <v>55</v>
      </c>
      <c r="G670" t="s">
        <v>28</v>
      </c>
      <c r="H670">
        <v>3.399</v>
      </c>
      <c r="J670" t="s">
        <v>17</v>
      </c>
      <c r="K670" s="1">
        <v>44136</v>
      </c>
    </row>
    <row r="671" spans="1:11" x14ac:dyDescent="0.25">
      <c r="A671" s="3">
        <v>44145</v>
      </c>
      <c r="B671" t="s">
        <v>2885</v>
      </c>
      <c r="C671" t="s">
        <v>2886</v>
      </c>
      <c r="D671" t="s">
        <v>2887</v>
      </c>
      <c r="E671" t="s">
        <v>2884</v>
      </c>
      <c r="F671" t="s">
        <v>2888</v>
      </c>
      <c r="G671" t="s">
        <v>28</v>
      </c>
      <c r="H671">
        <v>3.8690000000000002</v>
      </c>
      <c r="J671" t="s">
        <v>41</v>
      </c>
      <c r="K671" s="1">
        <v>44136</v>
      </c>
    </row>
    <row r="672" spans="1:11" x14ac:dyDescent="0.25">
      <c r="A672" s="3">
        <v>44140</v>
      </c>
      <c r="B672" t="s">
        <v>154</v>
      </c>
      <c r="C672" t="s">
        <v>155</v>
      </c>
      <c r="D672" t="s">
        <v>156</v>
      </c>
      <c r="E672" t="s">
        <v>157</v>
      </c>
      <c r="F672" t="s">
        <v>158</v>
      </c>
      <c r="G672" t="s">
        <v>16</v>
      </c>
      <c r="H672">
        <v>2.7789999999999999</v>
      </c>
      <c r="J672" t="s">
        <v>60</v>
      </c>
      <c r="K672" s="1">
        <v>44136</v>
      </c>
    </row>
    <row r="673" spans="1:11" x14ac:dyDescent="0.25">
      <c r="A673" s="3">
        <v>44140</v>
      </c>
      <c r="B673" t="s">
        <v>159</v>
      </c>
      <c r="C673" t="s">
        <v>160</v>
      </c>
      <c r="D673" t="s">
        <v>161</v>
      </c>
      <c r="E673" t="s">
        <v>157</v>
      </c>
      <c r="F673" t="s">
        <v>162</v>
      </c>
      <c r="G673" t="s">
        <v>16</v>
      </c>
      <c r="H673">
        <v>2.6989999999999998</v>
      </c>
      <c r="J673" t="s">
        <v>17</v>
      </c>
      <c r="K673" s="1">
        <v>44136</v>
      </c>
    </row>
    <row r="674" spans="1:11" x14ac:dyDescent="0.25">
      <c r="A674" s="3">
        <v>44140</v>
      </c>
      <c r="B674" t="s">
        <v>163</v>
      </c>
      <c r="C674" t="s">
        <v>164</v>
      </c>
      <c r="D674" t="s">
        <v>165</v>
      </c>
      <c r="E674" t="s">
        <v>157</v>
      </c>
      <c r="F674" t="s">
        <v>166</v>
      </c>
      <c r="G674" t="s">
        <v>28</v>
      </c>
      <c r="H674">
        <v>3.9990000000000001</v>
      </c>
      <c r="J674" t="s">
        <v>41</v>
      </c>
      <c r="K674" s="1">
        <v>44136</v>
      </c>
    </row>
    <row r="675" spans="1:11" x14ac:dyDescent="0.25">
      <c r="A675" s="3">
        <v>44140</v>
      </c>
      <c r="B675" t="s">
        <v>167</v>
      </c>
      <c r="C675" t="s">
        <v>168</v>
      </c>
      <c r="D675" t="s">
        <v>169</v>
      </c>
      <c r="E675" t="s">
        <v>157</v>
      </c>
      <c r="F675" t="s">
        <v>170</v>
      </c>
      <c r="G675" t="s">
        <v>16</v>
      </c>
      <c r="H675">
        <v>3.1989999999999998</v>
      </c>
      <c r="J675" t="s">
        <v>41</v>
      </c>
      <c r="K675" s="1">
        <v>44136</v>
      </c>
    </row>
    <row r="676" spans="1:11" x14ac:dyDescent="0.25">
      <c r="A676" s="3">
        <v>44140</v>
      </c>
      <c r="B676" t="s">
        <v>175</v>
      </c>
      <c r="C676" t="s">
        <v>176</v>
      </c>
      <c r="D676" t="s">
        <v>177</v>
      </c>
      <c r="E676" t="s">
        <v>157</v>
      </c>
      <c r="F676" t="s">
        <v>178</v>
      </c>
      <c r="G676" t="s">
        <v>16</v>
      </c>
      <c r="H676">
        <v>2.7989999999999999</v>
      </c>
      <c r="J676" t="s">
        <v>17</v>
      </c>
      <c r="K676" s="1">
        <v>44136</v>
      </c>
    </row>
    <row r="677" spans="1:11" x14ac:dyDescent="0.25">
      <c r="A677" s="3">
        <v>44140</v>
      </c>
      <c r="B677" t="s">
        <v>179</v>
      </c>
      <c r="C677" t="s">
        <v>180</v>
      </c>
      <c r="D677" t="s">
        <v>181</v>
      </c>
      <c r="E677" t="s">
        <v>157</v>
      </c>
      <c r="F677" t="s">
        <v>182</v>
      </c>
      <c r="G677" t="s">
        <v>16</v>
      </c>
      <c r="H677">
        <v>2.7290000000000001</v>
      </c>
      <c r="J677" t="s">
        <v>41</v>
      </c>
      <c r="K677" s="1">
        <v>44136</v>
      </c>
    </row>
    <row r="678" spans="1:11" x14ac:dyDescent="0.25">
      <c r="A678" s="3">
        <v>44140</v>
      </c>
      <c r="B678" t="s">
        <v>183</v>
      </c>
      <c r="C678" t="s">
        <v>184</v>
      </c>
      <c r="D678" t="s">
        <v>156</v>
      </c>
      <c r="E678" t="s">
        <v>157</v>
      </c>
      <c r="F678" t="s">
        <v>185</v>
      </c>
      <c r="G678" t="s">
        <v>16</v>
      </c>
      <c r="H678">
        <v>2.899</v>
      </c>
      <c r="J678" t="s">
        <v>25</v>
      </c>
      <c r="K678" s="1">
        <v>44136</v>
      </c>
    </row>
    <row r="679" spans="1:11" x14ac:dyDescent="0.25">
      <c r="A679" s="3">
        <v>44140</v>
      </c>
      <c r="B679" t="s">
        <v>186</v>
      </c>
      <c r="C679" t="s">
        <v>187</v>
      </c>
      <c r="D679" t="s">
        <v>188</v>
      </c>
      <c r="E679" t="s">
        <v>157</v>
      </c>
      <c r="F679" t="s">
        <v>189</v>
      </c>
      <c r="G679" t="s">
        <v>16</v>
      </c>
      <c r="H679">
        <v>2.899</v>
      </c>
      <c r="J679" t="s">
        <v>25</v>
      </c>
      <c r="K679" s="1">
        <v>44136</v>
      </c>
    </row>
    <row r="680" spans="1:11" x14ac:dyDescent="0.25">
      <c r="A680" s="3">
        <v>44140</v>
      </c>
      <c r="B680" t="s">
        <v>194</v>
      </c>
      <c r="C680" t="s">
        <v>195</v>
      </c>
      <c r="D680" t="s">
        <v>196</v>
      </c>
      <c r="E680" t="s">
        <v>157</v>
      </c>
      <c r="F680" t="s">
        <v>197</v>
      </c>
      <c r="G680" t="s">
        <v>16</v>
      </c>
      <c r="H680">
        <v>2.7989999999999999</v>
      </c>
      <c r="J680" t="s">
        <v>17</v>
      </c>
      <c r="K680" s="1">
        <v>44136</v>
      </c>
    </row>
    <row r="681" spans="1:11" x14ac:dyDescent="0.25">
      <c r="A681" s="3">
        <v>44140</v>
      </c>
      <c r="B681" t="s">
        <v>198</v>
      </c>
      <c r="C681" t="s">
        <v>199</v>
      </c>
      <c r="D681" t="s">
        <v>200</v>
      </c>
      <c r="E681" t="s">
        <v>157</v>
      </c>
      <c r="F681" t="s">
        <v>201</v>
      </c>
      <c r="G681" t="s">
        <v>28</v>
      </c>
      <c r="H681">
        <v>3.609</v>
      </c>
      <c r="J681" t="s">
        <v>17</v>
      </c>
      <c r="K681" s="1">
        <v>44136</v>
      </c>
    </row>
    <row r="682" spans="1:11" x14ac:dyDescent="0.25">
      <c r="A682" s="3">
        <v>44140</v>
      </c>
      <c r="B682" t="s">
        <v>202</v>
      </c>
      <c r="C682" t="s">
        <v>203</v>
      </c>
      <c r="D682" t="s">
        <v>204</v>
      </c>
      <c r="E682" t="s">
        <v>157</v>
      </c>
      <c r="F682" t="s">
        <v>205</v>
      </c>
      <c r="G682" t="s">
        <v>16</v>
      </c>
      <c r="H682">
        <v>2.7989999999999999</v>
      </c>
      <c r="J682" t="s">
        <v>17</v>
      </c>
      <c r="K682" s="1">
        <v>44136</v>
      </c>
    </row>
    <row r="683" spans="1:11" x14ac:dyDescent="0.25">
      <c r="A683" s="3">
        <v>44140</v>
      </c>
      <c r="B683" t="s">
        <v>1421</v>
      </c>
      <c r="C683" t="s">
        <v>1422</v>
      </c>
      <c r="D683" t="s">
        <v>204</v>
      </c>
      <c r="E683" t="s">
        <v>1423</v>
      </c>
      <c r="F683" t="s">
        <v>205</v>
      </c>
      <c r="G683" t="s">
        <v>28</v>
      </c>
      <c r="H683">
        <v>4.0990000000000002</v>
      </c>
      <c r="J683" t="s">
        <v>60</v>
      </c>
      <c r="K683" s="1">
        <v>44136</v>
      </c>
    </row>
    <row r="684" spans="1:11" x14ac:dyDescent="0.25">
      <c r="A684" s="3">
        <v>44139</v>
      </c>
      <c r="B684" t="s">
        <v>206</v>
      </c>
      <c r="C684" t="s">
        <v>207</v>
      </c>
      <c r="D684" t="s">
        <v>208</v>
      </c>
      <c r="E684" t="s">
        <v>209</v>
      </c>
      <c r="F684" t="s">
        <v>210</v>
      </c>
      <c r="G684" t="s">
        <v>28</v>
      </c>
      <c r="H684">
        <v>3.399</v>
      </c>
      <c r="J684" t="s">
        <v>17</v>
      </c>
      <c r="K684" s="1">
        <v>44136</v>
      </c>
    </row>
    <row r="685" spans="1:11" x14ac:dyDescent="0.25">
      <c r="A685" s="3">
        <v>44139</v>
      </c>
      <c r="B685" t="s">
        <v>215</v>
      </c>
      <c r="C685" t="s">
        <v>216</v>
      </c>
      <c r="D685" t="s">
        <v>217</v>
      </c>
      <c r="E685" t="s">
        <v>209</v>
      </c>
      <c r="F685" t="s">
        <v>218</v>
      </c>
      <c r="G685" t="s">
        <v>28</v>
      </c>
      <c r="H685">
        <v>3.899</v>
      </c>
      <c r="J685" t="s">
        <v>25</v>
      </c>
      <c r="K685" s="1">
        <v>44136</v>
      </c>
    </row>
    <row r="686" spans="1:11" x14ac:dyDescent="0.25">
      <c r="A686" s="3">
        <v>44139</v>
      </c>
      <c r="B686" t="s">
        <v>219</v>
      </c>
      <c r="C686" t="s">
        <v>220</v>
      </c>
      <c r="D686" t="s">
        <v>221</v>
      </c>
      <c r="E686" t="s">
        <v>209</v>
      </c>
      <c r="F686" t="s">
        <v>222</v>
      </c>
      <c r="G686" t="s">
        <v>28</v>
      </c>
      <c r="H686">
        <v>3.5779999999999998</v>
      </c>
      <c r="J686" t="s">
        <v>41</v>
      </c>
      <c r="K686" s="1">
        <v>44136</v>
      </c>
    </row>
    <row r="687" spans="1:11" x14ac:dyDescent="0.25">
      <c r="A687" s="3">
        <v>44139</v>
      </c>
      <c r="B687" t="s">
        <v>223</v>
      </c>
      <c r="C687" t="s">
        <v>224</v>
      </c>
      <c r="D687" t="s">
        <v>225</v>
      </c>
      <c r="E687" t="s">
        <v>113</v>
      </c>
      <c r="F687" t="s">
        <v>226</v>
      </c>
      <c r="G687" t="s">
        <v>28</v>
      </c>
      <c r="H687">
        <v>3.5990000000000002</v>
      </c>
      <c r="J687" t="s">
        <v>17</v>
      </c>
      <c r="K687" s="1">
        <v>44136</v>
      </c>
    </row>
    <row r="688" spans="1:11" x14ac:dyDescent="0.25">
      <c r="A688" s="3">
        <v>44139</v>
      </c>
      <c r="B688" t="s">
        <v>227</v>
      </c>
      <c r="C688" t="s">
        <v>228</v>
      </c>
      <c r="D688" t="s">
        <v>229</v>
      </c>
      <c r="E688" t="s">
        <v>113</v>
      </c>
      <c r="F688" t="s">
        <v>230</v>
      </c>
      <c r="G688" t="s">
        <v>28</v>
      </c>
      <c r="H688">
        <v>3.6989999999999998</v>
      </c>
      <c r="J688" t="s">
        <v>41</v>
      </c>
      <c r="K688" s="1">
        <v>44136</v>
      </c>
    </row>
    <row r="689" spans="1:11" x14ac:dyDescent="0.25">
      <c r="A689" s="3">
        <v>44139</v>
      </c>
      <c r="B689" t="s">
        <v>231</v>
      </c>
      <c r="C689" t="s">
        <v>232</v>
      </c>
      <c r="D689" t="s">
        <v>233</v>
      </c>
      <c r="E689" t="s">
        <v>113</v>
      </c>
      <c r="F689" t="s">
        <v>234</v>
      </c>
      <c r="G689" t="s">
        <v>28</v>
      </c>
      <c r="H689">
        <v>3.7789999999999999</v>
      </c>
      <c r="J689" t="s">
        <v>60</v>
      </c>
      <c r="K689" s="1">
        <v>44136</v>
      </c>
    </row>
    <row r="690" spans="1:11" x14ac:dyDescent="0.25">
      <c r="A690" s="3">
        <v>44139</v>
      </c>
      <c r="B690" t="s">
        <v>235</v>
      </c>
      <c r="C690" t="s">
        <v>236</v>
      </c>
      <c r="D690" t="s">
        <v>237</v>
      </c>
      <c r="E690" t="s">
        <v>113</v>
      </c>
      <c r="F690" t="s">
        <v>238</v>
      </c>
      <c r="G690" t="s">
        <v>28</v>
      </c>
      <c r="H690">
        <v>3.399</v>
      </c>
      <c r="J690" t="s">
        <v>17</v>
      </c>
      <c r="K690" s="1">
        <v>44136</v>
      </c>
    </row>
    <row r="691" spans="1:11" x14ac:dyDescent="0.25">
      <c r="A691" s="3">
        <v>44139</v>
      </c>
      <c r="B691" t="s">
        <v>239</v>
      </c>
      <c r="C691" t="s">
        <v>240</v>
      </c>
      <c r="D691" t="s">
        <v>221</v>
      </c>
      <c r="E691" t="s">
        <v>113</v>
      </c>
      <c r="F691" t="s">
        <v>222</v>
      </c>
      <c r="G691" t="s">
        <v>28</v>
      </c>
      <c r="H691">
        <v>3.399</v>
      </c>
      <c r="J691" t="s">
        <v>241</v>
      </c>
      <c r="K691" s="1">
        <v>44136</v>
      </c>
    </row>
    <row r="692" spans="1:11" x14ac:dyDescent="0.25">
      <c r="A692" s="3">
        <v>44139</v>
      </c>
      <c r="B692" t="s">
        <v>242</v>
      </c>
      <c r="C692" t="s">
        <v>243</v>
      </c>
      <c r="D692" t="s">
        <v>244</v>
      </c>
      <c r="E692" t="s">
        <v>113</v>
      </c>
      <c r="F692" t="s">
        <v>245</v>
      </c>
      <c r="G692" t="s">
        <v>16</v>
      </c>
      <c r="H692">
        <v>2.5990000000000002</v>
      </c>
      <c r="J692" t="s">
        <v>17</v>
      </c>
      <c r="K692" s="1">
        <v>44136</v>
      </c>
    </row>
    <row r="693" spans="1:11" x14ac:dyDescent="0.25">
      <c r="A693" s="3">
        <v>44139</v>
      </c>
      <c r="B693" t="s">
        <v>246</v>
      </c>
      <c r="C693" t="s">
        <v>247</v>
      </c>
      <c r="D693" t="s">
        <v>248</v>
      </c>
      <c r="E693" t="s">
        <v>113</v>
      </c>
      <c r="F693" t="s">
        <v>114</v>
      </c>
      <c r="G693" t="s">
        <v>28</v>
      </c>
      <c r="H693">
        <v>4.1989999999999998</v>
      </c>
      <c r="J693" t="s">
        <v>25</v>
      </c>
      <c r="K693" s="1">
        <v>44136</v>
      </c>
    </row>
    <row r="694" spans="1:11" x14ac:dyDescent="0.25">
      <c r="A694" s="3">
        <v>44139</v>
      </c>
      <c r="B694" t="s">
        <v>299</v>
      </c>
      <c r="C694" t="s">
        <v>300</v>
      </c>
      <c r="D694" t="s">
        <v>301</v>
      </c>
      <c r="E694" t="s">
        <v>302</v>
      </c>
      <c r="F694" t="s">
        <v>303</v>
      </c>
      <c r="G694" t="s">
        <v>28</v>
      </c>
      <c r="H694">
        <v>3.2989999999999999</v>
      </c>
      <c r="J694" t="s">
        <v>17</v>
      </c>
      <c r="K694" s="1">
        <v>44136</v>
      </c>
    </row>
    <row r="695" spans="1:11" x14ac:dyDescent="0.25">
      <c r="A695" s="3">
        <v>44139</v>
      </c>
      <c r="B695" t="s">
        <v>327</v>
      </c>
      <c r="C695" t="s">
        <v>328</v>
      </c>
      <c r="D695" t="s">
        <v>329</v>
      </c>
      <c r="E695" t="s">
        <v>302</v>
      </c>
      <c r="F695" t="s">
        <v>330</v>
      </c>
      <c r="G695" t="s">
        <v>28</v>
      </c>
      <c r="H695">
        <v>3.399</v>
      </c>
      <c r="J695" t="s">
        <v>17</v>
      </c>
      <c r="K695" s="1">
        <v>44136</v>
      </c>
    </row>
    <row r="696" spans="1:11" x14ac:dyDescent="0.25">
      <c r="A696" s="3">
        <v>44139</v>
      </c>
      <c r="B696" t="s">
        <v>1484</v>
      </c>
      <c r="C696" t="s">
        <v>1485</v>
      </c>
      <c r="D696" t="s">
        <v>1486</v>
      </c>
      <c r="E696" t="s">
        <v>1475</v>
      </c>
      <c r="F696" t="s">
        <v>1487</v>
      </c>
      <c r="G696" t="s">
        <v>28</v>
      </c>
      <c r="H696">
        <v>3.1890000000000001</v>
      </c>
      <c r="J696" t="s">
        <v>17</v>
      </c>
      <c r="K696" s="1">
        <v>44136</v>
      </c>
    </row>
    <row r="697" spans="1:11" x14ac:dyDescent="0.25">
      <c r="A697" s="3">
        <v>44139</v>
      </c>
      <c r="B697" t="s">
        <v>1501</v>
      </c>
      <c r="C697" t="s">
        <v>1502</v>
      </c>
      <c r="D697" t="s">
        <v>1503</v>
      </c>
      <c r="E697" t="s">
        <v>1475</v>
      </c>
      <c r="F697" t="s">
        <v>1504</v>
      </c>
      <c r="G697" t="s">
        <v>28</v>
      </c>
      <c r="H697">
        <v>3.7989999999999999</v>
      </c>
      <c r="J697" t="s">
        <v>41</v>
      </c>
      <c r="K697" s="1">
        <v>44136</v>
      </c>
    </row>
    <row r="698" spans="1:11" x14ac:dyDescent="0.25">
      <c r="A698" s="3">
        <v>44139</v>
      </c>
      <c r="B698" t="s">
        <v>1513</v>
      </c>
      <c r="C698" t="s">
        <v>1514</v>
      </c>
      <c r="D698" t="s">
        <v>1515</v>
      </c>
      <c r="E698" t="s">
        <v>1475</v>
      </c>
      <c r="F698" t="s">
        <v>1516</v>
      </c>
      <c r="G698" t="s">
        <v>28</v>
      </c>
      <c r="H698">
        <v>3.2989999999999999</v>
      </c>
      <c r="J698" t="s">
        <v>41</v>
      </c>
      <c r="K698" s="1">
        <v>44136</v>
      </c>
    </row>
    <row r="699" spans="1:11" x14ac:dyDescent="0.25">
      <c r="A699" s="3">
        <v>44139</v>
      </c>
      <c r="B699" t="s">
        <v>1524</v>
      </c>
      <c r="C699" t="s">
        <v>1525</v>
      </c>
      <c r="D699" t="s">
        <v>1526</v>
      </c>
      <c r="E699" t="s">
        <v>1475</v>
      </c>
      <c r="F699" t="s">
        <v>399</v>
      </c>
      <c r="G699" t="s">
        <v>16</v>
      </c>
      <c r="H699">
        <v>2.7989999999999999</v>
      </c>
      <c r="J699" t="s">
        <v>17</v>
      </c>
      <c r="K699" s="1">
        <v>44136</v>
      </c>
    </row>
    <row r="700" spans="1:11" x14ac:dyDescent="0.25">
      <c r="A700" s="3">
        <v>44139</v>
      </c>
      <c r="B700" t="s">
        <v>1533</v>
      </c>
      <c r="C700" t="s">
        <v>1534</v>
      </c>
      <c r="D700" t="s">
        <v>1535</v>
      </c>
      <c r="E700" t="s">
        <v>1475</v>
      </c>
      <c r="F700" t="s">
        <v>1536</v>
      </c>
      <c r="G700" t="s">
        <v>28</v>
      </c>
      <c r="H700">
        <v>3.6989999999999998</v>
      </c>
      <c r="J700" t="s">
        <v>25</v>
      </c>
      <c r="K700" s="1">
        <v>44136</v>
      </c>
    </row>
    <row r="701" spans="1:11" x14ac:dyDescent="0.25">
      <c r="A701" s="3">
        <v>44139</v>
      </c>
      <c r="B701" t="s">
        <v>1541</v>
      </c>
      <c r="C701" t="s">
        <v>1542</v>
      </c>
      <c r="D701" t="s">
        <v>1543</v>
      </c>
      <c r="E701" t="s">
        <v>1475</v>
      </c>
      <c r="F701" t="s">
        <v>1491</v>
      </c>
      <c r="G701" t="s">
        <v>28</v>
      </c>
      <c r="H701">
        <v>3.7949999999999999</v>
      </c>
      <c r="J701" t="s">
        <v>41</v>
      </c>
      <c r="K701" s="1">
        <v>44136</v>
      </c>
    </row>
    <row r="702" spans="1:11" x14ac:dyDescent="0.25">
      <c r="A702" s="3">
        <v>44139</v>
      </c>
      <c r="B702" t="s">
        <v>1820</v>
      </c>
      <c r="C702" t="s">
        <v>1821</v>
      </c>
      <c r="D702" t="s">
        <v>1822</v>
      </c>
      <c r="E702" t="s">
        <v>1823</v>
      </c>
      <c r="F702" t="s">
        <v>1824</v>
      </c>
      <c r="G702" t="s">
        <v>28</v>
      </c>
      <c r="H702">
        <v>3.1989999999999998</v>
      </c>
      <c r="J702" t="s">
        <v>17</v>
      </c>
      <c r="K702" s="1">
        <v>44136</v>
      </c>
    </row>
    <row r="703" spans="1:11" x14ac:dyDescent="0.25">
      <c r="A703" s="3">
        <v>44139</v>
      </c>
      <c r="B703" t="s">
        <v>2149</v>
      </c>
      <c r="C703" t="s">
        <v>2150</v>
      </c>
      <c r="D703" t="s">
        <v>2151</v>
      </c>
      <c r="E703" t="s">
        <v>2144</v>
      </c>
      <c r="F703" t="s">
        <v>2152</v>
      </c>
      <c r="G703" t="s">
        <v>28</v>
      </c>
      <c r="H703">
        <v>3.3490000000000002</v>
      </c>
      <c r="J703" t="s">
        <v>25</v>
      </c>
      <c r="K703" s="1">
        <v>44136</v>
      </c>
    </row>
    <row r="704" spans="1:11" x14ac:dyDescent="0.25">
      <c r="A704" s="3">
        <v>44139</v>
      </c>
      <c r="B704" t="s">
        <v>2217</v>
      </c>
      <c r="C704" t="s">
        <v>2218</v>
      </c>
      <c r="D704" t="s">
        <v>2219</v>
      </c>
      <c r="E704" t="s">
        <v>2144</v>
      </c>
      <c r="F704" t="s">
        <v>2220</v>
      </c>
      <c r="G704" t="s">
        <v>28</v>
      </c>
      <c r="H704">
        <v>3.2490000000000001</v>
      </c>
      <c r="J704" t="s">
        <v>17</v>
      </c>
      <c r="K704" s="1">
        <v>44136</v>
      </c>
    </row>
    <row r="705" spans="1:11" x14ac:dyDescent="0.25">
      <c r="A705" s="3">
        <v>44138</v>
      </c>
      <c r="B705" t="s">
        <v>504</v>
      </c>
      <c r="C705" t="s">
        <v>505</v>
      </c>
      <c r="D705" t="s">
        <v>506</v>
      </c>
      <c r="E705" t="s">
        <v>486</v>
      </c>
      <c r="F705" t="s">
        <v>507</v>
      </c>
      <c r="G705" t="s">
        <v>28</v>
      </c>
      <c r="H705">
        <v>3.0990000000000002</v>
      </c>
      <c r="J705" t="s">
        <v>17</v>
      </c>
      <c r="K705" s="1">
        <v>44136</v>
      </c>
    </row>
    <row r="706" spans="1:11" x14ac:dyDescent="0.25">
      <c r="A706" s="3">
        <v>44138</v>
      </c>
      <c r="B706" t="s">
        <v>704</v>
      </c>
      <c r="C706" t="s">
        <v>705</v>
      </c>
      <c r="D706" t="s">
        <v>706</v>
      </c>
      <c r="E706" t="s">
        <v>702</v>
      </c>
      <c r="F706" t="s">
        <v>707</v>
      </c>
      <c r="G706" t="s">
        <v>28</v>
      </c>
      <c r="H706">
        <v>3.1989999999999998</v>
      </c>
      <c r="J706" t="s">
        <v>60</v>
      </c>
      <c r="K706" s="1">
        <v>44136</v>
      </c>
    </row>
    <row r="707" spans="1:11" x14ac:dyDescent="0.25">
      <c r="A707" s="3">
        <v>44138</v>
      </c>
      <c r="B707" t="s">
        <v>1277</v>
      </c>
      <c r="C707" t="s">
        <v>1278</v>
      </c>
      <c r="D707" t="s">
        <v>1279</v>
      </c>
      <c r="E707" t="s">
        <v>1280</v>
      </c>
      <c r="F707" t="s">
        <v>1281</v>
      </c>
      <c r="G707" t="s">
        <v>16</v>
      </c>
      <c r="H707">
        <v>2.6890000000000001</v>
      </c>
      <c r="J707" t="s">
        <v>17</v>
      </c>
      <c r="K707" s="1">
        <v>44136</v>
      </c>
    </row>
    <row r="708" spans="1:11" x14ac:dyDescent="0.25">
      <c r="A708" s="3">
        <v>44138</v>
      </c>
      <c r="B708" t="s">
        <v>1675</v>
      </c>
      <c r="C708" t="s">
        <v>1676</v>
      </c>
      <c r="D708" t="s">
        <v>1677</v>
      </c>
      <c r="E708" t="s">
        <v>1669</v>
      </c>
      <c r="F708" t="s">
        <v>1678</v>
      </c>
      <c r="G708" t="s">
        <v>28</v>
      </c>
      <c r="H708">
        <v>3.0990000000000002</v>
      </c>
      <c r="J708" t="s">
        <v>17</v>
      </c>
      <c r="K708" s="1">
        <v>44136</v>
      </c>
    </row>
    <row r="709" spans="1:11" x14ac:dyDescent="0.25">
      <c r="A709" s="3">
        <v>44138</v>
      </c>
      <c r="B709" t="s">
        <v>2931</v>
      </c>
      <c r="C709" t="s">
        <v>2932</v>
      </c>
      <c r="D709" t="s">
        <v>2933</v>
      </c>
      <c r="E709" t="s">
        <v>2934</v>
      </c>
      <c r="F709" t="s">
        <v>2935</v>
      </c>
      <c r="G709" t="s">
        <v>16</v>
      </c>
      <c r="H709">
        <v>2.9990000000000001</v>
      </c>
      <c r="J709" t="s">
        <v>41</v>
      </c>
      <c r="K709" s="1">
        <v>44136</v>
      </c>
    </row>
    <row r="710" spans="1:11" x14ac:dyDescent="0.25">
      <c r="A710" s="3">
        <v>44138</v>
      </c>
      <c r="B710" t="s">
        <v>2936</v>
      </c>
      <c r="C710" t="s">
        <v>2937</v>
      </c>
      <c r="D710" t="s">
        <v>2938</v>
      </c>
      <c r="E710" t="s">
        <v>2934</v>
      </c>
      <c r="F710" t="s">
        <v>2939</v>
      </c>
      <c r="G710" t="s">
        <v>16</v>
      </c>
      <c r="H710">
        <v>3.0990000000000002</v>
      </c>
      <c r="J710" t="s">
        <v>25</v>
      </c>
      <c r="K710" s="1">
        <v>44136</v>
      </c>
    </row>
    <row r="711" spans="1:11" x14ac:dyDescent="0.25">
      <c r="A711" s="3">
        <v>44138</v>
      </c>
      <c r="B711" t="s">
        <v>2940</v>
      </c>
      <c r="C711" t="s">
        <v>2941</v>
      </c>
      <c r="D711" t="s">
        <v>2942</v>
      </c>
      <c r="E711" t="s">
        <v>2934</v>
      </c>
      <c r="F711" t="s">
        <v>2943</v>
      </c>
      <c r="G711" t="s">
        <v>28</v>
      </c>
      <c r="H711">
        <v>3.8490000000000002</v>
      </c>
      <c r="J711" t="s">
        <v>60</v>
      </c>
      <c r="K711" s="1">
        <v>44136</v>
      </c>
    </row>
    <row r="712" spans="1:11" x14ac:dyDescent="0.25">
      <c r="A712" s="3">
        <v>44138</v>
      </c>
      <c r="B712" t="s">
        <v>3132</v>
      </c>
      <c r="C712" t="s">
        <v>3133</v>
      </c>
      <c r="D712" t="s">
        <v>3134</v>
      </c>
      <c r="E712" t="s">
        <v>3135</v>
      </c>
      <c r="F712" t="s">
        <v>3136</v>
      </c>
      <c r="G712" t="s">
        <v>28</v>
      </c>
      <c r="H712">
        <v>3.399</v>
      </c>
      <c r="J712" t="s">
        <v>25</v>
      </c>
      <c r="K712" s="1">
        <v>44136</v>
      </c>
    </row>
    <row r="713" spans="1:11" x14ac:dyDescent="0.25">
      <c r="A713" s="3">
        <v>44131</v>
      </c>
      <c r="B713" t="s">
        <v>1179</v>
      </c>
      <c r="C713" t="s">
        <v>1180</v>
      </c>
      <c r="D713" t="s">
        <v>1181</v>
      </c>
      <c r="E713" t="s">
        <v>1177</v>
      </c>
      <c r="F713" t="s">
        <v>1182</v>
      </c>
      <c r="G713" t="s">
        <v>28</v>
      </c>
      <c r="H713">
        <v>3.4990000000000001</v>
      </c>
      <c r="J713" t="s">
        <v>17</v>
      </c>
      <c r="K713" s="1">
        <v>44105</v>
      </c>
    </row>
    <row r="714" spans="1:11" x14ac:dyDescent="0.25">
      <c r="A714" s="3">
        <v>44131</v>
      </c>
      <c r="B714" t="s">
        <v>1272</v>
      </c>
      <c r="C714" t="s">
        <v>1273</v>
      </c>
      <c r="D714" t="s">
        <v>1274</v>
      </c>
      <c r="E714" t="s">
        <v>1275</v>
      </c>
      <c r="F714" t="s">
        <v>1276</v>
      </c>
      <c r="G714" t="s">
        <v>28</v>
      </c>
      <c r="H714">
        <v>3.399</v>
      </c>
      <c r="J714" t="s">
        <v>60</v>
      </c>
      <c r="K714" s="1">
        <v>44105</v>
      </c>
    </row>
    <row r="715" spans="1:11" x14ac:dyDescent="0.25">
      <c r="A715" s="3">
        <v>44131</v>
      </c>
      <c r="B715" t="s">
        <v>1707</v>
      </c>
      <c r="C715" t="s">
        <v>1708</v>
      </c>
      <c r="D715" t="s">
        <v>1709</v>
      </c>
      <c r="E715" t="s">
        <v>1706</v>
      </c>
      <c r="F715" t="s">
        <v>1670</v>
      </c>
      <c r="G715" t="s">
        <v>16</v>
      </c>
      <c r="H715">
        <v>2.6389999999999998</v>
      </c>
      <c r="J715" t="s">
        <v>17</v>
      </c>
      <c r="K715" s="1">
        <v>44105</v>
      </c>
    </row>
    <row r="716" spans="1:11" x14ac:dyDescent="0.25">
      <c r="A716" s="3">
        <v>44131</v>
      </c>
      <c r="B716" t="s">
        <v>2121</v>
      </c>
      <c r="C716" t="s">
        <v>2122</v>
      </c>
      <c r="D716" t="s">
        <v>2123</v>
      </c>
      <c r="E716" t="s">
        <v>2115</v>
      </c>
      <c r="F716" t="s">
        <v>2124</v>
      </c>
      <c r="G716" t="s">
        <v>16</v>
      </c>
      <c r="H716">
        <v>2.9990000000000001</v>
      </c>
      <c r="J716" t="s">
        <v>60</v>
      </c>
      <c r="K716" s="1">
        <v>44105</v>
      </c>
    </row>
    <row r="717" spans="1:11" x14ac:dyDescent="0.25">
      <c r="A717" s="3">
        <v>44131</v>
      </c>
      <c r="B717" t="s">
        <v>179</v>
      </c>
      <c r="C717" t="s">
        <v>2772</v>
      </c>
      <c r="D717" t="s">
        <v>2773</v>
      </c>
      <c r="E717" t="s">
        <v>2769</v>
      </c>
      <c r="F717" t="s">
        <v>677</v>
      </c>
      <c r="G717" t="s">
        <v>16</v>
      </c>
      <c r="H717">
        <v>2.7589999999999999</v>
      </c>
      <c r="J717" t="s">
        <v>41</v>
      </c>
      <c r="K717" s="1">
        <v>44105</v>
      </c>
    </row>
    <row r="718" spans="1:11" x14ac:dyDescent="0.25">
      <c r="A718" s="3">
        <v>44131</v>
      </c>
      <c r="B718" t="s">
        <v>3002</v>
      </c>
      <c r="C718" t="s">
        <v>3003</v>
      </c>
      <c r="D718" t="s">
        <v>3004</v>
      </c>
      <c r="E718" t="s">
        <v>3005</v>
      </c>
      <c r="F718" t="s">
        <v>3006</v>
      </c>
      <c r="G718" t="s">
        <v>28</v>
      </c>
      <c r="H718">
        <v>3.2949999999999999</v>
      </c>
      <c r="J718" t="s">
        <v>17</v>
      </c>
      <c r="K718" s="1">
        <v>44105</v>
      </c>
    </row>
    <row r="719" spans="1:11" x14ac:dyDescent="0.25">
      <c r="A719" s="3">
        <v>44130</v>
      </c>
      <c r="B719" t="s">
        <v>869</v>
      </c>
      <c r="C719" t="s">
        <v>870</v>
      </c>
      <c r="D719" t="s">
        <v>871</v>
      </c>
      <c r="E719" t="s">
        <v>41</v>
      </c>
      <c r="F719" t="s">
        <v>872</v>
      </c>
      <c r="G719" t="s">
        <v>28</v>
      </c>
      <c r="H719">
        <v>3.899</v>
      </c>
      <c r="J719" t="s">
        <v>41</v>
      </c>
      <c r="K719" s="1">
        <v>44105</v>
      </c>
    </row>
    <row r="720" spans="1:11" x14ac:dyDescent="0.25">
      <c r="A720" s="3">
        <v>44130</v>
      </c>
      <c r="B720" t="s">
        <v>1607</v>
      </c>
      <c r="C720" t="s">
        <v>1608</v>
      </c>
      <c r="D720" t="s">
        <v>1609</v>
      </c>
      <c r="E720" t="s">
        <v>1610</v>
      </c>
      <c r="F720" t="s">
        <v>1611</v>
      </c>
      <c r="G720" t="s">
        <v>28</v>
      </c>
      <c r="H720">
        <v>3.5489999999999999</v>
      </c>
      <c r="J720" t="s">
        <v>41</v>
      </c>
      <c r="K720" s="1">
        <v>44105</v>
      </c>
    </row>
    <row r="721" spans="1:11" x14ac:dyDescent="0.25">
      <c r="A721" s="3">
        <v>44126</v>
      </c>
      <c r="B721" t="s">
        <v>2365</v>
      </c>
      <c r="C721" t="s">
        <v>2366</v>
      </c>
      <c r="D721" t="s">
        <v>2367</v>
      </c>
      <c r="E721" t="s">
        <v>2362</v>
      </c>
      <c r="F721" t="s">
        <v>1115</v>
      </c>
      <c r="G721" t="s">
        <v>28</v>
      </c>
      <c r="H721">
        <v>3.1970000000000001</v>
      </c>
      <c r="J721" t="s">
        <v>17</v>
      </c>
      <c r="K721" s="1">
        <v>44105</v>
      </c>
    </row>
    <row r="722" spans="1:11" x14ac:dyDescent="0.25">
      <c r="A722" s="3">
        <v>44126</v>
      </c>
      <c r="B722" t="s">
        <v>2605</v>
      </c>
      <c r="C722" t="s">
        <v>2606</v>
      </c>
      <c r="D722" t="s">
        <v>2607</v>
      </c>
      <c r="E722" t="s">
        <v>2601</v>
      </c>
      <c r="F722" t="s">
        <v>2608</v>
      </c>
      <c r="G722" t="s">
        <v>16</v>
      </c>
      <c r="H722">
        <v>2.4990000000000001</v>
      </c>
      <c r="J722" t="s">
        <v>17</v>
      </c>
      <c r="K722" s="1">
        <v>44105</v>
      </c>
    </row>
    <row r="723" spans="1:11" x14ac:dyDescent="0.25">
      <c r="A723" s="3">
        <v>44126</v>
      </c>
      <c r="B723" t="s">
        <v>2636</v>
      </c>
      <c r="C723" t="s">
        <v>2637</v>
      </c>
      <c r="D723" t="s">
        <v>2638</v>
      </c>
      <c r="E723" t="s">
        <v>2601</v>
      </c>
      <c r="F723" t="s">
        <v>2608</v>
      </c>
      <c r="G723" t="s">
        <v>28</v>
      </c>
      <c r="H723">
        <v>3.3479999999999999</v>
      </c>
      <c r="J723" t="s">
        <v>17</v>
      </c>
      <c r="K723" s="1">
        <v>44105</v>
      </c>
    </row>
    <row r="724" spans="1:11" x14ac:dyDescent="0.25">
      <c r="A724" s="3">
        <v>44125</v>
      </c>
      <c r="B724" t="s">
        <v>2238</v>
      </c>
      <c r="C724" t="s">
        <v>2239</v>
      </c>
      <c r="D724" t="s">
        <v>2240</v>
      </c>
      <c r="E724" t="s">
        <v>2144</v>
      </c>
      <c r="F724" t="s">
        <v>2241</v>
      </c>
      <c r="G724" t="s">
        <v>16</v>
      </c>
      <c r="H724">
        <v>2.899</v>
      </c>
      <c r="J724" t="s">
        <v>41</v>
      </c>
      <c r="K724" s="1">
        <v>44105</v>
      </c>
    </row>
    <row r="725" spans="1:11" x14ac:dyDescent="0.25">
      <c r="A725" s="3">
        <v>44125</v>
      </c>
      <c r="B725" t="s">
        <v>2567</v>
      </c>
      <c r="C725" t="s">
        <v>2568</v>
      </c>
      <c r="D725" t="s">
        <v>2569</v>
      </c>
      <c r="E725" t="s">
        <v>2547</v>
      </c>
      <c r="F725" t="s">
        <v>2570</v>
      </c>
      <c r="G725" t="s">
        <v>28</v>
      </c>
      <c r="H725">
        <v>3.2989999999999999</v>
      </c>
      <c r="J725" t="s">
        <v>241</v>
      </c>
      <c r="K725" s="1">
        <v>44105</v>
      </c>
    </row>
    <row r="726" spans="1:11" x14ac:dyDescent="0.25">
      <c r="A726" s="3">
        <v>44060</v>
      </c>
      <c r="B726" t="s">
        <v>71</v>
      </c>
      <c r="C726" t="s">
        <v>72</v>
      </c>
      <c r="D726" t="s">
        <v>73</v>
      </c>
      <c r="E726" t="s">
        <v>69</v>
      </c>
      <c r="F726" t="s">
        <v>74</v>
      </c>
      <c r="G726" t="s">
        <v>16</v>
      </c>
      <c r="H726">
        <v>2.5990000000000002</v>
      </c>
      <c r="J726" t="s">
        <v>60</v>
      </c>
      <c r="K726" s="1">
        <v>44044</v>
      </c>
    </row>
    <row r="727" spans="1:11" x14ac:dyDescent="0.25">
      <c r="A727" s="3">
        <v>44060</v>
      </c>
      <c r="B727" t="s">
        <v>92</v>
      </c>
      <c r="C727" t="s">
        <v>93</v>
      </c>
      <c r="D727" t="s">
        <v>94</v>
      </c>
      <c r="E727" t="s">
        <v>95</v>
      </c>
      <c r="F727" t="s">
        <v>96</v>
      </c>
      <c r="G727" t="s">
        <v>28</v>
      </c>
      <c r="H727">
        <v>3.899</v>
      </c>
      <c r="J727" t="s">
        <v>60</v>
      </c>
      <c r="K727" s="1">
        <v>44044</v>
      </c>
    </row>
    <row r="728" spans="1:11" x14ac:dyDescent="0.25">
      <c r="A728" s="3">
        <v>44060</v>
      </c>
      <c r="B728" t="s">
        <v>97</v>
      </c>
      <c r="C728" t="s">
        <v>98</v>
      </c>
      <c r="D728" t="s">
        <v>99</v>
      </c>
      <c r="E728" t="s">
        <v>95</v>
      </c>
      <c r="F728" t="s">
        <v>100</v>
      </c>
      <c r="G728" t="s">
        <v>28</v>
      </c>
      <c r="H728">
        <v>3.4990000000000001</v>
      </c>
      <c r="J728" t="s">
        <v>41</v>
      </c>
      <c r="K728" s="1">
        <v>44044</v>
      </c>
    </row>
    <row r="729" spans="1:11" x14ac:dyDescent="0.25">
      <c r="A729" s="3">
        <v>44060</v>
      </c>
      <c r="B729" t="s">
        <v>171</v>
      </c>
      <c r="C729" t="s">
        <v>172</v>
      </c>
      <c r="D729" t="s">
        <v>173</v>
      </c>
      <c r="E729" t="s">
        <v>157</v>
      </c>
      <c r="F729" t="s">
        <v>174</v>
      </c>
      <c r="G729" t="s">
        <v>28</v>
      </c>
      <c r="H729">
        <v>3.7989999999999999</v>
      </c>
      <c r="J729" t="s">
        <v>25</v>
      </c>
      <c r="K729" s="1">
        <v>44044</v>
      </c>
    </row>
    <row r="730" spans="1:11" x14ac:dyDescent="0.25">
      <c r="A730" s="3">
        <v>44060</v>
      </c>
      <c r="B730" t="s">
        <v>331</v>
      </c>
      <c r="C730" t="s">
        <v>332</v>
      </c>
      <c r="D730" t="s">
        <v>333</v>
      </c>
      <c r="E730" t="s">
        <v>302</v>
      </c>
      <c r="F730" t="s">
        <v>334</v>
      </c>
      <c r="G730" t="s">
        <v>28</v>
      </c>
      <c r="H730">
        <v>3.399</v>
      </c>
      <c r="J730" t="s">
        <v>60</v>
      </c>
      <c r="K730" s="1">
        <v>44044</v>
      </c>
    </row>
    <row r="731" spans="1:11" x14ac:dyDescent="0.25">
      <c r="A731" s="3">
        <v>44060</v>
      </c>
      <c r="B731" t="s">
        <v>335</v>
      </c>
      <c r="C731" t="s">
        <v>336</v>
      </c>
      <c r="D731" t="s">
        <v>337</v>
      </c>
      <c r="E731" t="s">
        <v>338</v>
      </c>
      <c r="F731" t="s">
        <v>339</v>
      </c>
      <c r="G731" t="s">
        <v>16</v>
      </c>
      <c r="H731">
        <v>3.899</v>
      </c>
      <c r="J731" t="s">
        <v>25</v>
      </c>
      <c r="K731" s="1">
        <v>44044</v>
      </c>
    </row>
    <row r="732" spans="1:11" x14ac:dyDescent="0.25">
      <c r="A732" s="3">
        <v>44060</v>
      </c>
      <c r="B732" t="s">
        <v>439</v>
      </c>
      <c r="C732" t="s">
        <v>440</v>
      </c>
      <c r="D732" t="s">
        <v>441</v>
      </c>
      <c r="E732" t="s">
        <v>442</v>
      </c>
      <c r="F732" t="s">
        <v>443</v>
      </c>
      <c r="G732" t="s">
        <v>28</v>
      </c>
      <c r="H732">
        <v>3.9969999999999999</v>
      </c>
      <c r="J732" t="s">
        <v>60</v>
      </c>
      <c r="K732" s="1">
        <v>44044</v>
      </c>
    </row>
    <row r="733" spans="1:11" x14ac:dyDescent="0.25">
      <c r="A733" s="3">
        <v>44060</v>
      </c>
      <c r="B733" t="s">
        <v>448</v>
      </c>
      <c r="C733" t="s">
        <v>449</v>
      </c>
      <c r="D733" t="s">
        <v>450</v>
      </c>
      <c r="E733" t="s">
        <v>442</v>
      </c>
      <c r="F733" t="s">
        <v>451</v>
      </c>
      <c r="G733" t="s">
        <v>28</v>
      </c>
      <c r="H733">
        <v>3.6989999999999998</v>
      </c>
      <c r="J733" t="s">
        <v>25</v>
      </c>
      <c r="K733" s="1">
        <v>44044</v>
      </c>
    </row>
    <row r="734" spans="1:11" x14ac:dyDescent="0.25">
      <c r="A734" s="3">
        <v>44060</v>
      </c>
      <c r="B734" t="s">
        <v>576</v>
      </c>
      <c r="C734" t="s">
        <v>577</v>
      </c>
      <c r="D734" t="s">
        <v>578</v>
      </c>
      <c r="E734" t="s">
        <v>579</v>
      </c>
      <c r="F734" t="s">
        <v>580</v>
      </c>
      <c r="G734" t="s">
        <v>16</v>
      </c>
      <c r="H734">
        <v>2.6989999999999998</v>
      </c>
      <c r="J734" t="s">
        <v>17</v>
      </c>
      <c r="K734" s="1">
        <v>44044</v>
      </c>
    </row>
    <row r="735" spans="1:11" x14ac:dyDescent="0.25">
      <c r="A735" s="3">
        <v>44060</v>
      </c>
      <c r="B735" t="s">
        <v>581</v>
      </c>
      <c r="C735" t="s">
        <v>582</v>
      </c>
      <c r="D735" t="s">
        <v>583</v>
      </c>
      <c r="E735" t="s">
        <v>584</v>
      </c>
      <c r="F735" t="s">
        <v>585</v>
      </c>
      <c r="G735" t="s">
        <v>28</v>
      </c>
      <c r="H735">
        <v>3.5990000000000002</v>
      </c>
      <c r="J735" t="s">
        <v>41</v>
      </c>
      <c r="K735" s="1">
        <v>44044</v>
      </c>
    </row>
    <row r="736" spans="1:11" x14ac:dyDescent="0.25">
      <c r="A736" s="3">
        <v>44060</v>
      </c>
      <c r="B736" t="s">
        <v>682</v>
      </c>
      <c r="C736" t="s">
        <v>683</v>
      </c>
      <c r="D736" t="s">
        <v>684</v>
      </c>
      <c r="E736" t="s">
        <v>676</v>
      </c>
      <c r="F736" t="s">
        <v>685</v>
      </c>
      <c r="G736" t="s">
        <v>28</v>
      </c>
      <c r="H736">
        <v>3.4990000000000001</v>
      </c>
      <c r="J736" t="s">
        <v>41</v>
      </c>
      <c r="K736" s="1">
        <v>44044</v>
      </c>
    </row>
    <row r="737" spans="1:11" x14ac:dyDescent="0.25">
      <c r="A737" s="3">
        <v>44060</v>
      </c>
      <c r="B737" t="s">
        <v>718</v>
      </c>
      <c r="C737" t="s">
        <v>719</v>
      </c>
      <c r="D737" t="s">
        <v>720</v>
      </c>
      <c r="E737" t="s">
        <v>702</v>
      </c>
      <c r="F737" t="s">
        <v>721</v>
      </c>
      <c r="G737" t="s">
        <v>28</v>
      </c>
      <c r="H737">
        <v>3.0990000000000002</v>
      </c>
      <c r="J737" t="s">
        <v>25</v>
      </c>
      <c r="K737" s="1">
        <v>44044</v>
      </c>
    </row>
    <row r="738" spans="1:11" x14ac:dyDescent="0.25">
      <c r="A738" s="3">
        <v>44060</v>
      </c>
      <c r="B738" t="s">
        <v>901</v>
      </c>
      <c r="C738" t="s">
        <v>902</v>
      </c>
      <c r="D738" t="s">
        <v>903</v>
      </c>
      <c r="E738" t="s">
        <v>904</v>
      </c>
      <c r="F738" t="s">
        <v>905</v>
      </c>
      <c r="G738" t="s">
        <v>28</v>
      </c>
      <c r="H738">
        <v>3.9990000000000001</v>
      </c>
      <c r="J738" t="s">
        <v>41</v>
      </c>
      <c r="K738" s="1">
        <v>44044</v>
      </c>
    </row>
    <row r="739" spans="1:11" x14ac:dyDescent="0.25">
      <c r="A739" s="3">
        <v>44060</v>
      </c>
      <c r="B739" t="s">
        <v>924</v>
      </c>
      <c r="C739" t="s">
        <v>925</v>
      </c>
      <c r="D739" t="s">
        <v>926</v>
      </c>
      <c r="E739" t="s">
        <v>912</v>
      </c>
      <c r="F739" t="s">
        <v>624</v>
      </c>
      <c r="G739" t="s">
        <v>28</v>
      </c>
      <c r="H739">
        <v>2.9990000000000001</v>
      </c>
      <c r="J739" t="s">
        <v>17</v>
      </c>
      <c r="K739" s="1">
        <v>44044</v>
      </c>
    </row>
    <row r="740" spans="1:11" x14ac:dyDescent="0.25">
      <c r="A740" s="3">
        <v>44060</v>
      </c>
      <c r="B740" t="s">
        <v>1007</v>
      </c>
      <c r="C740" t="s">
        <v>1008</v>
      </c>
      <c r="D740" t="s">
        <v>1009</v>
      </c>
      <c r="E740" t="s">
        <v>1000</v>
      </c>
      <c r="F740" t="s">
        <v>1010</v>
      </c>
      <c r="G740" t="s">
        <v>28</v>
      </c>
      <c r="H740">
        <v>3.2989999999999999</v>
      </c>
      <c r="J740" t="s">
        <v>17</v>
      </c>
      <c r="K740" s="1">
        <v>44044</v>
      </c>
    </row>
    <row r="741" spans="1:11" x14ac:dyDescent="0.25">
      <c r="A741" s="3">
        <v>44060</v>
      </c>
      <c r="B741" t="s">
        <v>1019</v>
      </c>
      <c r="C741" t="s">
        <v>1020</v>
      </c>
      <c r="D741" t="s">
        <v>1021</v>
      </c>
      <c r="E741" t="s">
        <v>1000</v>
      </c>
      <c r="F741" t="s">
        <v>1022</v>
      </c>
      <c r="G741" t="s">
        <v>28</v>
      </c>
      <c r="H741">
        <v>3.3490000000000002</v>
      </c>
      <c r="J741" t="s">
        <v>17</v>
      </c>
      <c r="K741" s="1">
        <v>44044</v>
      </c>
    </row>
    <row r="742" spans="1:11" x14ac:dyDescent="0.25">
      <c r="A742" s="3">
        <v>44060</v>
      </c>
      <c r="B742" t="s">
        <v>1041</v>
      </c>
      <c r="C742" t="s">
        <v>1042</v>
      </c>
      <c r="D742" t="s">
        <v>1043</v>
      </c>
      <c r="E742" t="s">
        <v>1044</v>
      </c>
      <c r="F742" t="s">
        <v>1045</v>
      </c>
      <c r="G742" t="s">
        <v>28</v>
      </c>
      <c r="H742">
        <v>4.1989999999999998</v>
      </c>
      <c r="J742" t="s">
        <v>41</v>
      </c>
      <c r="K742" s="1">
        <v>44044</v>
      </c>
    </row>
    <row r="743" spans="1:11" x14ac:dyDescent="0.25">
      <c r="A743" s="3">
        <v>44060</v>
      </c>
      <c r="B743" t="s">
        <v>1046</v>
      </c>
      <c r="C743" t="s">
        <v>1047</v>
      </c>
      <c r="D743" t="s">
        <v>1048</v>
      </c>
      <c r="E743" t="s">
        <v>1044</v>
      </c>
      <c r="F743" t="s">
        <v>1049</v>
      </c>
      <c r="G743" t="s">
        <v>16</v>
      </c>
      <c r="H743">
        <v>2.5990000000000002</v>
      </c>
      <c r="J743" t="s">
        <v>25</v>
      </c>
      <c r="K743" s="1">
        <v>44044</v>
      </c>
    </row>
    <row r="744" spans="1:11" x14ac:dyDescent="0.25">
      <c r="A744" s="3">
        <v>44060</v>
      </c>
      <c r="B744" t="s">
        <v>1132</v>
      </c>
      <c r="C744" t="s">
        <v>1133</v>
      </c>
      <c r="D744" t="s">
        <v>1134</v>
      </c>
      <c r="E744" t="s">
        <v>1135</v>
      </c>
      <c r="F744" t="s">
        <v>1136</v>
      </c>
      <c r="G744" t="s">
        <v>16</v>
      </c>
      <c r="H744">
        <v>2.6989999999999998</v>
      </c>
      <c r="J744" t="s">
        <v>60</v>
      </c>
      <c r="K744" s="1">
        <v>44044</v>
      </c>
    </row>
    <row r="745" spans="1:11" x14ac:dyDescent="0.25">
      <c r="A745" s="3">
        <v>44060</v>
      </c>
      <c r="B745" t="s">
        <v>1137</v>
      </c>
      <c r="C745" t="s">
        <v>1138</v>
      </c>
      <c r="D745" t="s">
        <v>1139</v>
      </c>
      <c r="E745" t="s">
        <v>1140</v>
      </c>
      <c r="F745" t="s">
        <v>1141</v>
      </c>
      <c r="G745" t="s">
        <v>28</v>
      </c>
      <c r="H745">
        <v>3.2090000000000001</v>
      </c>
      <c r="J745" t="s">
        <v>41</v>
      </c>
      <c r="K745" s="1">
        <v>44044</v>
      </c>
    </row>
    <row r="746" spans="1:11" x14ac:dyDescent="0.25">
      <c r="A746" s="3">
        <v>44060</v>
      </c>
      <c r="B746" t="s">
        <v>1196</v>
      </c>
      <c r="C746" t="s">
        <v>1197</v>
      </c>
      <c r="D746" t="s">
        <v>1198</v>
      </c>
      <c r="E746" t="s">
        <v>1199</v>
      </c>
      <c r="F746" t="s">
        <v>1200</v>
      </c>
      <c r="G746" t="s">
        <v>28</v>
      </c>
      <c r="H746">
        <v>3.399</v>
      </c>
      <c r="J746" t="s">
        <v>25</v>
      </c>
      <c r="K746" s="1">
        <v>44044</v>
      </c>
    </row>
    <row r="747" spans="1:11" x14ac:dyDescent="0.25">
      <c r="A747" s="3">
        <v>44060</v>
      </c>
      <c r="B747" t="s">
        <v>1250</v>
      </c>
      <c r="C747" t="s">
        <v>1251</v>
      </c>
      <c r="D747" t="s">
        <v>1252</v>
      </c>
      <c r="E747" t="s">
        <v>1253</v>
      </c>
      <c r="F747" t="s">
        <v>1254</v>
      </c>
      <c r="G747" t="s">
        <v>16</v>
      </c>
      <c r="H747">
        <v>2.5990000000000002</v>
      </c>
      <c r="J747" t="s">
        <v>60</v>
      </c>
      <c r="K747" s="1">
        <v>44044</v>
      </c>
    </row>
    <row r="748" spans="1:11" x14ac:dyDescent="0.25">
      <c r="A748" s="3">
        <v>44060</v>
      </c>
      <c r="B748" t="s">
        <v>1259</v>
      </c>
      <c r="C748" t="s">
        <v>1260</v>
      </c>
      <c r="D748" t="s">
        <v>1261</v>
      </c>
      <c r="E748" t="s">
        <v>1253</v>
      </c>
      <c r="F748" t="s">
        <v>1262</v>
      </c>
      <c r="G748" t="s">
        <v>28</v>
      </c>
      <c r="H748">
        <v>3.9990000000000001</v>
      </c>
      <c r="J748" t="s">
        <v>60</v>
      </c>
      <c r="K748" s="1">
        <v>44044</v>
      </c>
    </row>
    <row r="749" spans="1:11" x14ac:dyDescent="0.25">
      <c r="A749" s="3">
        <v>44060</v>
      </c>
      <c r="B749" t="s">
        <v>1293</v>
      </c>
      <c r="C749" t="s">
        <v>1294</v>
      </c>
      <c r="D749" t="s">
        <v>1295</v>
      </c>
      <c r="E749" t="s">
        <v>1296</v>
      </c>
      <c r="F749" t="s">
        <v>1297</v>
      </c>
      <c r="G749" t="s">
        <v>28</v>
      </c>
      <c r="H749">
        <v>3.359</v>
      </c>
      <c r="J749" t="s">
        <v>241</v>
      </c>
      <c r="K749" s="1">
        <v>44044</v>
      </c>
    </row>
    <row r="750" spans="1:11" x14ac:dyDescent="0.25">
      <c r="A750" s="3">
        <v>44060</v>
      </c>
      <c r="B750" t="s">
        <v>1335</v>
      </c>
      <c r="C750" t="s">
        <v>1336</v>
      </c>
      <c r="D750" t="s">
        <v>1337</v>
      </c>
      <c r="E750" t="s">
        <v>1338</v>
      </c>
      <c r="F750" t="s">
        <v>1339</v>
      </c>
      <c r="G750" t="s">
        <v>28</v>
      </c>
      <c r="H750">
        <v>3.399</v>
      </c>
      <c r="J750" t="s">
        <v>25</v>
      </c>
      <c r="K750" s="1">
        <v>44044</v>
      </c>
    </row>
    <row r="751" spans="1:11" x14ac:dyDescent="0.25">
      <c r="A751" s="3">
        <v>44060</v>
      </c>
      <c r="B751" t="s">
        <v>1452</v>
      </c>
      <c r="C751" t="s">
        <v>1453</v>
      </c>
      <c r="D751" t="s">
        <v>1454</v>
      </c>
      <c r="E751" t="s">
        <v>1446</v>
      </c>
      <c r="F751" t="s">
        <v>1455</v>
      </c>
      <c r="G751" t="s">
        <v>16</v>
      </c>
      <c r="H751">
        <v>2.5990000000000002</v>
      </c>
      <c r="J751" t="s">
        <v>60</v>
      </c>
      <c r="K751" s="1">
        <v>44044</v>
      </c>
    </row>
    <row r="752" spans="1:11" x14ac:dyDescent="0.25">
      <c r="A752" s="3">
        <v>44060</v>
      </c>
      <c r="B752" t="s">
        <v>1544</v>
      </c>
      <c r="C752" t="s">
        <v>1545</v>
      </c>
      <c r="D752" t="s">
        <v>1157</v>
      </c>
      <c r="E752" t="s">
        <v>1546</v>
      </c>
      <c r="F752" t="s">
        <v>1159</v>
      </c>
      <c r="G752" t="s">
        <v>28</v>
      </c>
      <c r="H752">
        <v>3.0990000000000002</v>
      </c>
      <c r="J752" t="s">
        <v>17</v>
      </c>
      <c r="K752" s="1">
        <v>44044</v>
      </c>
    </row>
    <row r="753" spans="1:11" x14ac:dyDescent="0.25">
      <c r="A753" s="3">
        <v>44060</v>
      </c>
      <c r="B753" t="s">
        <v>1647</v>
      </c>
      <c r="C753" t="s">
        <v>1648</v>
      </c>
      <c r="D753" t="s">
        <v>1649</v>
      </c>
      <c r="E753" t="s">
        <v>1650</v>
      </c>
      <c r="F753" t="s">
        <v>1651</v>
      </c>
      <c r="G753" t="s">
        <v>28</v>
      </c>
      <c r="H753">
        <v>3.5990000000000002</v>
      </c>
      <c r="J753" t="s">
        <v>25</v>
      </c>
      <c r="K753" s="1">
        <v>44044</v>
      </c>
    </row>
    <row r="754" spans="1:11" x14ac:dyDescent="0.25">
      <c r="A754" s="3">
        <v>44060</v>
      </c>
      <c r="B754" t="s">
        <v>1723</v>
      </c>
      <c r="C754" t="s">
        <v>1724</v>
      </c>
      <c r="D754" t="s">
        <v>1725</v>
      </c>
      <c r="E754" t="s">
        <v>1726</v>
      </c>
      <c r="F754" t="s">
        <v>1727</v>
      </c>
      <c r="G754" t="s">
        <v>16</v>
      </c>
      <c r="H754">
        <v>2.7989999999999999</v>
      </c>
      <c r="J754" t="s">
        <v>41</v>
      </c>
      <c r="K754" s="1">
        <v>44044</v>
      </c>
    </row>
    <row r="755" spans="1:11" x14ac:dyDescent="0.25">
      <c r="A755" s="3">
        <v>44060</v>
      </c>
      <c r="B755" t="s">
        <v>1728</v>
      </c>
      <c r="C755" t="s">
        <v>1729</v>
      </c>
      <c r="D755" t="s">
        <v>1730</v>
      </c>
      <c r="E755" t="s">
        <v>1726</v>
      </c>
      <c r="F755" t="s">
        <v>1731</v>
      </c>
      <c r="G755" t="s">
        <v>28</v>
      </c>
      <c r="H755">
        <v>3.7</v>
      </c>
      <c r="J755" t="s">
        <v>41</v>
      </c>
      <c r="K755" s="1">
        <v>44044</v>
      </c>
    </row>
    <row r="756" spans="1:11" x14ac:dyDescent="0.25">
      <c r="A756" s="3">
        <v>44060</v>
      </c>
      <c r="B756" t="s">
        <v>1747</v>
      </c>
      <c r="C756" t="s">
        <v>1748</v>
      </c>
      <c r="D756" t="s">
        <v>1749</v>
      </c>
      <c r="E756" t="s">
        <v>1750</v>
      </c>
      <c r="F756" t="s">
        <v>1751</v>
      </c>
      <c r="G756" t="s">
        <v>16</v>
      </c>
      <c r="H756">
        <v>2.2989999999999999</v>
      </c>
      <c r="J756" t="s">
        <v>1752</v>
      </c>
      <c r="K756" s="1">
        <v>44044</v>
      </c>
    </row>
    <row r="757" spans="1:11" x14ac:dyDescent="0.25">
      <c r="A757" s="3">
        <v>44060</v>
      </c>
      <c r="B757" t="s">
        <v>1757</v>
      </c>
      <c r="C757" t="s">
        <v>1758</v>
      </c>
      <c r="D757" t="s">
        <v>1759</v>
      </c>
      <c r="E757" t="s">
        <v>1760</v>
      </c>
      <c r="F757" t="s">
        <v>1761</v>
      </c>
      <c r="G757" t="s">
        <v>28</v>
      </c>
      <c r="H757">
        <v>3.4990000000000001</v>
      </c>
      <c r="J757" t="s">
        <v>60</v>
      </c>
      <c r="K757" s="1">
        <v>44044</v>
      </c>
    </row>
    <row r="758" spans="1:11" x14ac:dyDescent="0.25">
      <c r="A758" s="3">
        <v>44060</v>
      </c>
      <c r="B758" t="s">
        <v>1779</v>
      </c>
      <c r="C758" t="s">
        <v>1780</v>
      </c>
      <c r="D758" t="s">
        <v>1781</v>
      </c>
      <c r="E758" t="s">
        <v>1777</v>
      </c>
      <c r="F758" t="s">
        <v>1782</v>
      </c>
      <c r="G758" t="s">
        <v>16</v>
      </c>
      <c r="H758">
        <v>2.6989999999999998</v>
      </c>
      <c r="J758" t="s">
        <v>25</v>
      </c>
      <c r="K758" s="1">
        <v>44044</v>
      </c>
    </row>
    <row r="759" spans="1:11" x14ac:dyDescent="0.25">
      <c r="A759" s="3">
        <v>44060</v>
      </c>
      <c r="B759" t="s">
        <v>1996</v>
      </c>
      <c r="C759" t="s">
        <v>1997</v>
      </c>
      <c r="D759" t="s">
        <v>926</v>
      </c>
      <c r="E759" t="s">
        <v>1995</v>
      </c>
      <c r="F759" t="s">
        <v>624</v>
      </c>
      <c r="G759" t="s">
        <v>16</v>
      </c>
      <c r="H759">
        <v>2.4990000000000001</v>
      </c>
      <c r="J759" t="s">
        <v>25</v>
      </c>
      <c r="K759" s="1">
        <v>44044</v>
      </c>
    </row>
    <row r="760" spans="1:11" x14ac:dyDescent="0.25">
      <c r="A760" s="3">
        <v>44060</v>
      </c>
      <c r="B760" t="s">
        <v>2020</v>
      </c>
      <c r="C760" t="s">
        <v>2021</v>
      </c>
      <c r="D760" t="s">
        <v>2022</v>
      </c>
      <c r="E760" t="s">
        <v>2000</v>
      </c>
      <c r="F760" t="s">
        <v>677</v>
      </c>
      <c r="G760" t="s">
        <v>28</v>
      </c>
      <c r="H760">
        <v>2.9990000000000001</v>
      </c>
      <c r="J760" t="s">
        <v>25</v>
      </c>
      <c r="K760" s="1">
        <v>44044</v>
      </c>
    </row>
    <row r="761" spans="1:11" x14ac:dyDescent="0.25">
      <c r="A761" s="3">
        <v>44060</v>
      </c>
      <c r="B761" t="s">
        <v>2141</v>
      </c>
      <c r="C761" t="s">
        <v>2142</v>
      </c>
      <c r="D761" t="s">
        <v>2143</v>
      </c>
      <c r="E761" t="s">
        <v>2144</v>
      </c>
      <c r="F761" t="s">
        <v>210</v>
      </c>
      <c r="G761" t="s">
        <v>28</v>
      </c>
      <c r="H761">
        <v>2.9990000000000001</v>
      </c>
      <c r="J761" t="s">
        <v>17</v>
      </c>
      <c r="K761" s="1">
        <v>44044</v>
      </c>
    </row>
    <row r="762" spans="1:11" x14ac:dyDescent="0.25">
      <c r="A762" s="3">
        <v>44060</v>
      </c>
      <c r="B762" t="s">
        <v>2313</v>
      </c>
      <c r="C762" t="s">
        <v>2314</v>
      </c>
      <c r="D762" t="s">
        <v>2315</v>
      </c>
      <c r="E762" t="s">
        <v>2316</v>
      </c>
      <c r="F762" t="s">
        <v>2317</v>
      </c>
      <c r="G762" t="s">
        <v>28</v>
      </c>
      <c r="H762">
        <v>3.2989999999999999</v>
      </c>
      <c r="J762" t="s">
        <v>17</v>
      </c>
      <c r="K762" s="1">
        <v>44044</v>
      </c>
    </row>
    <row r="763" spans="1:11" x14ac:dyDescent="0.25">
      <c r="A763" s="3">
        <v>44060</v>
      </c>
      <c r="B763" t="s">
        <v>2342</v>
      </c>
      <c r="C763" t="s">
        <v>2343</v>
      </c>
      <c r="D763" t="s">
        <v>2344</v>
      </c>
      <c r="E763" t="s">
        <v>2345</v>
      </c>
      <c r="F763" t="s">
        <v>2346</v>
      </c>
      <c r="G763" t="s">
        <v>28</v>
      </c>
      <c r="H763">
        <v>3.0990000000000002</v>
      </c>
      <c r="J763" t="s">
        <v>17</v>
      </c>
      <c r="K763" s="1">
        <v>44044</v>
      </c>
    </row>
    <row r="764" spans="1:11" x14ac:dyDescent="0.25">
      <c r="A764" s="3">
        <v>44060</v>
      </c>
      <c r="B764" t="s">
        <v>2432</v>
      </c>
      <c r="C764" t="s">
        <v>2433</v>
      </c>
      <c r="D764" t="s">
        <v>563</v>
      </c>
      <c r="E764" t="s">
        <v>2420</v>
      </c>
      <c r="F764" t="s">
        <v>2429</v>
      </c>
      <c r="G764" t="s">
        <v>28</v>
      </c>
      <c r="H764">
        <v>3.0489999999999999</v>
      </c>
      <c r="J764" t="s">
        <v>17</v>
      </c>
      <c r="K764" s="1">
        <v>44044</v>
      </c>
    </row>
    <row r="765" spans="1:11" x14ac:dyDescent="0.25">
      <c r="A765" s="3">
        <v>44060</v>
      </c>
      <c r="B765" t="s">
        <v>2585</v>
      </c>
      <c r="C765" t="s">
        <v>2586</v>
      </c>
      <c r="D765" t="s">
        <v>2187</v>
      </c>
      <c r="E765" t="s">
        <v>2587</v>
      </c>
      <c r="F765" t="s">
        <v>2188</v>
      </c>
      <c r="G765" t="s">
        <v>16</v>
      </c>
      <c r="H765">
        <v>2.359</v>
      </c>
      <c r="J765" t="s">
        <v>17</v>
      </c>
      <c r="K765" s="1">
        <v>44044</v>
      </c>
    </row>
    <row r="766" spans="1:11" x14ac:dyDescent="0.25">
      <c r="A766" s="3">
        <v>44060</v>
      </c>
      <c r="B766" t="s">
        <v>2659</v>
      </c>
      <c r="C766" t="s">
        <v>2660</v>
      </c>
      <c r="D766" t="s">
        <v>2661</v>
      </c>
      <c r="E766" t="s">
        <v>2657</v>
      </c>
      <c r="F766" t="s">
        <v>2658</v>
      </c>
      <c r="G766" t="s">
        <v>28</v>
      </c>
      <c r="H766">
        <v>3.399</v>
      </c>
      <c r="J766" t="s">
        <v>25</v>
      </c>
      <c r="K766" s="1">
        <v>44044</v>
      </c>
    </row>
    <row r="767" spans="1:11" x14ac:dyDescent="0.25">
      <c r="A767" s="3">
        <v>44060</v>
      </c>
      <c r="B767" t="s">
        <v>2683</v>
      </c>
      <c r="C767" t="s">
        <v>2684</v>
      </c>
      <c r="D767" t="s">
        <v>2685</v>
      </c>
      <c r="E767" t="s">
        <v>2686</v>
      </c>
      <c r="F767" t="s">
        <v>2687</v>
      </c>
      <c r="G767" t="s">
        <v>28</v>
      </c>
      <c r="H767">
        <v>3.399</v>
      </c>
      <c r="J767" t="s">
        <v>25</v>
      </c>
      <c r="K767" s="1">
        <v>44044</v>
      </c>
    </row>
    <row r="768" spans="1:11" x14ac:dyDescent="0.25">
      <c r="A768" s="3">
        <v>44060</v>
      </c>
      <c r="B768" t="s">
        <v>2688</v>
      </c>
      <c r="C768" t="s">
        <v>2689</v>
      </c>
      <c r="D768" t="s">
        <v>2690</v>
      </c>
      <c r="E768" t="s">
        <v>2691</v>
      </c>
      <c r="F768" t="s">
        <v>2692</v>
      </c>
      <c r="G768" t="s">
        <v>28</v>
      </c>
      <c r="H768">
        <v>3.1989999999999998</v>
      </c>
      <c r="J768" t="s">
        <v>25</v>
      </c>
      <c r="K768" s="1">
        <v>44044</v>
      </c>
    </row>
    <row r="769" spans="1:11" x14ac:dyDescent="0.25">
      <c r="A769" s="3">
        <v>44060</v>
      </c>
      <c r="B769" t="s">
        <v>2698</v>
      </c>
      <c r="C769" t="s">
        <v>2699</v>
      </c>
      <c r="D769" t="s">
        <v>2700</v>
      </c>
      <c r="E769" t="s">
        <v>2701</v>
      </c>
      <c r="F769" t="s">
        <v>2702</v>
      </c>
      <c r="G769" t="s">
        <v>28</v>
      </c>
      <c r="H769">
        <v>3.399</v>
      </c>
      <c r="J769" t="s">
        <v>25</v>
      </c>
      <c r="K769" s="1">
        <v>44044</v>
      </c>
    </row>
    <row r="770" spans="1:11" x14ac:dyDescent="0.25">
      <c r="A770" s="3">
        <v>44060</v>
      </c>
      <c r="B770" t="s">
        <v>2927</v>
      </c>
      <c r="C770" t="s">
        <v>2928</v>
      </c>
      <c r="D770" t="s">
        <v>2929</v>
      </c>
      <c r="E770" t="s">
        <v>2930</v>
      </c>
      <c r="F770" t="s">
        <v>351</v>
      </c>
      <c r="G770" t="s">
        <v>28</v>
      </c>
      <c r="H770">
        <v>3.5990000000000002</v>
      </c>
      <c r="J770" t="s">
        <v>25</v>
      </c>
      <c r="K770" s="1">
        <v>44044</v>
      </c>
    </row>
    <row r="771" spans="1:11" x14ac:dyDescent="0.25">
      <c r="A771" s="3">
        <v>44055</v>
      </c>
      <c r="B771" t="s">
        <v>546</v>
      </c>
      <c r="C771" t="s">
        <v>547</v>
      </c>
      <c r="D771" t="s">
        <v>548</v>
      </c>
      <c r="E771" t="s">
        <v>549</v>
      </c>
      <c r="F771" t="s">
        <v>550</v>
      </c>
      <c r="G771" t="s">
        <v>28</v>
      </c>
      <c r="H771">
        <v>3.379</v>
      </c>
      <c r="J771" t="s">
        <v>60</v>
      </c>
      <c r="K771" s="1">
        <v>44044</v>
      </c>
    </row>
    <row r="772" spans="1:11" x14ac:dyDescent="0.25">
      <c r="A772" s="3">
        <v>44055</v>
      </c>
      <c r="B772" t="s">
        <v>625</v>
      </c>
      <c r="C772" t="s">
        <v>626</v>
      </c>
      <c r="D772" t="s">
        <v>627</v>
      </c>
      <c r="E772" t="s">
        <v>628</v>
      </c>
      <c r="F772" t="s">
        <v>629</v>
      </c>
      <c r="G772" t="s">
        <v>28</v>
      </c>
      <c r="H772">
        <v>3.6989999999999998</v>
      </c>
      <c r="I772">
        <v>2.903</v>
      </c>
      <c r="J772" t="s">
        <v>25</v>
      </c>
      <c r="K772" s="1">
        <v>44044</v>
      </c>
    </row>
    <row r="773" spans="1:11" x14ac:dyDescent="0.25">
      <c r="A773" s="3">
        <v>44055</v>
      </c>
      <c r="B773" t="s">
        <v>1094</v>
      </c>
      <c r="C773" t="s">
        <v>1095</v>
      </c>
      <c r="D773" t="s">
        <v>1096</v>
      </c>
      <c r="E773" t="s">
        <v>1087</v>
      </c>
      <c r="F773" t="s">
        <v>1097</v>
      </c>
      <c r="G773" t="s">
        <v>28</v>
      </c>
      <c r="H773">
        <v>3.0990000000000002</v>
      </c>
      <c r="J773" t="s">
        <v>17</v>
      </c>
      <c r="K773" s="1">
        <v>44044</v>
      </c>
    </row>
    <row r="774" spans="1:11" x14ac:dyDescent="0.25">
      <c r="A774" s="3">
        <v>44055</v>
      </c>
      <c r="B774" t="s">
        <v>1217</v>
      </c>
      <c r="C774" t="s">
        <v>1218</v>
      </c>
      <c r="D774" t="s">
        <v>1219</v>
      </c>
      <c r="E774" t="s">
        <v>1220</v>
      </c>
      <c r="F774" t="s">
        <v>1221</v>
      </c>
      <c r="G774" t="s">
        <v>28</v>
      </c>
      <c r="H774">
        <v>3.5990000000000002</v>
      </c>
      <c r="J774" t="s">
        <v>41</v>
      </c>
      <c r="K774" s="1">
        <v>44044</v>
      </c>
    </row>
    <row r="775" spans="1:11" x14ac:dyDescent="0.25">
      <c r="A775" s="3">
        <v>44055</v>
      </c>
      <c r="B775" t="s">
        <v>1617</v>
      </c>
      <c r="C775" t="s">
        <v>1618</v>
      </c>
      <c r="D775" t="s">
        <v>1619</v>
      </c>
      <c r="E775" t="s">
        <v>1615</v>
      </c>
      <c r="F775" t="s">
        <v>1620</v>
      </c>
      <c r="G775" t="s">
        <v>28</v>
      </c>
      <c r="H775">
        <v>2.9990000000000001</v>
      </c>
      <c r="J775" t="s">
        <v>17</v>
      </c>
      <c r="K775" s="1">
        <v>44044</v>
      </c>
    </row>
    <row r="776" spans="1:11" x14ac:dyDescent="0.25">
      <c r="A776" s="3">
        <v>44055</v>
      </c>
      <c r="B776" t="s">
        <v>2257</v>
      </c>
      <c r="C776" t="s">
        <v>2258</v>
      </c>
      <c r="D776" t="s">
        <v>1319</v>
      </c>
      <c r="E776" t="s">
        <v>2252</v>
      </c>
      <c r="F776" t="s">
        <v>1320</v>
      </c>
      <c r="G776" t="s">
        <v>16</v>
      </c>
      <c r="H776">
        <v>2.399</v>
      </c>
      <c r="J776" t="s">
        <v>241</v>
      </c>
      <c r="K776" s="1">
        <v>44044</v>
      </c>
    </row>
    <row r="777" spans="1:11" x14ac:dyDescent="0.25">
      <c r="A777" s="3">
        <v>44055</v>
      </c>
      <c r="B777" t="s">
        <v>2673</v>
      </c>
      <c r="C777" t="s">
        <v>2674</v>
      </c>
      <c r="D777" t="s">
        <v>2675</v>
      </c>
      <c r="E777" t="s">
        <v>2676</v>
      </c>
      <c r="F777" t="s">
        <v>2677</v>
      </c>
      <c r="G777" t="s">
        <v>28</v>
      </c>
      <c r="H777">
        <v>2.9990000000000001</v>
      </c>
      <c r="I777">
        <v>2.87</v>
      </c>
      <c r="J777" t="s">
        <v>17</v>
      </c>
      <c r="K777" s="1">
        <v>44044</v>
      </c>
    </row>
    <row r="778" spans="1:11" x14ac:dyDescent="0.25">
      <c r="A778" s="3">
        <v>44055</v>
      </c>
      <c r="B778" t="s">
        <v>2790</v>
      </c>
      <c r="C778" t="s">
        <v>2791</v>
      </c>
      <c r="D778" t="s">
        <v>2792</v>
      </c>
      <c r="E778" t="s">
        <v>2782</v>
      </c>
      <c r="F778" t="s">
        <v>2793</v>
      </c>
      <c r="G778" t="s">
        <v>28</v>
      </c>
      <c r="H778">
        <v>3.5590000000000002</v>
      </c>
      <c r="J778" t="s">
        <v>60</v>
      </c>
      <c r="K778" s="1">
        <v>44044</v>
      </c>
    </row>
    <row r="779" spans="1:11" x14ac:dyDescent="0.25">
      <c r="A779" s="3">
        <v>44055</v>
      </c>
      <c r="B779" t="s">
        <v>2800</v>
      </c>
      <c r="C779" t="s">
        <v>2801</v>
      </c>
      <c r="D779" t="s">
        <v>2802</v>
      </c>
      <c r="E779" t="s">
        <v>2782</v>
      </c>
      <c r="F779" t="s">
        <v>2803</v>
      </c>
      <c r="G779" t="s">
        <v>16</v>
      </c>
      <c r="H779">
        <v>2.2989999999999999</v>
      </c>
      <c r="J779" t="s">
        <v>17</v>
      </c>
      <c r="K779" s="1">
        <v>44044</v>
      </c>
    </row>
    <row r="780" spans="1:11" x14ac:dyDescent="0.25">
      <c r="A780" s="3">
        <v>44055</v>
      </c>
      <c r="B780" t="s">
        <v>2804</v>
      </c>
      <c r="C780" t="s">
        <v>2805</v>
      </c>
      <c r="D780" t="s">
        <v>2806</v>
      </c>
      <c r="E780" t="s">
        <v>2782</v>
      </c>
      <c r="F780" t="s">
        <v>2807</v>
      </c>
      <c r="G780" t="s">
        <v>28</v>
      </c>
      <c r="H780">
        <v>3.5990000000000002</v>
      </c>
      <c r="J780" t="s">
        <v>41</v>
      </c>
      <c r="K780" s="1">
        <v>44044</v>
      </c>
    </row>
    <row r="781" spans="1:11" x14ac:dyDescent="0.25">
      <c r="A781" s="3">
        <v>44055</v>
      </c>
      <c r="B781" t="s">
        <v>2837</v>
      </c>
      <c r="C781" t="s">
        <v>2838</v>
      </c>
      <c r="D781" t="s">
        <v>2839</v>
      </c>
      <c r="E781" t="s">
        <v>2840</v>
      </c>
      <c r="F781" t="s">
        <v>2841</v>
      </c>
      <c r="G781" t="s">
        <v>28</v>
      </c>
      <c r="H781">
        <v>3.1970000000000001</v>
      </c>
      <c r="I781">
        <v>2.9578000000000002</v>
      </c>
      <c r="J781" t="s">
        <v>60</v>
      </c>
      <c r="K781" s="1">
        <v>44044</v>
      </c>
    </row>
    <row r="782" spans="1:11" x14ac:dyDescent="0.25">
      <c r="A782" s="3">
        <v>44055</v>
      </c>
      <c r="B782" t="s">
        <v>2863</v>
      </c>
      <c r="C782" t="s">
        <v>2864</v>
      </c>
      <c r="D782" t="s">
        <v>2865</v>
      </c>
      <c r="E782" t="s">
        <v>2866</v>
      </c>
      <c r="F782" t="s">
        <v>2867</v>
      </c>
      <c r="G782" t="s">
        <v>28</v>
      </c>
      <c r="H782">
        <v>3.4390000000000001</v>
      </c>
      <c r="J782" t="s">
        <v>41</v>
      </c>
      <c r="K782" s="1">
        <v>44044</v>
      </c>
    </row>
    <row r="783" spans="1:11" x14ac:dyDescent="0.25">
      <c r="A783" s="3">
        <v>44055</v>
      </c>
      <c r="B783" t="s">
        <v>2896</v>
      </c>
      <c r="C783" t="s">
        <v>2897</v>
      </c>
      <c r="D783" t="s">
        <v>2898</v>
      </c>
      <c r="E783" t="s">
        <v>2899</v>
      </c>
      <c r="F783" t="s">
        <v>2900</v>
      </c>
      <c r="G783" t="s">
        <v>16</v>
      </c>
      <c r="H783">
        <v>2.2989999999999999</v>
      </c>
      <c r="J783" t="s">
        <v>17</v>
      </c>
      <c r="K783" s="1">
        <v>44044</v>
      </c>
    </row>
    <row r="784" spans="1:11" x14ac:dyDescent="0.25">
      <c r="A784" s="3">
        <v>44055</v>
      </c>
      <c r="B784" t="s">
        <v>3128</v>
      </c>
      <c r="C784" t="s">
        <v>3129</v>
      </c>
      <c r="D784" t="s">
        <v>1305</v>
      </c>
      <c r="E784" t="s">
        <v>3130</v>
      </c>
      <c r="F784" t="s">
        <v>3131</v>
      </c>
      <c r="G784" t="s">
        <v>28</v>
      </c>
      <c r="H784">
        <v>3.0990000000000002</v>
      </c>
      <c r="J784" t="s">
        <v>17</v>
      </c>
      <c r="K784" s="1">
        <v>44044</v>
      </c>
    </row>
    <row r="785" spans="1:11" x14ac:dyDescent="0.25">
      <c r="A785" s="3">
        <v>44055</v>
      </c>
      <c r="B785" t="s">
        <v>3189</v>
      </c>
      <c r="C785" t="s">
        <v>3190</v>
      </c>
      <c r="D785" t="s">
        <v>2792</v>
      </c>
      <c r="E785" t="s">
        <v>2782</v>
      </c>
      <c r="F785" t="s">
        <v>3191</v>
      </c>
      <c r="G785" t="s">
        <v>28</v>
      </c>
      <c r="H785">
        <v>3.5990000000000002</v>
      </c>
      <c r="J785" t="s">
        <v>41</v>
      </c>
      <c r="K785" s="1">
        <v>44044</v>
      </c>
    </row>
    <row r="786" spans="1:11" x14ac:dyDescent="0.25">
      <c r="A786" s="3">
        <v>44054</v>
      </c>
      <c r="B786" t="s">
        <v>206</v>
      </c>
      <c r="C786" t="s">
        <v>340</v>
      </c>
      <c r="D786" t="s">
        <v>341</v>
      </c>
      <c r="E786" t="s">
        <v>342</v>
      </c>
      <c r="F786" t="s">
        <v>343</v>
      </c>
      <c r="G786" t="s">
        <v>28</v>
      </c>
      <c r="H786">
        <v>3.2989999999999999</v>
      </c>
      <c r="J786" t="s">
        <v>41</v>
      </c>
      <c r="K786" s="1">
        <v>44044</v>
      </c>
    </row>
    <row r="787" spans="1:11" x14ac:dyDescent="0.25">
      <c r="A787" s="3">
        <v>44054</v>
      </c>
      <c r="B787" t="s">
        <v>469</v>
      </c>
      <c r="C787" t="s">
        <v>470</v>
      </c>
      <c r="D787" t="s">
        <v>471</v>
      </c>
      <c r="E787" t="s">
        <v>463</v>
      </c>
      <c r="F787" t="s">
        <v>472</v>
      </c>
      <c r="G787" t="s">
        <v>28</v>
      </c>
      <c r="H787">
        <v>3.399</v>
      </c>
      <c r="J787" t="s">
        <v>25</v>
      </c>
      <c r="K787" s="1">
        <v>44044</v>
      </c>
    </row>
    <row r="788" spans="1:11" x14ac:dyDescent="0.25">
      <c r="A788" s="3">
        <v>44054</v>
      </c>
      <c r="B788" t="s">
        <v>611</v>
      </c>
      <c r="C788" t="s">
        <v>612</v>
      </c>
      <c r="D788" t="s">
        <v>613</v>
      </c>
      <c r="E788" t="s">
        <v>614</v>
      </c>
      <c r="F788" t="s">
        <v>615</v>
      </c>
      <c r="G788" t="s">
        <v>28</v>
      </c>
      <c r="H788">
        <v>3.7989999999999999</v>
      </c>
      <c r="J788" t="s">
        <v>25</v>
      </c>
      <c r="K788" s="1">
        <v>44044</v>
      </c>
    </row>
    <row r="789" spans="1:11" x14ac:dyDescent="0.25">
      <c r="A789" s="3">
        <v>44054</v>
      </c>
      <c r="B789" t="s">
        <v>616</v>
      </c>
      <c r="C789" t="s">
        <v>617</v>
      </c>
      <c r="D789" t="s">
        <v>618</v>
      </c>
      <c r="E789" t="s">
        <v>614</v>
      </c>
      <c r="F789" t="s">
        <v>619</v>
      </c>
      <c r="G789" t="s">
        <v>28</v>
      </c>
      <c r="H789">
        <v>3.7989999999999999</v>
      </c>
      <c r="J789" t="s">
        <v>41</v>
      </c>
      <c r="K789" s="1">
        <v>44044</v>
      </c>
    </row>
    <row r="790" spans="1:11" x14ac:dyDescent="0.25">
      <c r="A790" s="3">
        <v>44054</v>
      </c>
      <c r="B790" t="s">
        <v>691</v>
      </c>
      <c r="C790" t="s">
        <v>692</v>
      </c>
      <c r="D790" t="s">
        <v>693</v>
      </c>
      <c r="E790" t="s">
        <v>694</v>
      </c>
      <c r="F790" t="s">
        <v>695</v>
      </c>
      <c r="G790" t="s">
        <v>28</v>
      </c>
      <c r="H790">
        <v>3.5990000000000002</v>
      </c>
      <c r="J790" t="s">
        <v>25</v>
      </c>
      <c r="K790" s="1">
        <v>44044</v>
      </c>
    </row>
    <row r="791" spans="1:11" x14ac:dyDescent="0.25">
      <c r="A791" s="3">
        <v>44054</v>
      </c>
      <c r="B791" t="s">
        <v>179</v>
      </c>
      <c r="C791" t="s">
        <v>906</v>
      </c>
      <c r="D791" t="s">
        <v>907</v>
      </c>
      <c r="E791" t="s">
        <v>904</v>
      </c>
      <c r="F791" t="s">
        <v>908</v>
      </c>
      <c r="G791" t="s">
        <v>28</v>
      </c>
      <c r="H791">
        <v>3.379</v>
      </c>
      <c r="J791" t="s">
        <v>41</v>
      </c>
      <c r="K791" s="1">
        <v>44044</v>
      </c>
    </row>
    <row r="792" spans="1:11" x14ac:dyDescent="0.25">
      <c r="A792" s="3">
        <v>44054</v>
      </c>
      <c r="B792" t="s">
        <v>1142</v>
      </c>
      <c r="C792" t="s">
        <v>1143</v>
      </c>
      <c r="D792" t="s">
        <v>1144</v>
      </c>
      <c r="E792" t="s">
        <v>1145</v>
      </c>
      <c r="F792" t="s">
        <v>1146</v>
      </c>
      <c r="G792" t="s">
        <v>16</v>
      </c>
      <c r="H792">
        <v>2.2789999999999999</v>
      </c>
      <c r="J792" t="s">
        <v>60</v>
      </c>
      <c r="K792" s="1">
        <v>44044</v>
      </c>
    </row>
    <row r="793" spans="1:11" x14ac:dyDescent="0.25">
      <c r="A793" s="3">
        <v>44054</v>
      </c>
      <c r="B793" t="s">
        <v>1255</v>
      </c>
      <c r="C793" t="s">
        <v>1256</v>
      </c>
      <c r="D793" t="s">
        <v>1257</v>
      </c>
      <c r="E793" t="s">
        <v>1253</v>
      </c>
      <c r="F793" t="s">
        <v>1258</v>
      </c>
      <c r="G793" t="s">
        <v>28</v>
      </c>
      <c r="H793">
        <v>4.649</v>
      </c>
      <c r="J793" t="s">
        <v>25</v>
      </c>
      <c r="K793" s="1">
        <v>44044</v>
      </c>
    </row>
    <row r="794" spans="1:11" x14ac:dyDescent="0.25">
      <c r="A794" s="3">
        <v>44054</v>
      </c>
      <c r="B794" t="s">
        <v>1736</v>
      </c>
      <c r="C794" t="s">
        <v>1737</v>
      </c>
      <c r="D794" t="s">
        <v>1725</v>
      </c>
      <c r="E794" t="s">
        <v>1726</v>
      </c>
      <c r="F794" t="s">
        <v>1727</v>
      </c>
      <c r="G794" t="s">
        <v>16</v>
      </c>
      <c r="H794">
        <v>2.9990000000000001</v>
      </c>
      <c r="J794" t="s">
        <v>25</v>
      </c>
      <c r="K794" s="1">
        <v>44044</v>
      </c>
    </row>
    <row r="795" spans="1:11" x14ac:dyDescent="0.25">
      <c r="A795" s="3">
        <v>44054</v>
      </c>
      <c r="B795" t="s">
        <v>1738</v>
      </c>
      <c r="C795" t="s">
        <v>1739</v>
      </c>
      <c r="D795" t="s">
        <v>1740</v>
      </c>
      <c r="E795" t="s">
        <v>1726</v>
      </c>
      <c r="F795" t="s">
        <v>1741</v>
      </c>
      <c r="G795" t="s">
        <v>28</v>
      </c>
      <c r="H795">
        <v>3.5990000000000002</v>
      </c>
      <c r="J795" t="s">
        <v>41</v>
      </c>
      <c r="K795" s="1">
        <v>44044</v>
      </c>
    </row>
    <row r="796" spans="1:11" x14ac:dyDescent="0.25">
      <c r="A796" s="3">
        <v>44054</v>
      </c>
      <c r="B796" t="s">
        <v>1753</v>
      </c>
      <c r="C796" t="s">
        <v>1754</v>
      </c>
      <c r="D796" t="s">
        <v>1755</v>
      </c>
      <c r="E796" t="s">
        <v>1750</v>
      </c>
      <c r="F796" t="s">
        <v>1756</v>
      </c>
      <c r="G796" t="s">
        <v>28</v>
      </c>
      <c r="H796">
        <v>3.7989999999999999</v>
      </c>
      <c r="J796" t="s">
        <v>25</v>
      </c>
      <c r="K796" s="1">
        <v>44044</v>
      </c>
    </row>
    <row r="797" spans="1:11" x14ac:dyDescent="0.25">
      <c r="A797" s="3">
        <v>44054</v>
      </c>
      <c r="B797" t="s">
        <v>1762</v>
      </c>
      <c r="C797" t="s">
        <v>1763</v>
      </c>
      <c r="D797" t="s">
        <v>1764</v>
      </c>
      <c r="E797" t="s">
        <v>1760</v>
      </c>
      <c r="F797" t="s">
        <v>1761</v>
      </c>
      <c r="G797" t="s">
        <v>28</v>
      </c>
      <c r="H797">
        <v>3.1989999999999998</v>
      </c>
      <c r="J797" t="s">
        <v>41</v>
      </c>
      <c r="K797" s="1">
        <v>44044</v>
      </c>
    </row>
    <row r="798" spans="1:11" x14ac:dyDescent="0.25">
      <c r="A798" s="3">
        <v>44054</v>
      </c>
      <c r="B798" t="s">
        <v>1862</v>
      </c>
      <c r="C798" t="s">
        <v>1863</v>
      </c>
      <c r="D798" t="s">
        <v>1864</v>
      </c>
      <c r="E798" t="s">
        <v>1865</v>
      </c>
      <c r="F798" t="s">
        <v>1866</v>
      </c>
      <c r="G798" t="s">
        <v>16</v>
      </c>
      <c r="H798">
        <v>2.2989999999999999</v>
      </c>
      <c r="J798" t="s">
        <v>17</v>
      </c>
      <c r="K798" s="1">
        <v>44044</v>
      </c>
    </row>
    <row r="799" spans="1:11" x14ac:dyDescent="0.25">
      <c r="A799" s="3">
        <v>44054</v>
      </c>
      <c r="B799" t="s">
        <v>2085</v>
      </c>
      <c r="C799" t="s">
        <v>2086</v>
      </c>
      <c r="D799" t="s">
        <v>2087</v>
      </c>
      <c r="E799" t="s">
        <v>2061</v>
      </c>
      <c r="F799" t="s">
        <v>847</v>
      </c>
      <c r="G799" t="s">
        <v>28</v>
      </c>
      <c r="H799">
        <v>3.6989999999999998</v>
      </c>
      <c r="J799" t="s">
        <v>241</v>
      </c>
      <c r="K799" s="1">
        <v>44044</v>
      </c>
    </row>
    <row r="800" spans="1:11" x14ac:dyDescent="0.25">
      <c r="A800" s="3">
        <v>44054</v>
      </c>
      <c r="B800" t="s">
        <v>2536</v>
      </c>
      <c r="C800" t="s">
        <v>2537</v>
      </c>
      <c r="D800" t="s">
        <v>2538</v>
      </c>
      <c r="E800" t="s">
        <v>2532</v>
      </c>
      <c r="F800" t="s">
        <v>894</v>
      </c>
      <c r="G800" t="s">
        <v>16</v>
      </c>
      <c r="H800">
        <v>2.1989999999999998</v>
      </c>
      <c r="J800" t="s">
        <v>17</v>
      </c>
      <c r="K800" s="1">
        <v>44044</v>
      </c>
    </row>
    <row r="801" spans="1:11" x14ac:dyDescent="0.25">
      <c r="A801" s="3">
        <v>44054</v>
      </c>
      <c r="B801" t="s">
        <v>2703</v>
      </c>
      <c r="C801" t="s">
        <v>2704</v>
      </c>
      <c r="D801" t="s">
        <v>2705</v>
      </c>
      <c r="E801" t="s">
        <v>2701</v>
      </c>
      <c r="F801" t="s">
        <v>2706</v>
      </c>
      <c r="G801" t="s">
        <v>28</v>
      </c>
      <c r="H801">
        <v>3.899</v>
      </c>
      <c r="J801" t="s">
        <v>41</v>
      </c>
      <c r="K801" s="1">
        <v>44044</v>
      </c>
    </row>
    <row r="802" spans="1:11" x14ac:dyDescent="0.25">
      <c r="A802" s="3">
        <v>44054</v>
      </c>
      <c r="B802" t="s">
        <v>2825</v>
      </c>
      <c r="C802" t="s">
        <v>2826</v>
      </c>
      <c r="D802" t="s">
        <v>858</v>
      </c>
      <c r="E802" t="s">
        <v>2827</v>
      </c>
      <c r="F802" t="s">
        <v>859</v>
      </c>
      <c r="G802" t="s">
        <v>28</v>
      </c>
      <c r="H802">
        <v>3.0990000000000002</v>
      </c>
      <c r="J802" t="s">
        <v>25</v>
      </c>
      <c r="K802" s="1">
        <v>44044</v>
      </c>
    </row>
    <row r="803" spans="1:11" x14ac:dyDescent="0.25">
      <c r="A803" s="3">
        <v>44054</v>
      </c>
      <c r="B803" t="s">
        <v>2830</v>
      </c>
      <c r="C803" t="s">
        <v>2831</v>
      </c>
      <c r="D803" t="s">
        <v>2832</v>
      </c>
      <c r="E803" t="s">
        <v>2827</v>
      </c>
      <c r="F803" t="s">
        <v>2833</v>
      </c>
      <c r="G803" t="s">
        <v>28</v>
      </c>
      <c r="H803">
        <v>3.0990000000000002</v>
      </c>
      <c r="J803" t="s">
        <v>41</v>
      </c>
      <c r="K803" s="1">
        <v>44044</v>
      </c>
    </row>
    <row r="804" spans="1:11" x14ac:dyDescent="0.25">
      <c r="A804" s="3">
        <v>44054</v>
      </c>
      <c r="B804" t="s">
        <v>3125</v>
      </c>
      <c r="C804" t="s">
        <v>3126</v>
      </c>
      <c r="D804" t="s">
        <v>2538</v>
      </c>
      <c r="E804" t="s">
        <v>3127</v>
      </c>
      <c r="F804" t="s">
        <v>894</v>
      </c>
      <c r="G804" t="s">
        <v>28</v>
      </c>
      <c r="H804">
        <v>3.4990000000000001</v>
      </c>
      <c r="J804" t="s">
        <v>41</v>
      </c>
      <c r="K804" s="1">
        <v>44044</v>
      </c>
    </row>
    <row r="805" spans="1:11" x14ac:dyDescent="0.25">
      <c r="A805" s="3">
        <v>44053</v>
      </c>
      <c r="B805" t="s">
        <v>2323</v>
      </c>
      <c r="C805" t="s">
        <v>2324</v>
      </c>
      <c r="D805" t="s">
        <v>2325</v>
      </c>
      <c r="E805" t="s">
        <v>2321</v>
      </c>
      <c r="F805" t="s">
        <v>2326</v>
      </c>
      <c r="G805" t="s">
        <v>28</v>
      </c>
      <c r="H805">
        <v>3.899</v>
      </c>
      <c r="J805" t="s">
        <v>41</v>
      </c>
      <c r="K805" s="1">
        <v>44044</v>
      </c>
    </row>
    <row r="806" spans="1:11" x14ac:dyDescent="0.25">
      <c r="A806" s="3">
        <v>44053</v>
      </c>
      <c r="B806" t="s">
        <v>2668</v>
      </c>
      <c r="C806" t="s">
        <v>2669</v>
      </c>
      <c r="D806" t="s">
        <v>2670</v>
      </c>
      <c r="E806" t="s">
        <v>2671</v>
      </c>
      <c r="F806" t="s">
        <v>2672</v>
      </c>
      <c r="G806" t="s">
        <v>28</v>
      </c>
      <c r="H806">
        <v>3.1989999999999998</v>
      </c>
      <c r="J806" t="s">
        <v>25</v>
      </c>
      <c r="K806" s="1">
        <v>44044</v>
      </c>
    </row>
    <row r="807" spans="1:11" x14ac:dyDescent="0.25">
      <c r="A807" s="3">
        <v>44053</v>
      </c>
      <c r="B807" t="s">
        <v>3116</v>
      </c>
      <c r="C807" t="s">
        <v>3117</v>
      </c>
      <c r="D807" t="s">
        <v>688</v>
      </c>
      <c r="E807" t="s">
        <v>3118</v>
      </c>
      <c r="F807" t="s">
        <v>3119</v>
      </c>
      <c r="G807" t="s">
        <v>16</v>
      </c>
      <c r="H807">
        <v>2.3490000000000002</v>
      </c>
      <c r="J807" t="s">
        <v>17</v>
      </c>
      <c r="K807" s="1">
        <v>44044</v>
      </c>
    </row>
    <row r="808" spans="1:11" x14ac:dyDescent="0.25">
      <c r="A808" s="3">
        <v>44053</v>
      </c>
      <c r="B808" t="s">
        <v>3165</v>
      </c>
      <c r="C808" t="s">
        <v>3166</v>
      </c>
      <c r="D808" t="s">
        <v>3167</v>
      </c>
      <c r="E808" t="s">
        <v>2503</v>
      </c>
      <c r="F808" t="s">
        <v>3168</v>
      </c>
      <c r="G808" t="s">
        <v>16</v>
      </c>
      <c r="H808">
        <v>2.2789999999999999</v>
      </c>
      <c r="J808" t="s">
        <v>17</v>
      </c>
      <c r="K808" s="1">
        <v>44044</v>
      </c>
    </row>
    <row r="809" spans="1:11" x14ac:dyDescent="0.25">
      <c r="A809" s="3">
        <v>44048</v>
      </c>
      <c r="B809" t="s">
        <v>323</v>
      </c>
      <c r="C809" t="s">
        <v>324</v>
      </c>
      <c r="D809" t="s">
        <v>325</v>
      </c>
      <c r="E809" t="s">
        <v>302</v>
      </c>
      <c r="F809" t="s">
        <v>326</v>
      </c>
      <c r="G809" t="s">
        <v>28</v>
      </c>
      <c r="H809">
        <v>3.2989999999999999</v>
      </c>
      <c r="J809" t="s">
        <v>17</v>
      </c>
      <c r="K809" s="1">
        <v>44044</v>
      </c>
    </row>
    <row r="810" spans="1:11" x14ac:dyDescent="0.25">
      <c r="A810" s="3">
        <v>44048</v>
      </c>
      <c r="B810" t="s">
        <v>444</v>
      </c>
      <c r="C810" t="s">
        <v>445</v>
      </c>
      <c r="D810" t="s">
        <v>446</v>
      </c>
      <c r="E810" t="s">
        <v>442</v>
      </c>
      <c r="F810" t="s">
        <v>447</v>
      </c>
      <c r="G810" t="s">
        <v>28</v>
      </c>
      <c r="H810">
        <v>3.149</v>
      </c>
      <c r="J810" t="s">
        <v>25</v>
      </c>
      <c r="K810" s="1">
        <v>44044</v>
      </c>
    </row>
    <row r="811" spans="1:11" x14ac:dyDescent="0.25">
      <c r="A811" s="3">
        <v>44048</v>
      </c>
      <c r="B811" t="s">
        <v>473</v>
      </c>
      <c r="C811" t="s">
        <v>474</v>
      </c>
      <c r="D811" t="s">
        <v>475</v>
      </c>
      <c r="E811" t="s">
        <v>476</v>
      </c>
      <c r="F811" t="s">
        <v>477</v>
      </c>
      <c r="G811" t="s">
        <v>28</v>
      </c>
      <c r="H811">
        <v>3.399</v>
      </c>
      <c r="J811" t="s">
        <v>41</v>
      </c>
      <c r="K811" s="1">
        <v>44044</v>
      </c>
    </row>
    <row r="812" spans="1:11" x14ac:dyDescent="0.25">
      <c r="A812" s="3">
        <v>44048</v>
      </c>
      <c r="B812" t="s">
        <v>1015</v>
      </c>
      <c r="C812" t="s">
        <v>1016</v>
      </c>
      <c r="D812" t="s">
        <v>1017</v>
      </c>
      <c r="E812" t="s">
        <v>1000</v>
      </c>
      <c r="F812" t="s">
        <v>1018</v>
      </c>
      <c r="G812" t="s">
        <v>28</v>
      </c>
      <c r="H812">
        <v>3.569</v>
      </c>
      <c r="J812" t="s">
        <v>25</v>
      </c>
      <c r="K812" s="1">
        <v>44044</v>
      </c>
    </row>
    <row r="813" spans="1:11" x14ac:dyDescent="0.25">
      <c r="A813" s="3">
        <v>44048</v>
      </c>
      <c r="B813" t="s">
        <v>1235</v>
      </c>
      <c r="C813" t="s">
        <v>1236</v>
      </c>
      <c r="D813" t="s">
        <v>1237</v>
      </c>
      <c r="E813" t="s">
        <v>1238</v>
      </c>
      <c r="F813" t="s">
        <v>1239</v>
      </c>
      <c r="G813" t="s">
        <v>28</v>
      </c>
      <c r="H813">
        <v>3.4990000000000001</v>
      </c>
      <c r="J813" t="s">
        <v>41</v>
      </c>
      <c r="K813" s="1">
        <v>44044</v>
      </c>
    </row>
    <row r="814" spans="1:11" x14ac:dyDescent="0.25">
      <c r="A814" s="3">
        <v>44048</v>
      </c>
      <c r="B814" t="s">
        <v>1263</v>
      </c>
      <c r="C814" t="s">
        <v>1264</v>
      </c>
      <c r="D814" t="s">
        <v>1265</v>
      </c>
      <c r="E814" t="s">
        <v>1253</v>
      </c>
      <c r="F814" t="s">
        <v>1266</v>
      </c>
      <c r="G814" t="s">
        <v>28</v>
      </c>
      <c r="H814">
        <v>4.4989999999999997</v>
      </c>
      <c r="J814" t="s">
        <v>41</v>
      </c>
      <c r="K814" s="1">
        <v>44044</v>
      </c>
    </row>
    <row r="815" spans="1:11" x14ac:dyDescent="0.25">
      <c r="A815" s="3">
        <v>44048</v>
      </c>
      <c r="B815" t="s">
        <v>1945</v>
      </c>
      <c r="C815" t="s">
        <v>1946</v>
      </c>
      <c r="D815" t="s">
        <v>1947</v>
      </c>
      <c r="E815" t="s">
        <v>1874</v>
      </c>
      <c r="F815" t="s">
        <v>1948</v>
      </c>
      <c r="G815" t="s">
        <v>28</v>
      </c>
      <c r="H815">
        <v>3.2989999999999999</v>
      </c>
      <c r="J815" t="s">
        <v>25</v>
      </c>
      <c r="K815" s="1">
        <v>44044</v>
      </c>
    </row>
    <row r="816" spans="1:11" x14ac:dyDescent="0.25">
      <c r="A816" s="3">
        <v>44048</v>
      </c>
      <c r="B816" t="s">
        <v>2794</v>
      </c>
      <c r="C816" t="s">
        <v>2795</v>
      </c>
      <c r="D816" t="s">
        <v>688</v>
      </c>
      <c r="E816" t="s">
        <v>2782</v>
      </c>
      <c r="F816" t="s">
        <v>1234</v>
      </c>
      <c r="G816" t="s">
        <v>28</v>
      </c>
      <c r="H816">
        <v>3.2989999999999999</v>
      </c>
      <c r="J816" t="s">
        <v>25</v>
      </c>
      <c r="K816" s="1">
        <v>44044</v>
      </c>
    </row>
    <row r="817" spans="1:11" x14ac:dyDescent="0.25">
      <c r="A817" s="3">
        <v>44048</v>
      </c>
      <c r="B817" t="s">
        <v>2908</v>
      </c>
      <c r="C817" t="s">
        <v>2909</v>
      </c>
      <c r="D817" t="s">
        <v>2910</v>
      </c>
      <c r="E817" t="s">
        <v>2911</v>
      </c>
      <c r="F817" t="s">
        <v>2490</v>
      </c>
      <c r="G817" t="s">
        <v>16</v>
      </c>
      <c r="H817">
        <v>2.149</v>
      </c>
      <c r="J817" t="s">
        <v>17</v>
      </c>
      <c r="K817" s="1">
        <v>44044</v>
      </c>
    </row>
    <row r="818" spans="1:11" x14ac:dyDescent="0.25">
      <c r="A818" s="3">
        <v>44048</v>
      </c>
      <c r="B818" t="s">
        <v>3049</v>
      </c>
      <c r="C818" t="s">
        <v>3050</v>
      </c>
      <c r="D818" t="s">
        <v>3051</v>
      </c>
      <c r="E818" t="s">
        <v>3047</v>
      </c>
      <c r="F818" t="s">
        <v>3052</v>
      </c>
      <c r="G818" t="s">
        <v>28</v>
      </c>
      <c r="H818">
        <v>3.899</v>
      </c>
      <c r="J818" t="s">
        <v>17</v>
      </c>
      <c r="K818" s="1">
        <v>44044</v>
      </c>
    </row>
    <row r="819" spans="1:11" x14ac:dyDescent="0.25">
      <c r="A819" s="3">
        <v>44048</v>
      </c>
      <c r="B819" t="s">
        <v>3231</v>
      </c>
      <c r="C819" t="s">
        <v>3232</v>
      </c>
      <c r="D819" t="s">
        <v>3233</v>
      </c>
      <c r="E819" t="s">
        <v>2306</v>
      </c>
      <c r="F819" t="s">
        <v>2307</v>
      </c>
      <c r="G819" t="s">
        <v>28</v>
      </c>
      <c r="H819">
        <v>3.2989999999999999</v>
      </c>
      <c r="I819">
        <v>2.82</v>
      </c>
      <c r="J819" t="s">
        <v>17</v>
      </c>
      <c r="K819" s="1">
        <v>44044</v>
      </c>
    </row>
    <row r="820" spans="1:11" x14ac:dyDescent="0.25">
      <c r="A820" s="3">
        <v>44047</v>
      </c>
      <c r="B820" t="s">
        <v>873</v>
      </c>
      <c r="C820" t="s">
        <v>874</v>
      </c>
      <c r="D820" t="s">
        <v>875</v>
      </c>
      <c r="E820" t="s">
        <v>41</v>
      </c>
      <c r="F820" t="s">
        <v>876</v>
      </c>
      <c r="G820" t="s">
        <v>28</v>
      </c>
      <c r="H820">
        <v>3.0990000000000002</v>
      </c>
      <c r="I820">
        <v>2.8791000000000002</v>
      </c>
      <c r="J820" t="s">
        <v>41</v>
      </c>
      <c r="K820" s="1">
        <v>44044</v>
      </c>
    </row>
    <row r="821" spans="1:11" x14ac:dyDescent="0.25">
      <c r="A821" s="3">
        <v>44041</v>
      </c>
      <c r="B821" t="s">
        <v>551</v>
      </c>
      <c r="C821" t="s">
        <v>552</v>
      </c>
      <c r="D821" t="s">
        <v>553</v>
      </c>
      <c r="E821" t="s">
        <v>554</v>
      </c>
      <c r="F821" t="s">
        <v>555</v>
      </c>
      <c r="G821" t="s">
        <v>28</v>
      </c>
      <c r="H821">
        <v>3.4990000000000001</v>
      </c>
      <c r="J821" t="s">
        <v>25</v>
      </c>
      <c r="K821" s="1">
        <v>44013</v>
      </c>
    </row>
    <row r="822" spans="1:11" x14ac:dyDescent="0.25">
      <c r="A822" s="3">
        <v>44041</v>
      </c>
      <c r="B822" t="s">
        <v>586</v>
      </c>
      <c r="C822" t="s">
        <v>587</v>
      </c>
      <c r="D822" t="s">
        <v>108</v>
      </c>
      <c r="E822" t="s">
        <v>588</v>
      </c>
      <c r="F822" t="s">
        <v>589</v>
      </c>
      <c r="G822" t="s">
        <v>16</v>
      </c>
      <c r="H822">
        <v>2.379</v>
      </c>
      <c r="J822" t="s">
        <v>41</v>
      </c>
      <c r="K822" s="1">
        <v>44013</v>
      </c>
    </row>
    <row r="823" spans="1:11" x14ac:dyDescent="0.25">
      <c r="A823" s="3">
        <v>44041</v>
      </c>
      <c r="B823" t="s">
        <v>1448</v>
      </c>
      <c r="C823" t="s">
        <v>1449</v>
      </c>
      <c r="D823" t="s">
        <v>1450</v>
      </c>
      <c r="E823" t="s">
        <v>1446</v>
      </c>
      <c r="F823" t="s">
        <v>1451</v>
      </c>
      <c r="G823" t="s">
        <v>16</v>
      </c>
      <c r="H823">
        <v>2.399</v>
      </c>
      <c r="J823" t="s">
        <v>25</v>
      </c>
      <c r="K823" s="1">
        <v>44013</v>
      </c>
    </row>
    <row r="824" spans="1:11" x14ac:dyDescent="0.25">
      <c r="A824" s="3">
        <v>44041</v>
      </c>
      <c r="B824" t="s">
        <v>1765</v>
      </c>
      <c r="C824" t="s">
        <v>1766</v>
      </c>
      <c r="D824" t="s">
        <v>1767</v>
      </c>
      <c r="E824" t="s">
        <v>1768</v>
      </c>
      <c r="F824" t="s">
        <v>1769</v>
      </c>
      <c r="G824" t="s">
        <v>28</v>
      </c>
      <c r="H824">
        <v>3.7989999999999999</v>
      </c>
      <c r="J824" t="s">
        <v>25</v>
      </c>
      <c r="K824" s="1">
        <v>44013</v>
      </c>
    </row>
    <row r="825" spans="1:11" x14ac:dyDescent="0.25">
      <c r="A825" s="3">
        <v>44041</v>
      </c>
      <c r="B825" t="s">
        <v>2338</v>
      </c>
      <c r="C825" t="s">
        <v>2339</v>
      </c>
      <c r="D825" t="s">
        <v>2340</v>
      </c>
      <c r="E825" t="s">
        <v>2336</v>
      </c>
      <c r="F825" t="s">
        <v>2341</v>
      </c>
      <c r="G825" t="s">
        <v>28</v>
      </c>
      <c r="H825">
        <v>2.9990000000000001</v>
      </c>
      <c r="J825" t="s">
        <v>17</v>
      </c>
      <c r="K825" s="1">
        <v>44013</v>
      </c>
    </row>
    <row r="826" spans="1:11" x14ac:dyDescent="0.25">
      <c r="A826" s="3">
        <v>44041</v>
      </c>
      <c r="B826" t="s">
        <v>2458</v>
      </c>
      <c r="C826" t="s">
        <v>2459</v>
      </c>
      <c r="D826" t="s">
        <v>2460</v>
      </c>
      <c r="E826" t="s">
        <v>2457</v>
      </c>
      <c r="F826" t="s">
        <v>2461</v>
      </c>
      <c r="G826" t="s">
        <v>28</v>
      </c>
      <c r="H826">
        <v>3.278</v>
      </c>
      <c r="J826" t="s">
        <v>17</v>
      </c>
      <c r="K826" s="1">
        <v>44013</v>
      </c>
    </row>
    <row r="827" spans="1:11" x14ac:dyDescent="0.25">
      <c r="A827" s="3">
        <v>44041</v>
      </c>
      <c r="B827" t="s">
        <v>2466</v>
      </c>
      <c r="C827" t="s">
        <v>2467</v>
      </c>
      <c r="D827" t="s">
        <v>2468</v>
      </c>
      <c r="E827" t="s">
        <v>2457</v>
      </c>
      <c r="F827" t="s">
        <v>2337</v>
      </c>
      <c r="G827" t="s">
        <v>28</v>
      </c>
      <c r="H827">
        <v>3.399</v>
      </c>
      <c r="J827" t="s">
        <v>17</v>
      </c>
      <c r="K827" s="1">
        <v>44013</v>
      </c>
    </row>
    <row r="828" spans="1:11" x14ac:dyDescent="0.25">
      <c r="A828" s="3">
        <v>44041</v>
      </c>
      <c r="B828" t="s">
        <v>2784</v>
      </c>
      <c r="C828" t="s">
        <v>2785</v>
      </c>
      <c r="D828" t="s">
        <v>2786</v>
      </c>
      <c r="E828" t="s">
        <v>2782</v>
      </c>
      <c r="F828" t="s">
        <v>2787</v>
      </c>
      <c r="G828" t="s">
        <v>28</v>
      </c>
      <c r="H828">
        <v>3.089</v>
      </c>
      <c r="J828" t="s">
        <v>60</v>
      </c>
      <c r="K828" s="1">
        <v>44013</v>
      </c>
    </row>
    <row r="829" spans="1:11" x14ac:dyDescent="0.25">
      <c r="A829" s="3">
        <v>44041</v>
      </c>
      <c r="B829" t="s">
        <v>2872</v>
      </c>
      <c r="C829" t="s">
        <v>2873</v>
      </c>
      <c r="D829" t="s">
        <v>2874</v>
      </c>
      <c r="E829" t="s">
        <v>2875</v>
      </c>
      <c r="F829" t="s">
        <v>2876</v>
      </c>
      <c r="G829" t="s">
        <v>16</v>
      </c>
      <c r="H829">
        <v>2.2989999999999999</v>
      </c>
      <c r="J829" t="s">
        <v>60</v>
      </c>
      <c r="K829" s="1">
        <v>44013</v>
      </c>
    </row>
    <row r="830" spans="1:11" x14ac:dyDescent="0.25">
      <c r="A830" s="3">
        <v>44041</v>
      </c>
      <c r="B830" t="s">
        <v>3044</v>
      </c>
      <c r="C830" t="s">
        <v>3045</v>
      </c>
      <c r="D830" t="s">
        <v>3046</v>
      </c>
      <c r="E830" t="s">
        <v>3047</v>
      </c>
      <c r="F830" t="s">
        <v>3048</v>
      </c>
      <c r="G830" t="s">
        <v>16</v>
      </c>
      <c r="H830">
        <v>2.3290000000000002</v>
      </c>
      <c r="J830" t="s">
        <v>241</v>
      </c>
      <c r="K830" s="1">
        <v>44013</v>
      </c>
    </row>
    <row r="831" spans="1:11" x14ac:dyDescent="0.25">
      <c r="A831" s="3">
        <v>44041</v>
      </c>
      <c r="B831" t="s">
        <v>3098</v>
      </c>
      <c r="C831" t="s">
        <v>3099</v>
      </c>
      <c r="D831" t="s">
        <v>3026</v>
      </c>
      <c r="E831" t="s">
        <v>3100</v>
      </c>
      <c r="F831" t="s">
        <v>3101</v>
      </c>
      <c r="G831" t="s">
        <v>28</v>
      </c>
      <c r="H831">
        <v>3.0990000000000002</v>
      </c>
      <c r="J831" t="s">
        <v>17</v>
      </c>
      <c r="K831" s="1">
        <v>44013</v>
      </c>
    </row>
    <row r="832" spans="1:11" x14ac:dyDescent="0.25">
      <c r="A832" s="3">
        <v>44041</v>
      </c>
      <c r="B832" t="s">
        <v>3223</v>
      </c>
      <c r="C832" t="s">
        <v>3224</v>
      </c>
      <c r="D832" t="s">
        <v>3225</v>
      </c>
      <c r="E832" t="s">
        <v>3105</v>
      </c>
      <c r="F832" t="s">
        <v>3226</v>
      </c>
      <c r="G832" t="s">
        <v>28</v>
      </c>
      <c r="H832">
        <v>3.0990000000000002</v>
      </c>
      <c r="J832" t="s">
        <v>17</v>
      </c>
      <c r="K832" s="1">
        <v>44013</v>
      </c>
    </row>
    <row r="833" spans="1:11" x14ac:dyDescent="0.25">
      <c r="A833" s="3">
        <v>44033</v>
      </c>
      <c r="B833" t="s">
        <v>716</v>
      </c>
      <c r="C833" t="s">
        <v>717</v>
      </c>
      <c r="D833" t="s">
        <v>714</v>
      </c>
      <c r="E833" t="s">
        <v>702</v>
      </c>
      <c r="F833" t="s">
        <v>715</v>
      </c>
      <c r="G833" t="s">
        <v>28</v>
      </c>
      <c r="H833">
        <v>3.0990000000000002</v>
      </c>
      <c r="J833" t="s">
        <v>25</v>
      </c>
      <c r="K833" s="1">
        <v>44013</v>
      </c>
    </row>
    <row r="834" spans="1:11" x14ac:dyDescent="0.25">
      <c r="A834" s="3">
        <v>44033</v>
      </c>
      <c r="B834" t="s">
        <v>1345</v>
      </c>
      <c r="C834" t="s">
        <v>1346</v>
      </c>
      <c r="D834" t="s">
        <v>1347</v>
      </c>
      <c r="E834" t="s">
        <v>1348</v>
      </c>
      <c r="F834" t="s">
        <v>677</v>
      </c>
      <c r="G834" t="s">
        <v>28</v>
      </c>
      <c r="H834">
        <v>3.399</v>
      </c>
      <c r="J834" t="s">
        <v>60</v>
      </c>
      <c r="K834" s="1">
        <v>44013</v>
      </c>
    </row>
    <row r="835" spans="1:11" x14ac:dyDescent="0.25">
      <c r="A835" s="3">
        <v>44033</v>
      </c>
      <c r="B835" t="s">
        <v>1472</v>
      </c>
      <c r="C835" t="s">
        <v>1473</v>
      </c>
      <c r="D835" t="s">
        <v>1474</v>
      </c>
      <c r="E835" t="s">
        <v>1475</v>
      </c>
      <c r="F835" t="s">
        <v>1476</v>
      </c>
      <c r="G835" t="s">
        <v>28</v>
      </c>
      <c r="H835">
        <v>3.1989999999999998</v>
      </c>
      <c r="J835" t="s">
        <v>241</v>
      </c>
      <c r="K835" s="1">
        <v>44013</v>
      </c>
    </row>
    <row r="836" spans="1:11" x14ac:dyDescent="0.25">
      <c r="A836" s="3">
        <v>44033</v>
      </c>
      <c r="B836" t="s">
        <v>1832</v>
      </c>
      <c r="C836" t="s">
        <v>1833</v>
      </c>
      <c r="D836" t="s">
        <v>1834</v>
      </c>
      <c r="E836" t="s">
        <v>1835</v>
      </c>
      <c r="F836" t="s">
        <v>1836</v>
      </c>
      <c r="G836" t="s">
        <v>28</v>
      </c>
      <c r="H836">
        <v>3.2989999999999999</v>
      </c>
      <c r="J836" t="s">
        <v>25</v>
      </c>
      <c r="K836" s="1">
        <v>44013</v>
      </c>
    </row>
    <row r="837" spans="1:11" x14ac:dyDescent="0.25">
      <c r="A837" s="3">
        <v>44032</v>
      </c>
      <c r="B837" t="s">
        <v>42</v>
      </c>
      <c r="C837" t="s">
        <v>43</v>
      </c>
      <c r="D837" t="s">
        <v>44</v>
      </c>
      <c r="E837" t="s">
        <v>45</v>
      </c>
      <c r="F837" t="s">
        <v>46</v>
      </c>
      <c r="G837" t="s">
        <v>28</v>
      </c>
      <c r="H837">
        <v>3.399</v>
      </c>
      <c r="J837" t="s">
        <v>25</v>
      </c>
      <c r="K837" s="1">
        <v>44013</v>
      </c>
    </row>
    <row r="838" spans="1:11" x14ac:dyDescent="0.25">
      <c r="A838" s="3">
        <v>44032</v>
      </c>
      <c r="B838" t="s">
        <v>452</v>
      </c>
      <c r="C838" t="s">
        <v>453</v>
      </c>
      <c r="D838" t="s">
        <v>454</v>
      </c>
      <c r="E838" t="s">
        <v>442</v>
      </c>
      <c r="F838" t="s">
        <v>451</v>
      </c>
      <c r="G838" t="s">
        <v>28</v>
      </c>
      <c r="H838">
        <v>4.4969999999999999</v>
      </c>
      <c r="J838" t="s">
        <v>60</v>
      </c>
      <c r="K838" s="1">
        <v>44013</v>
      </c>
    </row>
    <row r="839" spans="1:11" x14ac:dyDescent="0.25">
      <c r="A839" s="3">
        <v>44032</v>
      </c>
      <c r="B839" t="s">
        <v>465</v>
      </c>
      <c r="C839" t="s">
        <v>466</v>
      </c>
      <c r="D839" t="s">
        <v>467</v>
      </c>
      <c r="E839" t="s">
        <v>463</v>
      </c>
      <c r="F839" t="s">
        <v>468</v>
      </c>
      <c r="G839" t="s">
        <v>28</v>
      </c>
      <c r="H839">
        <v>3.6989999999999998</v>
      </c>
      <c r="J839" t="s">
        <v>25</v>
      </c>
      <c r="K839" s="1">
        <v>44013</v>
      </c>
    </row>
    <row r="840" spans="1:11" x14ac:dyDescent="0.25">
      <c r="A840" s="3">
        <v>44032</v>
      </c>
      <c r="B840" t="s">
        <v>699</v>
      </c>
      <c r="C840" t="s">
        <v>700</v>
      </c>
      <c r="D840" t="s">
        <v>701</v>
      </c>
      <c r="E840" t="s">
        <v>702</v>
      </c>
      <c r="F840" t="s">
        <v>703</v>
      </c>
      <c r="G840" t="s">
        <v>28</v>
      </c>
      <c r="H840">
        <v>3.399</v>
      </c>
      <c r="J840" t="s">
        <v>60</v>
      </c>
      <c r="K840" s="1">
        <v>44013</v>
      </c>
    </row>
    <row r="841" spans="1:11" x14ac:dyDescent="0.25">
      <c r="A841" s="3">
        <v>44032</v>
      </c>
      <c r="B841" t="s">
        <v>1555</v>
      </c>
      <c r="C841" t="s">
        <v>1556</v>
      </c>
      <c r="D841" t="s">
        <v>1557</v>
      </c>
      <c r="E841" t="s">
        <v>1558</v>
      </c>
      <c r="F841" t="s">
        <v>1559</v>
      </c>
      <c r="G841" t="s">
        <v>1560</v>
      </c>
      <c r="H841">
        <v>4.1989999999999998</v>
      </c>
      <c r="J841" t="s">
        <v>25</v>
      </c>
      <c r="K841" s="1">
        <v>44013</v>
      </c>
    </row>
    <row r="842" spans="1:11" x14ac:dyDescent="0.25">
      <c r="A842" s="3">
        <v>44032</v>
      </c>
      <c r="B842" t="s">
        <v>1742</v>
      </c>
      <c r="C842" t="s">
        <v>1743</v>
      </c>
      <c r="D842" t="s">
        <v>1744</v>
      </c>
      <c r="E842" t="s">
        <v>1745</v>
      </c>
      <c r="F842" t="s">
        <v>1746</v>
      </c>
      <c r="G842" t="s">
        <v>28</v>
      </c>
      <c r="H842">
        <v>3.399</v>
      </c>
      <c r="J842" t="s">
        <v>17</v>
      </c>
      <c r="K842" s="1">
        <v>44013</v>
      </c>
    </row>
    <row r="843" spans="1:11" x14ac:dyDescent="0.25">
      <c r="A843" s="3">
        <v>44027</v>
      </c>
      <c r="B843" t="s">
        <v>1023</v>
      </c>
      <c r="C843" t="s">
        <v>1024</v>
      </c>
      <c r="D843" t="s">
        <v>1025</v>
      </c>
      <c r="E843" t="s">
        <v>1026</v>
      </c>
      <c r="F843" t="s">
        <v>1027</v>
      </c>
      <c r="G843" t="s">
        <v>28</v>
      </c>
      <c r="H843">
        <v>2.9489999999999998</v>
      </c>
      <c r="J843" t="s">
        <v>17</v>
      </c>
      <c r="K843" s="1">
        <v>44013</v>
      </c>
    </row>
    <row r="844" spans="1:11" x14ac:dyDescent="0.25">
      <c r="A844" s="3">
        <v>44027</v>
      </c>
      <c r="B844" t="s">
        <v>1028</v>
      </c>
      <c r="C844" t="s">
        <v>1029</v>
      </c>
      <c r="D844" t="s">
        <v>1025</v>
      </c>
      <c r="E844" t="s">
        <v>1026</v>
      </c>
      <c r="F844" t="s">
        <v>1030</v>
      </c>
      <c r="G844" t="s">
        <v>28</v>
      </c>
      <c r="H844">
        <v>3.2490000000000001</v>
      </c>
      <c r="J844" t="s">
        <v>25</v>
      </c>
      <c r="K844" s="1">
        <v>44013</v>
      </c>
    </row>
    <row r="845" spans="1:11" x14ac:dyDescent="0.25">
      <c r="A845" s="3">
        <v>44027</v>
      </c>
      <c r="B845" t="s">
        <v>1031</v>
      </c>
      <c r="C845" t="s">
        <v>1032</v>
      </c>
      <c r="D845" t="s">
        <v>1033</v>
      </c>
      <c r="E845" t="s">
        <v>1034</v>
      </c>
      <c r="F845" t="s">
        <v>1035</v>
      </c>
      <c r="G845" t="s">
        <v>28</v>
      </c>
      <c r="H845">
        <v>3.1989999999999998</v>
      </c>
      <c r="J845" t="s">
        <v>17</v>
      </c>
      <c r="K845" s="1">
        <v>44013</v>
      </c>
    </row>
    <row r="846" spans="1:11" x14ac:dyDescent="0.25">
      <c r="A846" s="3">
        <v>44027</v>
      </c>
      <c r="B846" t="s">
        <v>1387</v>
      </c>
      <c r="C846" t="s">
        <v>1388</v>
      </c>
      <c r="D846" t="s">
        <v>1389</v>
      </c>
      <c r="E846" t="s">
        <v>1390</v>
      </c>
      <c r="F846" t="s">
        <v>1391</v>
      </c>
      <c r="G846" t="s">
        <v>28</v>
      </c>
      <c r="H846">
        <v>3.1989999999999998</v>
      </c>
      <c r="J846" t="s">
        <v>60</v>
      </c>
      <c r="K846" s="1">
        <v>44013</v>
      </c>
    </row>
    <row r="847" spans="1:11" x14ac:dyDescent="0.25">
      <c r="A847" s="3">
        <v>44027</v>
      </c>
      <c r="B847" t="s">
        <v>1397</v>
      </c>
      <c r="C847" t="s">
        <v>1398</v>
      </c>
      <c r="D847" t="s">
        <v>1399</v>
      </c>
      <c r="E847" t="s">
        <v>1400</v>
      </c>
      <c r="F847" t="s">
        <v>1401</v>
      </c>
      <c r="G847" t="s">
        <v>16</v>
      </c>
      <c r="H847">
        <v>2.4980000000000002</v>
      </c>
      <c r="J847" t="s">
        <v>60</v>
      </c>
      <c r="K847" s="1">
        <v>44013</v>
      </c>
    </row>
    <row r="848" spans="1:11" x14ac:dyDescent="0.25">
      <c r="A848" s="3">
        <v>44027</v>
      </c>
      <c r="B848" t="s">
        <v>1443</v>
      </c>
      <c r="C848" t="s">
        <v>1444</v>
      </c>
      <c r="D848" t="s">
        <v>1445</v>
      </c>
      <c r="E848" t="s">
        <v>1446</v>
      </c>
      <c r="F848" t="s">
        <v>1447</v>
      </c>
      <c r="G848" t="s">
        <v>16</v>
      </c>
      <c r="H848">
        <v>2.4990000000000001</v>
      </c>
      <c r="J848" t="s">
        <v>25</v>
      </c>
      <c r="K848" s="1">
        <v>44013</v>
      </c>
    </row>
    <row r="849" spans="1:11" x14ac:dyDescent="0.25">
      <c r="A849" s="3">
        <v>44027</v>
      </c>
      <c r="B849" t="s">
        <v>1770</v>
      </c>
      <c r="C849" t="s">
        <v>1771</v>
      </c>
      <c r="D849" t="s">
        <v>1772</v>
      </c>
      <c r="E849" t="s">
        <v>1768</v>
      </c>
      <c r="F849" t="s">
        <v>1773</v>
      </c>
      <c r="G849" t="s">
        <v>28</v>
      </c>
      <c r="H849">
        <v>2.9990000000000001</v>
      </c>
      <c r="J849" t="s">
        <v>60</v>
      </c>
      <c r="K849" s="1">
        <v>44013</v>
      </c>
    </row>
    <row r="850" spans="1:11" x14ac:dyDescent="0.25">
      <c r="A850" s="3">
        <v>44027</v>
      </c>
      <c r="B850" t="s">
        <v>2386</v>
      </c>
      <c r="C850" t="s">
        <v>2387</v>
      </c>
      <c r="D850" t="s">
        <v>1759</v>
      </c>
      <c r="E850" t="s">
        <v>2388</v>
      </c>
      <c r="F850" t="s">
        <v>1761</v>
      </c>
      <c r="G850" t="s">
        <v>28</v>
      </c>
      <c r="H850">
        <v>2.9350000000000001</v>
      </c>
      <c r="J850" t="s">
        <v>17</v>
      </c>
      <c r="K850" s="1">
        <v>44013</v>
      </c>
    </row>
    <row r="851" spans="1:11" x14ac:dyDescent="0.25">
      <c r="A851" s="3">
        <v>44027</v>
      </c>
      <c r="B851" t="s">
        <v>2654</v>
      </c>
      <c r="C851" t="s">
        <v>2655</v>
      </c>
      <c r="D851" t="s">
        <v>2656</v>
      </c>
      <c r="E851" t="s">
        <v>2657</v>
      </c>
      <c r="F851" t="s">
        <v>2658</v>
      </c>
      <c r="G851" t="s">
        <v>28</v>
      </c>
      <c r="H851">
        <v>2.9990000000000001</v>
      </c>
      <c r="J851" t="s">
        <v>17</v>
      </c>
      <c r="K851" s="1">
        <v>44013</v>
      </c>
    </row>
    <row r="852" spans="1:11" x14ac:dyDescent="0.25">
      <c r="A852" s="3">
        <v>44020</v>
      </c>
      <c r="B852" t="s">
        <v>741</v>
      </c>
      <c r="C852" t="s">
        <v>742</v>
      </c>
      <c r="D852" t="s">
        <v>734</v>
      </c>
      <c r="E852" t="s">
        <v>735</v>
      </c>
      <c r="F852" t="s">
        <v>736</v>
      </c>
      <c r="G852" t="s">
        <v>28</v>
      </c>
      <c r="H852">
        <v>3.7989999999999999</v>
      </c>
      <c r="J852" t="s">
        <v>17</v>
      </c>
      <c r="K852" s="1">
        <v>44013</v>
      </c>
    </row>
    <row r="853" spans="1:11" x14ac:dyDescent="0.25">
      <c r="A853" s="3">
        <v>44020</v>
      </c>
      <c r="B853" t="s">
        <v>1371</v>
      </c>
      <c r="C853" t="s">
        <v>1372</v>
      </c>
      <c r="D853" t="s">
        <v>1247</v>
      </c>
      <c r="E853" t="s">
        <v>1373</v>
      </c>
      <c r="F853" t="s">
        <v>1374</v>
      </c>
      <c r="G853" t="s">
        <v>28</v>
      </c>
      <c r="H853">
        <v>3.5990000000000002</v>
      </c>
      <c r="J853" t="s">
        <v>17</v>
      </c>
      <c r="K853" s="1">
        <v>44013</v>
      </c>
    </row>
    <row r="854" spans="1:11" x14ac:dyDescent="0.25">
      <c r="A854" s="3">
        <v>44018</v>
      </c>
      <c r="B854" t="s">
        <v>2958</v>
      </c>
      <c r="C854" t="s">
        <v>2959</v>
      </c>
      <c r="D854" t="s">
        <v>2960</v>
      </c>
      <c r="E854" t="s">
        <v>2952</v>
      </c>
      <c r="F854" t="s">
        <v>2961</v>
      </c>
      <c r="G854" t="s">
        <v>28</v>
      </c>
      <c r="H854">
        <v>2.879</v>
      </c>
      <c r="J854" t="s">
        <v>17</v>
      </c>
      <c r="K854" s="1">
        <v>44013</v>
      </c>
    </row>
    <row r="855" spans="1:11" x14ac:dyDescent="0.25">
      <c r="A855" s="3">
        <v>44013</v>
      </c>
      <c r="B855" t="s">
        <v>1494</v>
      </c>
      <c r="C855" t="s">
        <v>1495</v>
      </c>
      <c r="D855" t="s">
        <v>1496</v>
      </c>
      <c r="E855" t="s">
        <v>1475</v>
      </c>
      <c r="F855" t="s">
        <v>1497</v>
      </c>
      <c r="G855" t="s">
        <v>28</v>
      </c>
      <c r="H855">
        <v>3.5990000000000002</v>
      </c>
      <c r="I855">
        <v>2.5996000000000001</v>
      </c>
      <c r="J855" t="s">
        <v>60</v>
      </c>
      <c r="K855" s="1">
        <v>44013</v>
      </c>
    </row>
    <row r="856" spans="1:11" x14ac:dyDescent="0.25">
      <c r="A856" s="3">
        <v>44013</v>
      </c>
      <c r="B856" t="s">
        <v>1505</v>
      </c>
      <c r="C856" t="s">
        <v>1506</v>
      </c>
      <c r="D856" t="s">
        <v>1490</v>
      </c>
      <c r="E856" t="s">
        <v>1475</v>
      </c>
      <c r="F856" t="s">
        <v>1491</v>
      </c>
      <c r="G856" t="s">
        <v>16</v>
      </c>
      <c r="H856">
        <v>2.1589999999999998</v>
      </c>
      <c r="J856" t="s">
        <v>60</v>
      </c>
      <c r="K856" s="1">
        <v>44013</v>
      </c>
    </row>
    <row r="857" spans="1:11" x14ac:dyDescent="0.25">
      <c r="A857" s="3">
        <v>44013</v>
      </c>
      <c r="B857" t="s">
        <v>1509</v>
      </c>
      <c r="C857" t="s">
        <v>1510</v>
      </c>
      <c r="D857" t="s">
        <v>1511</v>
      </c>
      <c r="E857" t="s">
        <v>1475</v>
      </c>
      <c r="F857" t="s">
        <v>1512</v>
      </c>
      <c r="G857" t="s">
        <v>16</v>
      </c>
      <c r="H857">
        <v>2.1989999999999998</v>
      </c>
      <c r="J857" t="s">
        <v>25</v>
      </c>
      <c r="K857" s="1">
        <v>44013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114B-F892-4E9B-8926-57C77DB45BFE}">
  <dimension ref="A1:C67"/>
  <sheetViews>
    <sheetView workbookViewId="0"/>
  </sheetViews>
  <sheetFormatPr defaultRowHeight="15" x14ac:dyDescent="0.25"/>
  <cols>
    <col min="1" max="1" width="10.7109375" bestFit="1" customWidth="1"/>
    <col min="2" max="2" width="7.7109375" bestFit="1" customWidth="1"/>
    <col min="3" max="3" width="8.5703125" bestFit="1" customWidth="1"/>
  </cols>
  <sheetData>
    <row r="1" spans="1:3" x14ac:dyDescent="0.25">
      <c r="A1" t="s">
        <v>3234</v>
      </c>
      <c r="B1" t="s">
        <v>3235</v>
      </c>
      <c r="C1" t="s">
        <v>3236</v>
      </c>
    </row>
    <row r="2" spans="1:3" x14ac:dyDescent="0.25">
      <c r="A2" s="3">
        <v>43831</v>
      </c>
      <c r="B2">
        <v>1.52E-2</v>
      </c>
      <c r="C2" t="s">
        <v>1560</v>
      </c>
    </row>
    <row r="3" spans="1:3" x14ac:dyDescent="0.25">
      <c r="A3" s="3">
        <v>43831</v>
      </c>
      <c r="B3">
        <v>2.3099999999999999E-2</v>
      </c>
      <c r="C3" t="s">
        <v>16</v>
      </c>
    </row>
    <row r="4" spans="1:3" x14ac:dyDescent="0.25">
      <c r="A4" s="3">
        <v>43831</v>
      </c>
      <c r="B4">
        <v>1.1299999999999999E-2</v>
      </c>
      <c r="C4" t="s">
        <v>28</v>
      </c>
    </row>
    <row r="5" spans="1:3" x14ac:dyDescent="0.25">
      <c r="A5" s="3">
        <v>43862</v>
      </c>
      <c r="B5">
        <v>4.8999999999999998E-3</v>
      </c>
      <c r="C5" t="s">
        <v>1560</v>
      </c>
    </row>
    <row r="6" spans="1:3" x14ac:dyDescent="0.25">
      <c r="A6" s="3">
        <v>43862</v>
      </c>
      <c r="B6">
        <v>9.8999999999999991E-3</v>
      </c>
      <c r="C6" t="s">
        <v>16</v>
      </c>
    </row>
    <row r="7" spans="1:3" x14ac:dyDescent="0.25">
      <c r="A7" s="3">
        <v>43862</v>
      </c>
      <c r="B7">
        <v>-2.5000000000000001E-3</v>
      </c>
      <c r="C7" t="s">
        <v>28</v>
      </c>
    </row>
    <row r="8" spans="1:3" x14ac:dyDescent="0.25">
      <c r="A8" s="3">
        <v>43891</v>
      </c>
      <c r="B8">
        <v>-2.46E-2</v>
      </c>
      <c r="C8" t="s">
        <v>1560</v>
      </c>
    </row>
    <row r="9" spans="1:3" x14ac:dyDescent="0.25">
      <c r="A9" s="3">
        <v>43891</v>
      </c>
      <c r="B9">
        <v>-3.2300000000000002E-2</v>
      </c>
      <c r="C9" t="s">
        <v>16</v>
      </c>
    </row>
    <row r="10" spans="1:3" x14ac:dyDescent="0.25">
      <c r="A10" s="3">
        <v>43891</v>
      </c>
      <c r="B10">
        <v>-1.49E-2</v>
      </c>
      <c r="C10" t="s">
        <v>28</v>
      </c>
    </row>
    <row r="11" spans="1:3" x14ac:dyDescent="0.25">
      <c r="A11" s="3">
        <v>43922</v>
      </c>
      <c r="B11">
        <v>-9.1700000000000004E-2</v>
      </c>
      <c r="C11" t="s">
        <v>1560</v>
      </c>
    </row>
    <row r="12" spans="1:3" x14ac:dyDescent="0.25">
      <c r="A12" s="3">
        <v>43922</v>
      </c>
      <c r="B12">
        <v>-0.13519999999999999</v>
      </c>
      <c r="C12" t="s">
        <v>16</v>
      </c>
    </row>
    <row r="13" spans="1:3" x14ac:dyDescent="0.25">
      <c r="A13" s="3">
        <v>43922</v>
      </c>
      <c r="B13">
        <v>-4.1200000000000001E-2</v>
      </c>
      <c r="C13" t="s">
        <v>28</v>
      </c>
    </row>
    <row r="14" spans="1:3" x14ac:dyDescent="0.25">
      <c r="A14" s="3">
        <v>43952</v>
      </c>
      <c r="B14">
        <v>-2.3400000000000001E-2</v>
      </c>
      <c r="C14" t="s">
        <v>1560</v>
      </c>
    </row>
    <row r="15" spans="1:3" x14ac:dyDescent="0.25">
      <c r="A15" s="3">
        <v>43952</v>
      </c>
      <c r="B15">
        <v>-5.0599999999999999E-2</v>
      </c>
      <c r="C15" t="s">
        <v>16</v>
      </c>
    </row>
    <row r="16" spans="1:3" x14ac:dyDescent="0.25">
      <c r="A16" s="3">
        <v>43952</v>
      </c>
      <c r="B16">
        <v>-6.1799999999999987E-2</v>
      </c>
      <c r="C16" t="s">
        <v>28</v>
      </c>
    </row>
    <row r="17" spans="1:3" x14ac:dyDescent="0.25">
      <c r="A17" s="3">
        <v>43983</v>
      </c>
      <c r="B17">
        <v>2.4799999999999999E-2</v>
      </c>
      <c r="C17" t="s">
        <v>1560</v>
      </c>
    </row>
    <row r="18" spans="1:3" x14ac:dyDescent="0.25">
      <c r="A18" s="3">
        <v>43983</v>
      </c>
      <c r="B18">
        <v>5.74E-2</v>
      </c>
      <c r="C18" t="s">
        <v>16</v>
      </c>
    </row>
    <row r="19" spans="1:3" x14ac:dyDescent="0.25">
      <c r="A19" s="3">
        <v>43983</v>
      </c>
      <c r="B19">
        <v>9.0000000000000011E-3</v>
      </c>
      <c r="C19" t="s">
        <v>28</v>
      </c>
    </row>
    <row r="20" spans="1:3" x14ac:dyDescent="0.25">
      <c r="A20" s="3">
        <v>44013</v>
      </c>
      <c r="B20">
        <v>1.2699999999999999E-2</v>
      </c>
      <c r="C20" t="s">
        <v>1560</v>
      </c>
    </row>
    <row r="21" spans="1:3" x14ac:dyDescent="0.25">
      <c r="A21" s="3">
        <v>44013</v>
      </c>
      <c r="B21">
        <v>-9.3999999999999986E-3</v>
      </c>
      <c r="C21" t="s">
        <v>16</v>
      </c>
    </row>
    <row r="22" spans="1:3" x14ac:dyDescent="0.25">
      <c r="A22" s="3">
        <v>44013</v>
      </c>
      <c r="B22">
        <v>1.29E-2</v>
      </c>
      <c r="C22" t="s">
        <v>28</v>
      </c>
    </row>
    <row r="23" spans="1:3" x14ac:dyDescent="0.25">
      <c r="A23" s="3">
        <v>44044</v>
      </c>
      <c r="B23">
        <v>3.7400000000000003E-2</v>
      </c>
      <c r="C23" t="s">
        <v>1560</v>
      </c>
    </row>
    <row r="24" spans="1:3" x14ac:dyDescent="0.25">
      <c r="A24" s="3">
        <v>44044</v>
      </c>
      <c r="B24">
        <v>1.77E-2</v>
      </c>
      <c r="C24" t="s">
        <v>16</v>
      </c>
    </row>
    <row r="25" spans="1:3" x14ac:dyDescent="0.25">
      <c r="A25" s="3">
        <v>44044</v>
      </c>
      <c r="B25">
        <v>2.53E-2</v>
      </c>
      <c r="C25" t="s">
        <v>28</v>
      </c>
    </row>
    <row r="26" spans="1:3" x14ac:dyDescent="0.25">
      <c r="A26" s="3">
        <v>44075</v>
      </c>
      <c r="B26">
        <v>6.7999999999999996E-3</v>
      </c>
      <c r="C26" t="s">
        <v>1560</v>
      </c>
    </row>
    <row r="27" spans="1:3" x14ac:dyDescent="0.25">
      <c r="A27" s="3">
        <v>44075</v>
      </c>
      <c r="B27">
        <v>1.78E-2</v>
      </c>
      <c r="C27" t="s">
        <v>16</v>
      </c>
    </row>
    <row r="28" spans="1:3" x14ac:dyDescent="0.25">
      <c r="A28" s="3">
        <v>44075</v>
      </c>
      <c r="B28">
        <v>-3.7000000000000002E-3</v>
      </c>
      <c r="C28" t="s">
        <v>28</v>
      </c>
    </row>
    <row r="29" spans="1:3" x14ac:dyDescent="0.25">
      <c r="A29" s="3">
        <v>44105</v>
      </c>
      <c r="B29">
        <v>2.2100000000000002E-2</v>
      </c>
      <c r="C29" t="s">
        <v>1560</v>
      </c>
    </row>
    <row r="30" spans="1:3" x14ac:dyDescent="0.25">
      <c r="A30" s="3">
        <v>44105</v>
      </c>
      <c r="B30">
        <v>1.8200000000000001E-2</v>
      </c>
      <c r="C30" t="s">
        <v>16</v>
      </c>
    </row>
    <row r="31" spans="1:3" x14ac:dyDescent="0.25">
      <c r="A31" s="3">
        <v>44105</v>
      </c>
      <c r="B31">
        <v>2.0000000000000001E-4</v>
      </c>
      <c r="C31" t="s">
        <v>28</v>
      </c>
    </row>
    <row r="32" spans="1:3" x14ac:dyDescent="0.25">
      <c r="A32" s="3">
        <v>44136</v>
      </c>
      <c r="B32">
        <v>2.3800000000000002E-2</v>
      </c>
      <c r="C32" t="s">
        <v>1560</v>
      </c>
    </row>
    <row r="33" spans="1:3" x14ac:dyDescent="0.25">
      <c r="A33" s="3">
        <v>44136</v>
      </c>
      <c r="B33">
        <v>0.12189999999999999</v>
      </c>
      <c r="C33" t="s">
        <v>16</v>
      </c>
    </row>
    <row r="34" spans="1:3" x14ac:dyDescent="0.25">
      <c r="A34" s="3">
        <v>44136</v>
      </c>
      <c r="B34">
        <v>2.4500000000000001E-2</v>
      </c>
      <c r="C34" t="s">
        <v>28</v>
      </c>
    </row>
    <row r="35" spans="1:3" x14ac:dyDescent="0.25">
      <c r="A35" s="3">
        <v>44166</v>
      </c>
      <c r="B35">
        <v>1.5100000000000001E-2</v>
      </c>
      <c r="C35" t="s">
        <v>1560</v>
      </c>
    </row>
    <row r="36" spans="1:3" x14ac:dyDescent="0.25">
      <c r="A36" s="3">
        <v>44166</v>
      </c>
      <c r="B36">
        <v>2.0999999999999999E-3</v>
      </c>
      <c r="C36" t="s">
        <v>16</v>
      </c>
    </row>
    <row r="37" spans="1:3" x14ac:dyDescent="0.25">
      <c r="A37" s="3">
        <v>44166</v>
      </c>
      <c r="B37">
        <v>9.3999999999999986E-3</v>
      </c>
      <c r="C37" t="s">
        <v>28</v>
      </c>
    </row>
    <row r="38" spans="1:3" x14ac:dyDescent="0.25">
      <c r="A38" s="3">
        <v>44197</v>
      </c>
      <c r="B38">
        <v>1.12E-2</v>
      </c>
      <c r="C38" t="s">
        <v>1560</v>
      </c>
    </row>
    <row r="39" spans="1:3" x14ac:dyDescent="0.25">
      <c r="A39" s="3">
        <v>44197</v>
      </c>
      <c r="B39">
        <v>2.29E-2</v>
      </c>
      <c r="C39" t="s">
        <v>16</v>
      </c>
    </row>
    <row r="40" spans="1:3" x14ac:dyDescent="0.25">
      <c r="A40" s="3">
        <v>44197</v>
      </c>
      <c r="B40">
        <v>3.8199999999999998E-2</v>
      </c>
      <c r="C40" t="s">
        <v>28</v>
      </c>
    </row>
    <row r="41" spans="1:3" x14ac:dyDescent="0.25">
      <c r="A41" s="3">
        <v>44228</v>
      </c>
      <c r="B41">
        <v>6.1400000000000003E-2</v>
      </c>
      <c r="C41" t="s">
        <v>1560</v>
      </c>
    </row>
    <row r="42" spans="1:3" x14ac:dyDescent="0.25">
      <c r="A42" s="3">
        <v>44228</v>
      </c>
      <c r="B42">
        <v>9.0399999999999994E-2</v>
      </c>
      <c r="C42" t="s">
        <v>16</v>
      </c>
    </row>
    <row r="43" spans="1:3" x14ac:dyDescent="0.25">
      <c r="A43" s="3">
        <v>44228</v>
      </c>
      <c r="B43">
        <v>3.4299999999999997E-2</v>
      </c>
      <c r="C43" t="s">
        <v>28</v>
      </c>
    </row>
    <row r="44" spans="1:3" x14ac:dyDescent="0.25">
      <c r="A44" s="3">
        <v>44256</v>
      </c>
      <c r="B44">
        <v>0.1011</v>
      </c>
      <c r="C44" t="s">
        <v>1560</v>
      </c>
    </row>
    <row r="45" spans="1:3" x14ac:dyDescent="0.25">
      <c r="A45" s="3">
        <v>44256</v>
      </c>
      <c r="B45">
        <v>8.5600000000000009E-2</v>
      </c>
      <c r="C45" t="s">
        <v>16</v>
      </c>
    </row>
    <row r="46" spans="1:3" x14ac:dyDescent="0.25">
      <c r="A46" s="3">
        <v>44256</v>
      </c>
      <c r="B46">
        <v>0.1053</v>
      </c>
      <c r="C46" t="s">
        <v>28</v>
      </c>
    </row>
    <row r="47" spans="1:3" x14ac:dyDescent="0.25">
      <c r="A47" s="3">
        <v>44287</v>
      </c>
      <c r="B47">
        <v>2.8999999999999998E-3</v>
      </c>
      <c r="C47" t="s">
        <v>1560</v>
      </c>
    </row>
    <row r="48" spans="1:3" x14ac:dyDescent="0.25">
      <c r="A48" s="3">
        <v>44287</v>
      </c>
      <c r="B48">
        <v>-4.3899999999999988E-2</v>
      </c>
      <c r="C48" t="s">
        <v>16</v>
      </c>
    </row>
    <row r="49" spans="1:3" x14ac:dyDescent="0.25">
      <c r="A49" s="3">
        <v>44287</v>
      </c>
      <c r="B49">
        <v>1.9300000000000001E-2</v>
      </c>
      <c r="C49" t="s">
        <v>28</v>
      </c>
    </row>
    <row r="50" spans="1:3" x14ac:dyDescent="0.25">
      <c r="A50" s="3">
        <v>44317</v>
      </c>
      <c r="B50">
        <v>2.7300000000000001E-2</v>
      </c>
      <c r="C50" t="s">
        <v>1560</v>
      </c>
    </row>
    <row r="51" spans="1:3" x14ac:dyDescent="0.25">
      <c r="A51" s="3">
        <v>44317</v>
      </c>
      <c r="B51">
        <v>0.14829999999999999</v>
      </c>
      <c r="C51" t="s">
        <v>16</v>
      </c>
    </row>
    <row r="52" spans="1:3" x14ac:dyDescent="0.25">
      <c r="A52" s="3">
        <v>44317</v>
      </c>
      <c r="B52">
        <v>0.03</v>
      </c>
      <c r="C52" t="s">
        <v>28</v>
      </c>
    </row>
    <row r="53" spans="1:3" x14ac:dyDescent="0.25">
      <c r="A53" s="3">
        <v>44348</v>
      </c>
      <c r="B53">
        <v>-1.5E-3</v>
      </c>
      <c r="C53" t="s">
        <v>1560</v>
      </c>
    </row>
    <row r="54" spans="1:3" x14ac:dyDescent="0.25">
      <c r="A54" s="3">
        <v>44348</v>
      </c>
      <c r="B54">
        <v>1.77E-2</v>
      </c>
      <c r="C54" t="s">
        <v>16</v>
      </c>
    </row>
    <row r="55" spans="1:3" x14ac:dyDescent="0.25">
      <c r="A55" s="3">
        <v>44348</v>
      </c>
      <c r="B55">
        <v>-3.5000000000000001E-3</v>
      </c>
      <c r="C55" t="s">
        <v>28</v>
      </c>
    </row>
    <row r="56" spans="1:3" x14ac:dyDescent="0.25">
      <c r="A56" s="3">
        <v>44378</v>
      </c>
      <c r="B56">
        <v>6.3E-3</v>
      </c>
      <c r="C56" t="s">
        <v>1560</v>
      </c>
    </row>
    <row r="57" spans="1:3" x14ac:dyDescent="0.25">
      <c r="A57" s="3">
        <v>44378</v>
      </c>
      <c r="B57">
        <v>-1.2999999999999999E-3</v>
      </c>
      <c r="C57" t="s">
        <v>16</v>
      </c>
    </row>
    <row r="58" spans="1:3" x14ac:dyDescent="0.25">
      <c r="A58" s="3">
        <v>44378</v>
      </c>
      <c r="B58">
        <v>9.7000000000000003E-3</v>
      </c>
      <c r="C58" t="s">
        <v>28</v>
      </c>
    </row>
    <row r="59" spans="1:3" x14ac:dyDescent="0.25">
      <c r="A59" s="3">
        <v>44409</v>
      </c>
      <c r="B59">
        <v>3.4099999999999998E-2</v>
      </c>
      <c r="C59" t="s">
        <v>1560</v>
      </c>
    </row>
    <row r="60" spans="1:3" x14ac:dyDescent="0.25">
      <c r="A60" s="3">
        <v>44409</v>
      </c>
      <c r="B60">
        <v>4.5699999999999998E-2</v>
      </c>
      <c r="C60" t="s">
        <v>16</v>
      </c>
    </row>
    <row r="61" spans="1:3" x14ac:dyDescent="0.25">
      <c r="A61" s="3">
        <v>44409</v>
      </c>
      <c r="B61">
        <v>4.87E-2</v>
      </c>
      <c r="C61" t="s">
        <v>28</v>
      </c>
    </row>
    <row r="62" spans="1:3" x14ac:dyDescent="0.25">
      <c r="A62" s="3">
        <v>44440</v>
      </c>
      <c r="B62">
        <v>1.8599999999999998E-2</v>
      </c>
      <c r="C62" t="s">
        <v>1560</v>
      </c>
    </row>
    <row r="63" spans="1:3" x14ac:dyDescent="0.25">
      <c r="A63" s="3">
        <v>44440</v>
      </c>
      <c r="B63">
        <v>3.2199999999999999E-2</v>
      </c>
      <c r="C63" t="s">
        <v>16</v>
      </c>
    </row>
    <row r="64" spans="1:3" x14ac:dyDescent="0.25">
      <c r="A64" s="3">
        <v>44440</v>
      </c>
      <c r="B64">
        <v>-1.34E-2</v>
      </c>
      <c r="C64" t="s">
        <v>28</v>
      </c>
    </row>
    <row r="65" spans="1:3" x14ac:dyDescent="0.25">
      <c r="A65" s="3">
        <v>44470</v>
      </c>
      <c r="B65">
        <v>3.15E-2</v>
      </c>
      <c r="C65" t="s">
        <v>1560</v>
      </c>
    </row>
    <row r="66" spans="1:3" x14ac:dyDescent="0.25">
      <c r="A66" s="3">
        <v>44470</v>
      </c>
      <c r="B66">
        <v>4.0300000000000002E-2</v>
      </c>
      <c r="C66" t="s">
        <v>16</v>
      </c>
    </row>
    <row r="67" spans="1:3" x14ac:dyDescent="0.25">
      <c r="A67" s="3">
        <v>44470</v>
      </c>
      <c r="B67">
        <v>4.3299999999999998E-2</v>
      </c>
      <c r="C67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2000-4621-4236-9AB9-B2FA032130C8}">
  <dimension ref="A1:Q3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73.28515625" bestFit="1" customWidth="1"/>
    <col min="2" max="2" width="12.85546875" bestFit="1" customWidth="1"/>
    <col min="3" max="4" width="13.140625" bestFit="1" customWidth="1"/>
    <col min="5" max="5" width="12.5703125" bestFit="1" customWidth="1"/>
    <col min="6" max="6" width="12.140625" bestFit="1" customWidth="1"/>
    <col min="7" max="7" width="12.5703125" bestFit="1" customWidth="1"/>
    <col min="8" max="8" width="12.140625" bestFit="1" customWidth="1"/>
    <col min="9" max="11" width="12.5703125" bestFit="1" customWidth="1"/>
    <col min="12" max="12" width="12.28515625" bestFit="1" customWidth="1"/>
    <col min="13" max="13" width="12.5703125" bestFit="1" customWidth="1"/>
    <col min="14" max="14" width="12.28515625" bestFit="1" customWidth="1"/>
    <col min="15" max="16" width="12.5703125" bestFit="1" customWidth="1"/>
    <col min="17" max="17" width="12.140625" bestFit="1" customWidth="1"/>
  </cols>
  <sheetData>
    <row r="1" spans="1:17" x14ac:dyDescent="0.25">
      <c r="A1" t="s">
        <v>3237</v>
      </c>
      <c r="B1" s="3">
        <v>44013</v>
      </c>
      <c r="C1" s="3">
        <v>44044</v>
      </c>
      <c r="D1" s="3">
        <v>44075</v>
      </c>
      <c r="E1" s="3">
        <v>44105</v>
      </c>
      <c r="F1" s="3">
        <v>44136</v>
      </c>
      <c r="G1" s="3">
        <v>44166</v>
      </c>
      <c r="H1" s="3">
        <v>44197</v>
      </c>
      <c r="I1" s="3">
        <v>44228</v>
      </c>
      <c r="J1" s="3">
        <v>44256</v>
      </c>
      <c r="K1" s="3">
        <v>44287</v>
      </c>
      <c r="L1" s="3">
        <v>44317</v>
      </c>
      <c r="M1" s="3">
        <v>44348</v>
      </c>
      <c r="N1" s="3">
        <v>44378</v>
      </c>
      <c r="O1" s="3">
        <v>44409</v>
      </c>
      <c r="P1" s="3">
        <v>44440</v>
      </c>
      <c r="Q1" s="3">
        <v>44470</v>
      </c>
    </row>
    <row r="2" spans="1:17" x14ac:dyDescent="0.25">
      <c r="A2" t="s">
        <v>1555</v>
      </c>
      <c r="B2">
        <v>4.1989999999999998</v>
      </c>
      <c r="C2">
        <v>4.3560426000000003</v>
      </c>
      <c r="D2">
        <v>4.3856636896800003</v>
      </c>
      <c r="E2">
        <v>4.4825868572219285</v>
      </c>
      <c r="F2">
        <v>4.589272424423811</v>
      </c>
      <c r="G2">
        <v>4.6585704380326103</v>
      </c>
      <c r="H2">
        <v>4.7107464269385764</v>
      </c>
      <c r="I2">
        <v>4.9999862575526048</v>
      </c>
      <c r="J2">
        <v>5.5054848681911732</v>
      </c>
      <c r="K2">
        <v>5.5214507743089269</v>
      </c>
      <c r="L2">
        <v>5.6721863804475614</v>
      </c>
      <c r="M2">
        <v>5.6636781008768899</v>
      </c>
      <c r="N2">
        <v>5.6993592729124138</v>
      </c>
      <c r="O2">
        <v>5.8937074241187268</v>
      </c>
      <c r="P2">
        <v>6.0033303822073352</v>
      </c>
      <c r="Q2">
        <v>6.192435289246867</v>
      </c>
    </row>
    <row r="3" spans="1:17" x14ac:dyDescent="0.25">
      <c r="A3" t="s">
        <v>3089</v>
      </c>
      <c r="G3">
        <v>4.5990000000000002</v>
      </c>
      <c r="H3">
        <v>4.6505088000000008</v>
      </c>
      <c r="I3">
        <v>4.9360500403200005</v>
      </c>
      <c r="J3">
        <v>5.4350846993963522</v>
      </c>
      <c r="K3">
        <v>5.4508464450246015</v>
      </c>
      <c r="L3">
        <v>5.5996545529737736</v>
      </c>
      <c r="M3">
        <v>5.591255071144313</v>
      </c>
      <c r="N3">
        <v>5.6264799780925223</v>
      </c>
      <c r="O3">
        <v>5.8183429453454778</v>
      </c>
      <c r="P3">
        <v>5.9265641241289035</v>
      </c>
      <c r="Q3">
        <v>6.1132508940389645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094F-A502-4524-BEE8-73700D7AF3A7}">
  <dimension ref="A1:Q72"/>
  <sheetViews>
    <sheetView zoomScale="55" zoomScaleNormal="55" workbookViewId="0"/>
  </sheetViews>
  <sheetFormatPr defaultRowHeight="15" x14ac:dyDescent="0.25"/>
  <cols>
    <col min="1" max="1" width="73.28515625" bestFit="1" customWidth="1"/>
    <col min="2" max="2" width="12.85546875" bestFit="1" customWidth="1"/>
    <col min="3" max="4" width="13.140625" bestFit="1" customWidth="1"/>
    <col min="5" max="5" width="12.5703125" bestFit="1" customWidth="1"/>
    <col min="6" max="6" width="12.140625" bestFit="1" customWidth="1"/>
    <col min="7" max="7" width="12.5703125" bestFit="1" customWidth="1"/>
    <col min="8" max="8" width="12.140625" bestFit="1" customWidth="1"/>
    <col min="9" max="11" width="12.5703125" bestFit="1" customWidth="1"/>
    <col min="12" max="12" width="12.28515625" bestFit="1" customWidth="1"/>
    <col min="13" max="13" width="12.5703125" bestFit="1" customWidth="1"/>
    <col min="14" max="14" width="12.28515625" bestFit="1" customWidth="1"/>
    <col min="15" max="16" width="12.5703125" bestFit="1" customWidth="1"/>
    <col min="17" max="17" width="12.140625" bestFit="1" customWidth="1"/>
  </cols>
  <sheetData>
    <row r="1" spans="1:17" x14ac:dyDescent="0.25">
      <c r="A1" t="s">
        <v>3237</v>
      </c>
      <c r="B1" s="3">
        <v>44013</v>
      </c>
      <c r="C1" s="3">
        <v>44044</v>
      </c>
      <c r="D1" s="3">
        <v>44075</v>
      </c>
      <c r="E1" s="3">
        <v>44105</v>
      </c>
      <c r="F1" s="3">
        <v>44136</v>
      </c>
      <c r="G1" s="3">
        <v>44166</v>
      </c>
      <c r="H1" s="3">
        <v>44197</v>
      </c>
      <c r="I1" s="3">
        <v>44228</v>
      </c>
      <c r="J1" s="3">
        <v>44256</v>
      </c>
      <c r="K1" s="3">
        <v>44287</v>
      </c>
      <c r="L1" s="3">
        <v>44317</v>
      </c>
      <c r="M1" s="3">
        <v>44348</v>
      </c>
      <c r="N1" s="3">
        <v>44378</v>
      </c>
      <c r="O1" s="3">
        <v>44409</v>
      </c>
      <c r="P1" s="3">
        <v>44440</v>
      </c>
      <c r="Q1" s="3">
        <v>44470</v>
      </c>
    </row>
    <row r="2" spans="1:17" x14ac:dyDescent="0.25">
      <c r="A2" t="s">
        <v>357</v>
      </c>
      <c r="G2">
        <v>2.899</v>
      </c>
      <c r="H2" cm="1">
        <f t="array" ref="H2">(_xlfn._xlws.FILTER(tb_inflacao[valor],(tb_inflacao[data]=H$1)*(tb_inflacao[item]="Etanol"))+1)*G2</f>
        <v>2.9653870999999996</v>
      </c>
      <c r="I2" cm="1">
        <f t="array" ref="I2">(_xlfn._xlws.FILTER(tb_inflacao[valor],(tb_inflacao[data]=I$1)*(tb_inflacao[item]="Etanol"))+1)*H2</f>
        <v>3.2334580938399995</v>
      </c>
      <c r="J2" cm="1">
        <f t="array" ref="J2">(_xlfn._xlws.FILTER(tb_inflacao[valor],(tb_inflacao[data]=J$1)*(tb_inflacao[item]="Etanol"))+1)*I2</f>
        <v>3.510242106672703</v>
      </c>
      <c r="K2" cm="1">
        <f t="array" ref="K2">(_xlfn._xlws.FILTER(tb_inflacao[valor],(tb_inflacao[data]=K$1)*(tb_inflacao[item]="Etanol"))+1)*J2</f>
        <v>3.3561424781897715</v>
      </c>
      <c r="L2" cm="1">
        <f t="array" ref="L2">(_xlfn._xlws.FILTER(tb_inflacao[valor],(tb_inflacao[data]=L$1)*(tb_inflacao[item]="Etanol"))+1)*K2</f>
        <v>3.8538584077053142</v>
      </c>
      <c r="M2" cm="1">
        <f t="array" ref="M2">(_xlfn._xlws.FILTER(tb_inflacao[valor],(tb_inflacao[data]=M$1)*(tb_inflacao[item]="Etanol"))+1)*L2</f>
        <v>3.9220717015216984</v>
      </c>
      <c r="N2" cm="1">
        <f t="array" ref="N2">(_xlfn._xlws.FILTER(tb_inflacao[valor],(tb_inflacao[data]=N$1)*(tb_inflacao[item]="Etanol"))+1)*M2</f>
        <v>3.9169730083097205</v>
      </c>
      <c r="O2" cm="1">
        <f t="array" ref="O2">(_xlfn._xlws.FILTER(tb_inflacao[valor],(tb_inflacao[data]=O$1)*(tb_inflacao[item]="Etanol"))+1)*N2</f>
        <v>4.0959786747894746</v>
      </c>
      <c r="P2" cm="1">
        <f t="array" ref="P2">(_xlfn._xlws.FILTER(tb_inflacao[valor],(tb_inflacao[data]=P$1)*(tb_inflacao[item]="Etanol"))+1)*O2</f>
        <v>4.2278691881176957</v>
      </c>
      <c r="Q2" cm="1">
        <f t="array" ref="Q2">(_xlfn._xlws.FILTER(tb_inflacao[valor],(tb_inflacao[data]=Q$1)*(tb_inflacao[item]="Etanol"))+1)*P2</f>
        <v>4.398252316398839</v>
      </c>
    </row>
    <row r="3" spans="1:17" x14ac:dyDescent="0.25">
      <c r="A3" t="s">
        <v>377</v>
      </c>
      <c r="G3">
        <v>2.9990000000000001</v>
      </c>
      <c r="H3" cm="1">
        <f t="array" ref="H3">(_xlfn._xlws.FILTER(tb_inflacao[valor],(tb_inflacao[data]=H$1)*(tb_inflacao[item]="Etanol"))+1)*G3</f>
        <v>3.0676771</v>
      </c>
      <c r="I3" cm="1">
        <f t="array" ref="I3">(_xlfn._xlws.FILTER(tb_inflacao[valor],(tb_inflacao[data]=I$1)*(tb_inflacao[item]="Etanol"))+1)*H3</f>
        <v>3.3449951098400001</v>
      </c>
      <c r="J3" cm="1">
        <f t="array" ref="J3">(_xlfn._xlws.FILTER(tb_inflacao[valor],(tb_inflacao[data]=J$1)*(tb_inflacao[item]="Etanol"))+1)*I3</f>
        <v>3.6313266912423039</v>
      </c>
      <c r="K3" cm="1">
        <f t="array" ref="K3">(_xlfn._xlws.FILTER(tb_inflacao[valor],(tb_inflacao[data]=K$1)*(tb_inflacao[item]="Etanol"))+1)*J3</f>
        <v>3.4719114494967669</v>
      </c>
      <c r="L3" cm="1">
        <f t="array" ref="L3">(_xlfn._xlws.FILTER(tb_inflacao[valor],(tb_inflacao[data]=L$1)*(tb_inflacao[item]="Etanol"))+1)*K3</f>
        <v>3.9867959174571368</v>
      </c>
      <c r="M3" cm="1">
        <f t="array" ref="M3">(_xlfn._xlws.FILTER(tb_inflacao[valor],(tb_inflacao[data]=M$1)*(tb_inflacao[item]="Etanol"))+1)*L3</f>
        <v>4.057362205196128</v>
      </c>
      <c r="N3" cm="1">
        <f t="array" ref="N3">(_xlfn._xlws.FILTER(tb_inflacao[valor],(tb_inflacao[data]=N$1)*(tb_inflacao[item]="Etanol"))+1)*M3</f>
        <v>4.0520876343293732</v>
      </c>
      <c r="O3" cm="1">
        <f t="array" ref="O3">(_xlfn._xlws.FILTER(tb_inflacao[valor],(tb_inflacao[data]=O$1)*(tb_inflacao[item]="Etanol"))+1)*N3</f>
        <v>4.2372680392182263</v>
      </c>
      <c r="P3" cm="1">
        <f t="array" ref="P3">(_xlfn._xlws.FILTER(tb_inflacao[valor],(tb_inflacao[data]=P$1)*(tb_inflacao[item]="Etanol"))+1)*O3</f>
        <v>4.3737080700810536</v>
      </c>
      <c r="Q3" cm="1">
        <f t="array" ref="Q3">(_xlfn._xlws.FILTER(tb_inflacao[valor],(tb_inflacao[data]=Q$1)*(tb_inflacao[item]="Etanol"))+1)*P3</f>
        <v>4.54996850530532</v>
      </c>
    </row>
    <row r="4" spans="1:17" x14ac:dyDescent="0.25">
      <c r="A4" t="s">
        <v>1004</v>
      </c>
      <c r="G4">
        <v>2.8690000000000002</v>
      </c>
      <c r="H4" cm="1">
        <f t="array" ref="H4">(_xlfn._xlws.FILTER(tb_inflacao[valor],(tb_inflacao[data]=H$1)*(tb_inflacao[item]="Etanol"))+1)*G4</f>
        <v>2.9347001000000001</v>
      </c>
      <c r="I4" cm="1">
        <f t="array" ref="I4">(_xlfn._xlws.FILTER(tb_inflacao[valor],(tb_inflacao[data]=I$1)*(tb_inflacao[item]="Etanol"))+1)*H4</f>
        <v>3.1999969890400002</v>
      </c>
      <c r="J4" cm="1">
        <f t="array" ref="J4">(_xlfn._xlws.FILTER(tb_inflacao[valor],(tb_inflacao[data]=J$1)*(tb_inflacao[item]="Etanol"))+1)*I4</f>
        <v>3.473916731301824</v>
      </c>
      <c r="K4" cm="1">
        <f t="array" ref="K4">(_xlfn._xlws.FILTER(tb_inflacao[valor],(tb_inflacao[data]=K$1)*(tb_inflacao[item]="Etanol"))+1)*J4</f>
        <v>3.321411786797674</v>
      </c>
      <c r="L4" cm="1">
        <f t="array" ref="L4">(_xlfn._xlws.FILTER(tb_inflacao[valor],(tb_inflacao[data]=L$1)*(tb_inflacao[item]="Etanol"))+1)*K4</f>
        <v>3.8139771547797685</v>
      </c>
      <c r="M4" cm="1">
        <f t="array" ref="M4">(_xlfn._xlws.FILTER(tb_inflacao[valor],(tb_inflacao[data]=M$1)*(tb_inflacao[item]="Etanol"))+1)*L4</f>
        <v>3.8814845504193705</v>
      </c>
      <c r="N4" cm="1">
        <f t="array" ref="N4">(_xlfn._xlws.FILTER(tb_inflacao[valor],(tb_inflacao[data]=N$1)*(tb_inflacao[item]="Etanol"))+1)*M4</f>
        <v>3.8764386205038255</v>
      </c>
      <c r="O4" cm="1">
        <f t="array" ref="O4">(_xlfn._xlws.FILTER(tb_inflacao[valor],(tb_inflacao[data]=O$1)*(tb_inflacao[item]="Etanol"))+1)*N4</f>
        <v>4.0535918654608505</v>
      </c>
      <c r="P4" cm="1">
        <f t="array" ref="P4">(_xlfn._xlws.FILTER(tb_inflacao[valor],(tb_inflacao[data]=P$1)*(tb_inflacao[item]="Etanol"))+1)*O4</f>
        <v>4.1841175235286903</v>
      </c>
      <c r="Q4" cm="1">
        <f t="array" ref="Q4">(_xlfn._xlws.FILTER(tb_inflacao[valor],(tb_inflacao[data]=Q$1)*(tb_inflacao[item]="Etanol"))+1)*P4</f>
        <v>4.3527374597268969</v>
      </c>
    </row>
    <row r="5" spans="1:17" x14ac:dyDescent="0.25">
      <c r="A5" t="s">
        <v>1959</v>
      </c>
      <c r="G5">
        <v>3.0990000000000002</v>
      </c>
      <c r="H5" cm="1">
        <f t="array" ref="H5">(_xlfn._xlws.FILTER(tb_inflacao[valor],(tb_inflacao[data]=H$1)*(tb_inflacao[item]="Etanol"))+1)*G5</f>
        <v>3.1699671</v>
      </c>
      <c r="I5" cm="1">
        <f t="array" ref="I5">(_xlfn._xlws.FILTER(tb_inflacao[valor],(tb_inflacao[data]=I$1)*(tb_inflacao[item]="Etanol"))+1)*H5</f>
        <v>3.4565321258400004</v>
      </c>
      <c r="J5" cm="1">
        <f t="array" ref="J5">(_xlfn._xlws.FILTER(tb_inflacao[valor],(tb_inflacao[data]=J$1)*(tb_inflacao[item]="Etanol"))+1)*I5</f>
        <v>3.7524112758119039</v>
      </c>
      <c r="K5" cm="1">
        <f t="array" ref="K5">(_xlfn._xlws.FILTER(tb_inflacao[valor],(tb_inflacao[data]=K$1)*(tb_inflacao[item]="Etanol"))+1)*J5</f>
        <v>3.5876804208037614</v>
      </c>
      <c r="L5" cm="1">
        <f t="array" ref="L5">(_xlfn._xlws.FILTER(tb_inflacao[valor],(tb_inflacao[data]=L$1)*(tb_inflacao[item]="Etanol"))+1)*K5</f>
        <v>4.119733427208959</v>
      </c>
      <c r="M5" cm="1">
        <f t="array" ref="M5">(_xlfn._xlws.FILTER(tb_inflacao[valor],(tb_inflacao[data]=M$1)*(tb_inflacao[item]="Etanol"))+1)*L5</f>
        <v>4.1926527088705576</v>
      </c>
      <c r="N5" cm="1">
        <f t="array" ref="N5">(_xlfn._xlws.FILTER(tb_inflacao[valor],(tb_inflacao[data]=N$1)*(tb_inflacao[item]="Etanol"))+1)*M5</f>
        <v>4.187202260349026</v>
      </c>
      <c r="O5" cm="1">
        <f t="array" ref="O5">(_xlfn._xlws.FILTER(tb_inflacao[valor],(tb_inflacao[data]=O$1)*(tb_inflacao[item]="Etanol"))+1)*N5</f>
        <v>4.378557403646977</v>
      </c>
      <c r="P5" cm="1">
        <f t="array" ref="P5">(_xlfn._xlws.FILTER(tb_inflacao[valor],(tb_inflacao[data]=P$1)*(tb_inflacao[item]="Etanol"))+1)*O5</f>
        <v>4.5195469520444096</v>
      </c>
      <c r="Q5" cm="1">
        <f t="array" ref="Q5">(_xlfn._xlws.FILTER(tb_inflacao[valor],(tb_inflacao[data]=Q$1)*(tb_inflacao[item]="Etanol"))+1)*P5</f>
        <v>4.7016846942117994</v>
      </c>
    </row>
    <row r="6" spans="1:17" x14ac:dyDescent="0.25">
      <c r="A6" t="s">
        <v>115</v>
      </c>
      <c r="G6">
        <v>2.879</v>
      </c>
      <c r="H6" cm="1">
        <f t="array" ref="H6">(_xlfn._xlws.FILTER(tb_inflacao[valor],(tb_inflacao[data]=H$1)*(tb_inflacao[item]="Etanol"))+1)*G6</f>
        <v>2.9449291</v>
      </c>
      <c r="I6" cm="1">
        <f t="array" ref="I6">(_xlfn._xlws.FILTER(tb_inflacao[valor],(tb_inflacao[data]=I$1)*(tb_inflacao[item]="Etanol"))+1)*H6</f>
        <v>3.2111506906400002</v>
      </c>
      <c r="J6" cm="1">
        <f t="array" ref="J6">(_xlfn._xlws.FILTER(tb_inflacao[valor],(tb_inflacao[data]=J$1)*(tb_inflacao[item]="Etanol"))+1)*I6</f>
        <v>3.4860251897587839</v>
      </c>
      <c r="K6" cm="1">
        <f t="array" ref="K6">(_xlfn._xlws.FILTER(tb_inflacao[valor],(tb_inflacao[data]=K$1)*(tb_inflacao[item]="Etanol"))+1)*J6</f>
        <v>3.3329886839283733</v>
      </c>
      <c r="L6" cm="1">
        <f t="array" ref="L6">(_xlfn._xlws.FILTER(tb_inflacao[valor],(tb_inflacao[data]=L$1)*(tb_inflacao[item]="Etanol"))+1)*K6</f>
        <v>3.8272709057549505</v>
      </c>
      <c r="M6" cm="1">
        <f t="array" ref="M6">(_xlfn._xlws.FILTER(tb_inflacao[valor],(tb_inflacao[data]=M$1)*(tb_inflacao[item]="Etanol"))+1)*L6</f>
        <v>3.8950136007868132</v>
      </c>
      <c r="N6" cm="1">
        <f t="array" ref="N6">(_xlfn._xlws.FILTER(tb_inflacao[valor],(tb_inflacao[data]=N$1)*(tb_inflacao[item]="Etanol"))+1)*M6</f>
        <v>3.8899500831057905</v>
      </c>
      <c r="O6" cm="1">
        <f t="array" ref="O6">(_xlfn._xlws.FILTER(tb_inflacao[valor],(tb_inflacao[data]=O$1)*(tb_inflacao[item]="Etanol"))+1)*N6</f>
        <v>4.0677208019037252</v>
      </c>
      <c r="P6" cm="1">
        <f t="array" ref="P6">(_xlfn._xlws.FILTER(tb_inflacao[valor],(tb_inflacao[data]=P$1)*(tb_inflacao[item]="Etanol"))+1)*O6</f>
        <v>4.1987014117250254</v>
      </c>
      <c r="Q6" cm="1">
        <f t="array" ref="Q6">(_xlfn._xlws.FILTER(tb_inflacao[valor],(tb_inflacao[data]=Q$1)*(tb_inflacao[item]="Etanol"))+1)*P6</f>
        <v>4.3679090786175436</v>
      </c>
    </row>
    <row r="7" spans="1:17" x14ac:dyDescent="0.25">
      <c r="A7" t="s">
        <v>179</v>
      </c>
      <c r="E7">
        <v>2.7589999999999999</v>
      </c>
      <c r="F7">
        <v>2.8164999999999996</v>
      </c>
      <c r="G7">
        <v>2.9290000000000003</v>
      </c>
      <c r="H7" cm="1">
        <f t="array" ref="H7">(_xlfn._xlws.FILTER(tb_inflacao[valor],(tb_inflacao[data]=H$1)*(tb_inflacao[item]="Etanol"))+1)*G7</f>
        <v>2.9960741</v>
      </c>
      <c r="I7" cm="1">
        <f t="array" ref="I7">(_xlfn._xlws.FILTER(tb_inflacao[valor],(tb_inflacao[data]=I$1)*(tb_inflacao[item]="Etanol"))+1)*H7</f>
        <v>3.2669191986400001</v>
      </c>
      <c r="J7" cm="1">
        <f t="array" ref="J7">(_xlfn._xlws.FILTER(tb_inflacao[valor],(tb_inflacao[data]=J$1)*(tb_inflacao[item]="Etanol"))+1)*I7</f>
        <v>3.5465674820435837</v>
      </c>
      <c r="K7" cm="1">
        <f t="array" ref="K7">(_xlfn._xlws.FILTER(tb_inflacao[valor],(tb_inflacao[data]=K$1)*(tb_inflacao[item]="Etanol"))+1)*J7</f>
        <v>3.3908731695818708</v>
      </c>
      <c r="L7" cm="1">
        <f t="array" ref="L7">(_xlfn._xlws.FILTER(tb_inflacao[valor],(tb_inflacao[data]=L$1)*(tb_inflacao[item]="Etanol"))+1)*K7</f>
        <v>3.8937396606308616</v>
      </c>
      <c r="M7" cm="1">
        <f t="array" ref="M7">(_xlfn._xlws.FILTER(tb_inflacao[valor],(tb_inflacao[data]=M$1)*(tb_inflacao[item]="Etanol"))+1)*L7</f>
        <v>3.9626588526240281</v>
      </c>
      <c r="N7" cm="1">
        <f t="array" ref="N7">(_xlfn._xlws.FILTER(tb_inflacao[valor],(tb_inflacao[data]=N$1)*(tb_inflacao[item]="Etanol"))+1)*M7</f>
        <v>3.9575073961156169</v>
      </c>
      <c r="O7" cm="1">
        <f t="array" ref="O7">(_xlfn._xlws.FILTER(tb_inflacao[valor],(tb_inflacao[data]=O$1)*(tb_inflacao[item]="Etanol"))+1)*N7</f>
        <v>4.1383654841181006</v>
      </c>
      <c r="P7" cm="1">
        <f t="array" ref="P7">(_xlfn._xlws.FILTER(tb_inflacao[valor],(tb_inflacao[data]=P$1)*(tb_inflacao[item]="Etanol"))+1)*O7</f>
        <v>4.271620852706703</v>
      </c>
      <c r="Q7" cm="1">
        <f t="array" ref="Q7">(_xlfn._xlws.FILTER(tb_inflacao[valor],(tb_inflacao[data]=Q$1)*(tb_inflacao[item]="Etanol"))+1)*P7</f>
        <v>4.4437671730707828</v>
      </c>
    </row>
    <row r="8" spans="1:17" x14ac:dyDescent="0.25">
      <c r="A8" t="s">
        <v>1036</v>
      </c>
      <c r="G8">
        <v>2.9489999999999998</v>
      </c>
      <c r="H8" cm="1">
        <f t="array" ref="H8">(_xlfn._xlws.FILTER(tb_inflacao[valor],(tb_inflacao[data]=H$1)*(tb_inflacao[item]="Etanol"))+1)*G8</f>
        <v>3.0165320999999996</v>
      </c>
      <c r="I8" cm="1">
        <f t="array" ref="I8">(_xlfn._xlws.FILTER(tb_inflacao[valor],(tb_inflacao[data]=I$1)*(tb_inflacao[item]="Etanol"))+1)*H8</f>
        <v>3.2892266018399998</v>
      </c>
      <c r="J8" cm="1">
        <f t="array" ref="J8">(_xlfn._xlws.FILTER(tb_inflacao[valor],(tb_inflacao[data]=J$1)*(tb_inflacao[item]="Etanol"))+1)*I8</f>
        <v>3.5707843989575037</v>
      </c>
      <c r="K8" cm="1">
        <f t="array" ref="K8">(_xlfn._xlws.FILTER(tb_inflacao[valor],(tb_inflacao[data]=K$1)*(tb_inflacao[item]="Etanol"))+1)*J8</f>
        <v>3.4140269638432694</v>
      </c>
      <c r="L8" cm="1">
        <f t="array" ref="L8">(_xlfn._xlws.FILTER(tb_inflacao[valor],(tb_inflacao[data]=L$1)*(tb_inflacao[item]="Etanol"))+1)*K8</f>
        <v>3.9203271625812257</v>
      </c>
      <c r="M8" cm="1">
        <f t="array" ref="M8">(_xlfn._xlws.FILTER(tb_inflacao[valor],(tb_inflacao[data]=M$1)*(tb_inflacao[item]="Etanol"))+1)*L8</f>
        <v>3.9897169533589136</v>
      </c>
      <c r="N8" cm="1">
        <f t="array" ref="N8">(_xlfn._xlws.FILTER(tb_inflacao[valor],(tb_inflacao[data]=N$1)*(tb_inflacao[item]="Etanol"))+1)*M8</f>
        <v>3.9845303213195473</v>
      </c>
      <c r="O8" cm="1">
        <f t="array" ref="O8">(_xlfn._xlws.FILTER(tb_inflacao[valor],(tb_inflacao[data]=O$1)*(tb_inflacao[item]="Etanol"))+1)*N8</f>
        <v>4.1666233570038509</v>
      </c>
      <c r="P8" cm="1">
        <f t="array" ref="P8">(_xlfn._xlws.FILTER(tb_inflacao[valor],(tb_inflacao[data]=P$1)*(tb_inflacao[item]="Etanol"))+1)*O8</f>
        <v>4.3007886290993751</v>
      </c>
      <c r="Q8" cm="1">
        <f t="array" ref="Q8">(_xlfn._xlws.FILTER(tb_inflacao[valor],(tb_inflacao[data]=Q$1)*(tb_inflacao[item]="Etanol"))+1)*P8</f>
        <v>4.4741104108520799</v>
      </c>
    </row>
    <row r="9" spans="1:17" x14ac:dyDescent="0.25">
      <c r="A9" t="s">
        <v>877</v>
      </c>
      <c r="G9">
        <v>2.859</v>
      </c>
      <c r="H9" cm="1">
        <f t="array" ref="H9">(_xlfn._xlws.FILTER(tb_inflacao[valor],(tb_inflacao[data]=H$1)*(tb_inflacao[item]="Etanol"))+1)*G9</f>
        <v>2.9244710999999999</v>
      </c>
      <c r="I9" cm="1">
        <f t="array" ref="I9">(_xlfn._xlws.FILTER(tb_inflacao[valor],(tb_inflacao[data]=I$1)*(tb_inflacao[item]="Etanol"))+1)*H9</f>
        <v>3.1888432874400001</v>
      </c>
      <c r="J9" cm="1">
        <f t="array" ref="J9">(_xlfn._xlws.FILTER(tb_inflacao[valor],(tb_inflacao[data]=J$1)*(tb_inflacao[item]="Etanol"))+1)*I9</f>
        <v>3.4618082728448636</v>
      </c>
      <c r="K9" cm="1">
        <f t="array" ref="K9">(_xlfn._xlws.FILTER(tb_inflacao[valor],(tb_inflacao[data]=K$1)*(tb_inflacao[item]="Etanol"))+1)*J9</f>
        <v>3.3098348896669743</v>
      </c>
      <c r="L9" cm="1">
        <f t="array" ref="L9">(_xlfn._xlws.FILTER(tb_inflacao[valor],(tb_inflacao[data]=L$1)*(tb_inflacao[item]="Etanol"))+1)*K9</f>
        <v>3.800683403804586</v>
      </c>
      <c r="M9" cm="1">
        <f t="array" ref="M9">(_xlfn._xlws.FILTER(tb_inflacao[valor],(tb_inflacao[data]=M$1)*(tb_inflacao[item]="Etanol"))+1)*L9</f>
        <v>3.8679555000519272</v>
      </c>
      <c r="N9" cm="1">
        <f t="array" ref="N9">(_xlfn._xlws.FILTER(tb_inflacao[valor],(tb_inflacao[data]=N$1)*(tb_inflacao[item]="Etanol"))+1)*M9</f>
        <v>3.86292715790186</v>
      </c>
      <c r="O9" cm="1">
        <f t="array" ref="O9">(_xlfn._xlws.FILTER(tb_inflacao[valor],(tb_inflacao[data]=O$1)*(tb_inflacao[item]="Etanol"))+1)*N9</f>
        <v>4.0394629290179749</v>
      </c>
      <c r="P9" cm="1">
        <f t="array" ref="P9">(_xlfn._xlws.FILTER(tb_inflacao[valor],(tb_inflacao[data]=P$1)*(tb_inflacao[item]="Etanol"))+1)*O9</f>
        <v>4.1695336353323533</v>
      </c>
      <c r="Q9" cm="1">
        <f t="array" ref="Q9">(_xlfn._xlws.FILTER(tb_inflacao[valor],(tb_inflacao[data]=Q$1)*(tb_inflacao[item]="Etanol"))+1)*P9</f>
        <v>4.3375658408362474</v>
      </c>
    </row>
    <row r="10" spans="1:17" x14ac:dyDescent="0.25">
      <c r="A10" t="s">
        <v>1282</v>
      </c>
      <c r="G10">
        <v>2.7989999999999999</v>
      </c>
      <c r="H10" cm="1">
        <f t="array" ref="H10">(_xlfn._xlws.FILTER(tb_inflacao[valor],(tb_inflacao[data]=H$1)*(tb_inflacao[item]="Etanol"))+1)*G10</f>
        <v>2.8630970999999996</v>
      </c>
      <c r="I10" cm="1">
        <f t="array" ref="I10">(_xlfn._xlws.FILTER(tb_inflacao[valor],(tb_inflacao[data]=I$1)*(tb_inflacao[item]="Etanol"))+1)*H10</f>
        <v>3.1219210778399997</v>
      </c>
      <c r="J10" cm="1">
        <f t="array" ref="J10">(_xlfn._xlws.FILTER(tb_inflacao[valor],(tb_inflacao[data]=J$1)*(tb_inflacao[item]="Etanol"))+1)*I10</f>
        <v>3.3891575221031034</v>
      </c>
      <c r="K10" cm="1">
        <f t="array" ref="K10">(_xlfn._xlws.FILTER(tb_inflacao[valor],(tb_inflacao[data]=K$1)*(tb_inflacao[item]="Etanol"))+1)*J10</f>
        <v>3.2403735068827775</v>
      </c>
      <c r="L10" cm="1">
        <f t="array" ref="L10">(_xlfn._xlws.FILTER(tb_inflacao[valor],(tb_inflacao[data]=L$1)*(tb_inflacao[item]="Etanol"))+1)*K10</f>
        <v>3.7209208979534929</v>
      </c>
      <c r="M10" cm="1">
        <f t="array" ref="M10">(_xlfn._xlws.FILTER(tb_inflacao[valor],(tb_inflacao[data]=M$1)*(tb_inflacao[item]="Etanol"))+1)*L10</f>
        <v>3.7867811978472701</v>
      </c>
      <c r="N10" cm="1">
        <f t="array" ref="N10">(_xlfn._xlws.FILTER(tb_inflacao[valor],(tb_inflacao[data]=N$1)*(tb_inflacao[item]="Etanol"))+1)*M10</f>
        <v>3.7818583822900687</v>
      </c>
      <c r="O10" cm="1">
        <f t="array" ref="O10">(_xlfn._xlws.FILTER(tb_inflacao[valor],(tb_inflacao[data]=O$1)*(tb_inflacao[item]="Etanol"))+1)*N10</f>
        <v>3.9546893103607252</v>
      </c>
      <c r="P10" cm="1">
        <f t="array" ref="P10">(_xlfn._xlws.FILTER(tb_inflacao[valor],(tb_inflacao[data]=P$1)*(tb_inflacao[item]="Etanol"))+1)*O10</f>
        <v>4.0820303061543406</v>
      </c>
      <c r="Q10" cm="1">
        <f t="array" ref="Q10">(_xlfn._xlws.FILTER(tb_inflacao[valor],(tb_inflacao[data]=Q$1)*(tb_inflacao[item]="Etanol"))+1)*P10</f>
        <v>4.2465361274923605</v>
      </c>
    </row>
    <row r="11" spans="1:17" x14ac:dyDescent="0.25">
      <c r="A11" t="s">
        <v>1860</v>
      </c>
      <c r="G11">
        <v>2.8490000000000002</v>
      </c>
      <c r="H11" cm="1">
        <f t="array" ref="H11">(_xlfn._xlws.FILTER(tb_inflacao[valor],(tb_inflacao[data]=H$1)*(tb_inflacao[item]="Etanol"))+1)*G11</f>
        <v>2.9142421000000001</v>
      </c>
      <c r="I11" cm="1">
        <f t="array" ref="I11">(_xlfn._xlws.FILTER(tb_inflacao[valor],(tb_inflacao[data]=I$1)*(tb_inflacao[item]="Etanol"))+1)*H11</f>
        <v>3.1776895858400001</v>
      </c>
      <c r="J11" cm="1">
        <f t="array" ref="J11">(_xlfn._xlws.FILTER(tb_inflacao[valor],(tb_inflacao[data]=J$1)*(tb_inflacao[item]="Etanol"))+1)*I11</f>
        <v>3.4496998143879036</v>
      </c>
      <c r="K11" cm="1">
        <f t="array" ref="K11">(_xlfn._xlws.FILTER(tb_inflacao[valor],(tb_inflacao[data]=K$1)*(tb_inflacao[item]="Etanol"))+1)*J11</f>
        <v>3.2982579925362749</v>
      </c>
      <c r="L11" cm="1">
        <f t="array" ref="L11">(_xlfn._xlws.FILTER(tb_inflacao[valor],(tb_inflacao[data]=L$1)*(tb_inflacao[item]="Etanol"))+1)*K11</f>
        <v>3.787389652829404</v>
      </c>
      <c r="M11" cm="1">
        <f t="array" ref="M11">(_xlfn._xlws.FILTER(tb_inflacao[valor],(tb_inflacao[data]=M$1)*(tb_inflacao[item]="Etanol"))+1)*L11</f>
        <v>3.8544264496844844</v>
      </c>
      <c r="N11" cm="1">
        <f t="array" ref="N11">(_xlfn._xlws.FILTER(tb_inflacao[valor],(tb_inflacao[data]=N$1)*(tb_inflacao[item]="Etanol"))+1)*M11</f>
        <v>3.8494156952998946</v>
      </c>
      <c r="O11" cm="1">
        <f t="array" ref="O11">(_xlfn._xlws.FILTER(tb_inflacao[valor],(tb_inflacao[data]=O$1)*(tb_inflacao[item]="Etanol"))+1)*N11</f>
        <v>4.0253339925751002</v>
      </c>
      <c r="P11" cm="1">
        <f t="array" ref="P11">(_xlfn._xlws.FILTER(tb_inflacao[valor],(tb_inflacao[data]=P$1)*(tb_inflacao[item]="Etanol"))+1)*O11</f>
        <v>4.1549497471360182</v>
      </c>
      <c r="Q11" cm="1">
        <f t="array" ref="Q11">(_xlfn._xlws.FILTER(tb_inflacao[valor],(tb_inflacao[data]=Q$1)*(tb_inflacao[item]="Etanol"))+1)*P11</f>
        <v>4.3223942219455997</v>
      </c>
    </row>
    <row r="12" spans="1:17" x14ac:dyDescent="0.25">
      <c r="A12" t="s">
        <v>1992</v>
      </c>
      <c r="G12">
        <v>2.8889999999999998</v>
      </c>
      <c r="H12" cm="1">
        <f t="array" ref="H12">(_xlfn._xlws.FILTER(tb_inflacao[valor],(tb_inflacao[data]=H$1)*(tb_inflacao[item]="Etanol"))+1)*G12</f>
        <v>2.9551580999999993</v>
      </c>
      <c r="I12" cm="1">
        <f t="array" ref="I12">(_xlfn._xlws.FILTER(tb_inflacao[valor],(tb_inflacao[data]=I$1)*(tb_inflacao[item]="Etanol"))+1)*H12</f>
        <v>3.2223043922399994</v>
      </c>
      <c r="J12" cm="1">
        <f t="array" ref="J12">(_xlfn._xlws.FILTER(tb_inflacao[valor],(tb_inflacao[data]=J$1)*(tb_inflacao[item]="Etanol"))+1)*I12</f>
        <v>3.498133648215743</v>
      </c>
      <c r="K12" cm="1">
        <f t="array" ref="K12">(_xlfn._xlws.FILTER(tb_inflacao[valor],(tb_inflacao[data]=K$1)*(tb_inflacao[item]="Etanol"))+1)*J12</f>
        <v>3.3445655810590722</v>
      </c>
      <c r="L12" cm="1">
        <f t="array" ref="L12">(_xlfn._xlws.FILTER(tb_inflacao[valor],(tb_inflacao[data]=L$1)*(tb_inflacao[item]="Etanol"))+1)*K12</f>
        <v>3.8405646567301321</v>
      </c>
      <c r="M12" cm="1">
        <f t="array" ref="M12">(_xlfn._xlws.FILTER(tb_inflacao[valor],(tb_inflacao[data]=M$1)*(tb_inflacao[item]="Etanol"))+1)*L12</f>
        <v>3.9085426511542556</v>
      </c>
      <c r="N12" cm="1">
        <f t="array" ref="N12">(_xlfn._xlws.FILTER(tb_inflacao[valor],(tb_inflacao[data]=N$1)*(tb_inflacao[item]="Etanol"))+1)*M12</f>
        <v>3.9034615457077551</v>
      </c>
      <c r="O12" cm="1">
        <f t="array" ref="O12">(_xlfn._xlws.FILTER(tb_inflacao[valor],(tb_inflacao[data]=O$1)*(tb_inflacao[item]="Etanol"))+1)*N12</f>
        <v>4.0818497383465999</v>
      </c>
      <c r="P12" cm="1">
        <f t="array" ref="P12">(_xlfn._xlws.FILTER(tb_inflacao[valor],(tb_inflacao[data]=P$1)*(tb_inflacao[item]="Etanol"))+1)*O12</f>
        <v>4.2132852999213606</v>
      </c>
      <c r="Q12" cm="1">
        <f t="array" ref="Q12">(_xlfn._xlws.FILTER(tb_inflacao[valor],(tb_inflacao[data]=Q$1)*(tb_inflacao[item]="Etanol"))+1)*P12</f>
        <v>4.3830806975081913</v>
      </c>
    </row>
    <row r="13" spans="1:17" x14ac:dyDescent="0.25">
      <c r="A13" t="s">
        <v>2347</v>
      </c>
      <c r="G13">
        <v>2.9390000000000001</v>
      </c>
      <c r="H13" cm="1">
        <f t="array" ref="H13">(_xlfn._xlws.FILTER(tb_inflacao[valor],(tb_inflacao[data]=H$1)*(tb_inflacao[item]="Etanol"))+1)*G13</f>
        <v>3.0063030999999998</v>
      </c>
      <c r="I13" cm="1">
        <f t="array" ref="I13">(_xlfn._xlws.FILTER(tb_inflacao[valor],(tb_inflacao[data]=I$1)*(tb_inflacao[item]="Etanol"))+1)*H13</f>
        <v>3.2780729002399998</v>
      </c>
      <c r="J13" cm="1">
        <f t="array" ref="J13">(_xlfn._xlws.FILTER(tb_inflacao[valor],(tb_inflacao[data]=J$1)*(tb_inflacao[item]="Etanol"))+1)*I13</f>
        <v>3.5586759405005433</v>
      </c>
      <c r="K13" cm="1">
        <f t="array" ref="K13">(_xlfn._xlws.FILTER(tb_inflacao[valor],(tb_inflacao[data]=K$1)*(tb_inflacao[item]="Etanol"))+1)*J13</f>
        <v>3.4024500667125697</v>
      </c>
      <c r="L13" cm="1">
        <f t="array" ref="L13">(_xlfn._xlws.FILTER(tb_inflacao[valor],(tb_inflacao[data]=L$1)*(tb_inflacao[item]="Etanol"))+1)*K13</f>
        <v>3.9070334116060432</v>
      </c>
      <c r="M13" cm="1">
        <f t="array" ref="M13">(_xlfn._xlws.FILTER(tb_inflacao[valor],(tb_inflacao[data]=M$1)*(tb_inflacao[item]="Etanol"))+1)*L13</f>
        <v>3.9761879029914704</v>
      </c>
      <c r="N13" cm="1">
        <f t="array" ref="N13">(_xlfn._xlws.FILTER(tb_inflacao[valor],(tb_inflacao[data]=N$1)*(tb_inflacao[item]="Etanol"))+1)*M13</f>
        <v>3.9710188587175814</v>
      </c>
      <c r="O13" cm="1">
        <f t="array" ref="O13">(_xlfn._xlws.FILTER(tb_inflacao[valor],(tb_inflacao[data]=O$1)*(tb_inflacao[item]="Etanol"))+1)*N13</f>
        <v>4.1524944205609753</v>
      </c>
      <c r="P13" cm="1">
        <f t="array" ref="P13">(_xlfn._xlws.FILTER(tb_inflacao[valor],(tb_inflacao[data]=P$1)*(tb_inflacao[item]="Etanol"))+1)*O13</f>
        <v>4.286204740903039</v>
      </c>
      <c r="Q13" cm="1">
        <f t="array" ref="Q13">(_xlfn._xlws.FILTER(tb_inflacao[valor],(tb_inflacao[data]=Q$1)*(tb_inflacao[item]="Etanol"))+1)*P13</f>
        <v>4.4589387919614314</v>
      </c>
    </row>
    <row r="14" spans="1:17" x14ac:dyDescent="0.25">
      <c r="A14" t="s">
        <v>2987</v>
      </c>
      <c r="G14">
        <v>3.1989999999999998</v>
      </c>
      <c r="H14" cm="1">
        <f t="array" ref="H14">(_xlfn._xlws.FILTER(tb_inflacao[valor],(tb_inflacao[data]=H$1)*(tb_inflacao[item]="Etanol"))+1)*G14</f>
        <v>3.2722570999999996</v>
      </c>
      <c r="I14" cm="1">
        <f t="array" ref="I14">(_xlfn._xlws.FILTER(tb_inflacao[valor],(tb_inflacao[data]=I$1)*(tb_inflacao[item]="Etanol"))+1)*H14</f>
        <v>3.5680691418399997</v>
      </c>
      <c r="J14" cm="1">
        <f t="array" ref="J14">(_xlfn._xlws.FILTER(tb_inflacao[valor],(tb_inflacao[data]=J$1)*(tb_inflacao[item]="Etanol"))+1)*I14</f>
        <v>3.8734958603815035</v>
      </c>
      <c r="K14" cm="1">
        <f t="array" ref="K14">(_xlfn._xlws.FILTER(tb_inflacao[valor],(tb_inflacao[data]=K$1)*(tb_inflacao[item]="Etanol"))+1)*J14</f>
        <v>3.7034493921107559</v>
      </c>
      <c r="L14" cm="1">
        <f t="array" ref="L14">(_xlfn._xlws.FILTER(tb_inflacao[valor],(tb_inflacao[data]=L$1)*(tb_inflacao[item]="Etanol"))+1)*K14</f>
        <v>4.2526709369607802</v>
      </c>
      <c r="M14" cm="1">
        <f t="array" ref="M14">(_xlfn._xlws.FILTER(tb_inflacao[valor],(tb_inflacao[data]=M$1)*(tb_inflacao[item]="Etanol"))+1)*L14</f>
        <v>4.3279432125449864</v>
      </c>
      <c r="N14" cm="1">
        <f t="array" ref="N14">(_xlfn._xlws.FILTER(tb_inflacao[valor],(tb_inflacao[data]=N$1)*(tb_inflacao[item]="Etanol"))+1)*M14</f>
        <v>4.3223168863686778</v>
      </c>
      <c r="O14" cm="1">
        <f t="array" ref="O14">(_xlfn._xlws.FILTER(tb_inflacao[valor],(tb_inflacao[data]=O$1)*(tb_inflacao[item]="Etanol"))+1)*N14</f>
        <v>4.5198467680757268</v>
      </c>
      <c r="P14" cm="1">
        <f t="array" ref="P14">(_xlfn._xlws.FILTER(tb_inflacao[valor],(tb_inflacao[data]=P$1)*(tb_inflacao[item]="Etanol"))+1)*O14</f>
        <v>4.6653858340077656</v>
      </c>
      <c r="Q14" cm="1">
        <f t="array" ref="Q14">(_xlfn._xlws.FILTER(tb_inflacao[valor],(tb_inflacao[data]=Q$1)*(tb_inflacao[item]="Etanol"))+1)*P14</f>
        <v>4.8534008831182787</v>
      </c>
    </row>
    <row r="15" spans="1:17" x14ac:dyDescent="0.25">
      <c r="A15" t="s">
        <v>3096</v>
      </c>
      <c r="G15">
        <v>2.9870000000000001</v>
      </c>
      <c r="H15" cm="1">
        <f t="array" ref="H15">(_xlfn._xlws.FILTER(tb_inflacao[valor],(tb_inflacao[data]=H$1)*(tb_inflacao[item]="Etanol"))+1)*G15</f>
        <v>3.0554022999999999</v>
      </c>
      <c r="I15" cm="1">
        <f t="array" ref="I15">(_xlfn._xlws.FILTER(tb_inflacao[valor],(tb_inflacao[data]=I$1)*(tb_inflacao[item]="Etanol"))+1)*H15</f>
        <v>3.3316106679200002</v>
      </c>
      <c r="J15" cm="1">
        <f t="array" ref="J15">(_xlfn._xlws.FILTER(tb_inflacao[valor],(tb_inflacao[data]=J$1)*(tb_inflacao[item]="Etanol"))+1)*I15</f>
        <v>3.6167965410939518</v>
      </c>
      <c r="K15" cm="1">
        <f t="array" ref="K15">(_xlfn._xlws.FILTER(tb_inflacao[valor],(tb_inflacao[data]=K$1)*(tb_inflacao[item]="Etanol"))+1)*J15</f>
        <v>3.4580191729399274</v>
      </c>
      <c r="L15" cm="1">
        <f t="array" ref="L15">(_xlfn._xlws.FILTER(tb_inflacao[valor],(tb_inflacao[data]=L$1)*(tb_inflacao[item]="Etanol"))+1)*K15</f>
        <v>3.9708434162869182</v>
      </c>
      <c r="M15" cm="1">
        <f t="array" ref="M15">(_xlfn._xlws.FILTER(tb_inflacao[valor],(tb_inflacao[data]=M$1)*(tb_inflacao[item]="Etanol"))+1)*L15</f>
        <v>4.0411273447551972</v>
      </c>
      <c r="N15" cm="1">
        <f t="array" ref="N15">(_xlfn._xlws.FILTER(tb_inflacao[valor],(tb_inflacao[data]=N$1)*(tb_inflacao[item]="Etanol"))+1)*M15</f>
        <v>4.0358738792070152</v>
      </c>
      <c r="O15" cm="1">
        <f t="array" ref="O15">(_xlfn._xlws.FILTER(tb_inflacao[valor],(tb_inflacao[data]=O$1)*(tb_inflacao[item]="Etanol"))+1)*N15</f>
        <v>4.2203133154867762</v>
      </c>
      <c r="P15" cm="1">
        <f t="array" ref="P15">(_xlfn._xlws.FILTER(tb_inflacao[valor],(tb_inflacao[data]=P$1)*(tb_inflacao[item]="Etanol"))+1)*O15</f>
        <v>4.3562074042454508</v>
      </c>
      <c r="Q15" cm="1">
        <f t="array" ref="Q15">(_xlfn._xlws.FILTER(tb_inflacao[valor],(tb_inflacao[data]=Q$1)*(tb_inflacao[item]="Etanol"))+1)*P15</f>
        <v>4.5317625626365423</v>
      </c>
    </row>
    <row r="16" spans="1:17" x14ac:dyDescent="0.25">
      <c r="A16" t="s">
        <v>3163</v>
      </c>
      <c r="G16">
        <v>2.6989999999999998</v>
      </c>
      <c r="H16" cm="1">
        <f t="array" ref="H16">(_xlfn._xlws.FILTER(tb_inflacao[valor],(tb_inflacao[data]=H$1)*(tb_inflacao[item]="Etanol"))+1)*G16</f>
        <v>2.7608070999999996</v>
      </c>
      <c r="I16" cm="1">
        <f t="array" ref="I16">(_xlfn._xlws.FILTER(tb_inflacao[valor],(tb_inflacao[data]=I$1)*(tb_inflacao[item]="Etanol"))+1)*H16</f>
        <v>3.0103840618399995</v>
      </c>
      <c r="J16" cm="1">
        <f t="array" ref="J16">(_xlfn._xlws.FILTER(tb_inflacao[valor],(tb_inflacao[data]=J$1)*(tb_inflacao[item]="Etanol"))+1)*I16</f>
        <v>3.2680729375335034</v>
      </c>
      <c r="K16" cm="1">
        <f t="array" ref="K16">(_xlfn._xlws.FILTER(tb_inflacao[valor],(tb_inflacao[data]=K$1)*(tb_inflacao[item]="Etanol"))+1)*J16</f>
        <v>3.1246045355757825</v>
      </c>
      <c r="L16" cm="1">
        <f t="array" ref="L16">(_xlfn._xlws.FILTER(tb_inflacao[valor],(tb_inflacao[data]=L$1)*(tb_inflacao[item]="Etanol"))+1)*K16</f>
        <v>3.5879833882016707</v>
      </c>
      <c r="M16" cm="1">
        <f t="array" ref="M16">(_xlfn._xlws.FILTER(tb_inflacao[valor],(tb_inflacao[data]=M$1)*(tb_inflacao[item]="Etanol"))+1)*L16</f>
        <v>3.6514906941728404</v>
      </c>
      <c r="N16" cm="1">
        <f t="array" ref="N16">(_xlfn._xlws.FILTER(tb_inflacao[valor],(tb_inflacao[data]=N$1)*(tb_inflacao[item]="Etanol"))+1)*M16</f>
        <v>3.6467437562704159</v>
      </c>
      <c r="O16" cm="1">
        <f t="array" ref="O16">(_xlfn._xlws.FILTER(tb_inflacao[valor],(tb_inflacao[data]=O$1)*(tb_inflacao[item]="Etanol"))+1)*N16</f>
        <v>3.8133999459319741</v>
      </c>
      <c r="P16" cm="1">
        <f t="array" ref="P16">(_xlfn._xlws.FILTER(tb_inflacao[valor],(tb_inflacao[data]=P$1)*(tb_inflacao[item]="Etanol"))+1)*O16</f>
        <v>3.9361914241909837</v>
      </c>
      <c r="Q16" cm="1">
        <f t="array" ref="Q16">(_xlfn._xlws.FILTER(tb_inflacao[valor],(tb_inflacao[data]=Q$1)*(tb_inflacao[item]="Etanol"))+1)*P16</f>
        <v>4.0948199385858803</v>
      </c>
    </row>
    <row r="17" spans="1:17" x14ac:dyDescent="0.25">
      <c r="A17" t="s">
        <v>1222</v>
      </c>
      <c r="G17">
        <v>2.839</v>
      </c>
      <c r="H17" cm="1">
        <f t="array" ref="H17">(_xlfn._xlws.FILTER(tb_inflacao[valor],(tb_inflacao[data]=H$1)*(tb_inflacao[item]="Etanol"))+1)*G17</f>
        <v>2.9040130999999998</v>
      </c>
      <c r="I17" cm="1">
        <f t="array" ref="I17">(_xlfn._xlws.FILTER(tb_inflacao[valor],(tb_inflacao[data]=I$1)*(tb_inflacao[item]="Etanol"))+1)*H17</f>
        <v>3.16653588424</v>
      </c>
      <c r="J17" cm="1">
        <f t="array" ref="J17">(_xlfn._xlws.FILTER(tb_inflacao[valor],(tb_inflacao[data]=J$1)*(tb_inflacao[item]="Etanol"))+1)*I17</f>
        <v>3.4375913559309437</v>
      </c>
      <c r="K17" cm="1">
        <f t="array" ref="K17">(_xlfn._xlws.FILTER(tb_inflacao[valor],(tb_inflacao[data]=K$1)*(tb_inflacao[item]="Etanol"))+1)*J17</f>
        <v>3.2866810954055756</v>
      </c>
      <c r="L17" cm="1">
        <f t="array" ref="L17">(_xlfn._xlws.FILTER(tb_inflacao[valor],(tb_inflacao[data]=L$1)*(tb_inflacao[item]="Etanol"))+1)*K17</f>
        <v>3.7740959018542219</v>
      </c>
      <c r="M17" cm="1">
        <f t="array" ref="M17">(_xlfn._xlws.FILTER(tb_inflacao[valor],(tb_inflacao[data]=M$1)*(tb_inflacao[item]="Etanol"))+1)*L17</f>
        <v>3.8408973993170417</v>
      </c>
      <c r="N17" cm="1">
        <f t="array" ref="N17">(_xlfn._xlws.FILTER(tb_inflacao[valor],(tb_inflacao[data]=N$1)*(tb_inflacao[item]="Etanol"))+1)*M17</f>
        <v>3.8359042326979296</v>
      </c>
      <c r="O17" cm="1">
        <f t="array" ref="O17">(_xlfn._xlws.FILTER(tb_inflacao[valor],(tb_inflacao[data]=O$1)*(tb_inflacao[item]="Etanol"))+1)*N17</f>
        <v>4.0112050561322254</v>
      </c>
      <c r="P17" cm="1">
        <f t="array" ref="P17">(_xlfn._xlws.FILTER(tb_inflacao[valor],(tb_inflacao[data]=P$1)*(tb_inflacao[item]="Etanol"))+1)*O17</f>
        <v>4.140365858939683</v>
      </c>
      <c r="Q17" cm="1">
        <f t="array" ref="Q17">(_xlfn._xlws.FILTER(tb_inflacao[valor],(tb_inflacao[data]=Q$1)*(tb_inflacao[item]="Etanol"))+1)*P17</f>
        <v>4.3072226030549521</v>
      </c>
    </row>
    <row r="18" spans="1:17" x14ac:dyDescent="0.25">
      <c r="A18" t="s">
        <v>1325</v>
      </c>
      <c r="G18">
        <v>2.8290000000000002</v>
      </c>
      <c r="H18" cm="1">
        <f t="array" ref="H18">(_xlfn._xlws.FILTER(tb_inflacao[valor],(tb_inflacao[data]=H$1)*(tb_inflacao[item]="Etanol"))+1)*G18</f>
        <v>2.8937841</v>
      </c>
      <c r="I18" cm="1">
        <f t="array" ref="I18">(_xlfn._xlws.FILTER(tb_inflacao[valor],(tb_inflacao[data]=I$1)*(tb_inflacao[item]="Etanol"))+1)*H18</f>
        <v>3.1553821826399999</v>
      </c>
      <c r="J18" cm="1">
        <f t="array" ref="J18">(_xlfn._xlws.FILTER(tb_inflacao[valor],(tb_inflacao[data]=J$1)*(tb_inflacao[item]="Etanol"))+1)*I18</f>
        <v>3.4254828974739837</v>
      </c>
      <c r="K18" cm="1">
        <f t="array" ref="K18">(_xlfn._xlws.FILTER(tb_inflacao[valor],(tb_inflacao[data]=K$1)*(tb_inflacao[item]="Etanol"))+1)*J18</f>
        <v>3.2751041982748759</v>
      </c>
      <c r="L18" cm="1">
        <f t="array" ref="L18">(_xlfn._xlws.FILTER(tb_inflacao[valor],(tb_inflacao[data]=L$1)*(tb_inflacao[item]="Etanol"))+1)*K18</f>
        <v>3.7608021508790395</v>
      </c>
      <c r="M18" cm="1">
        <f t="array" ref="M18">(_xlfn._xlws.FILTER(tb_inflacao[valor],(tb_inflacao[data]=M$1)*(tb_inflacao[item]="Etanol"))+1)*L18</f>
        <v>3.8273683489495984</v>
      </c>
      <c r="N18" cm="1">
        <f t="array" ref="N18">(_xlfn._xlws.FILTER(tb_inflacao[valor],(tb_inflacao[data]=N$1)*(tb_inflacao[item]="Etanol"))+1)*M18</f>
        <v>3.8223927700959641</v>
      </c>
      <c r="O18" cm="1">
        <f t="array" ref="O18">(_xlfn._xlws.FILTER(tb_inflacao[valor],(tb_inflacao[data]=O$1)*(tb_inflacao[item]="Etanol"))+1)*N18</f>
        <v>3.9970761196893498</v>
      </c>
      <c r="P18" cm="1">
        <f t="array" ref="P18">(_xlfn._xlws.FILTER(tb_inflacao[valor],(tb_inflacao[data]=P$1)*(tb_inflacao[item]="Etanol"))+1)*O18</f>
        <v>4.125781970743347</v>
      </c>
      <c r="Q18" cm="1">
        <f t="array" ref="Q18">(_xlfn._xlws.FILTER(tb_inflacao[valor],(tb_inflacao[data]=Q$1)*(tb_inflacao[item]="Etanol"))+1)*P18</f>
        <v>4.2920509841643035</v>
      </c>
    </row>
    <row r="19" spans="1:17" x14ac:dyDescent="0.25">
      <c r="A19" t="s">
        <v>645</v>
      </c>
      <c r="G19">
        <v>3.0859999999999999</v>
      </c>
      <c r="H19" cm="1">
        <f t="array" ref="H19">(_xlfn._xlws.FILTER(tb_inflacao[valor],(tb_inflacao[data]=H$1)*(tb_inflacao[item]="Etanol"))+1)*G19</f>
        <v>3.1566693999999997</v>
      </c>
      <c r="I19" cm="1">
        <f t="array" ref="I19">(_xlfn._xlws.FILTER(tb_inflacao[valor],(tb_inflacao[data]=I$1)*(tb_inflacao[item]="Etanol"))+1)*H19</f>
        <v>3.44203231376</v>
      </c>
      <c r="J19" cm="1">
        <f t="array" ref="J19">(_xlfn._xlws.FILTER(tb_inflacao[valor],(tb_inflacao[data]=J$1)*(tb_inflacao[item]="Etanol"))+1)*I19</f>
        <v>3.7366702798178557</v>
      </c>
      <c r="K19" cm="1">
        <f t="array" ref="K19">(_xlfn._xlws.FILTER(tb_inflacao[valor],(tb_inflacao[data]=K$1)*(tb_inflacao[item]="Etanol"))+1)*J19</f>
        <v>3.5726304545338521</v>
      </c>
      <c r="L19" cm="1">
        <f t="array" ref="L19">(_xlfn._xlws.FILTER(tb_inflacao[valor],(tb_inflacao[data]=L$1)*(tb_inflacao[item]="Etanol"))+1)*K19</f>
        <v>4.1024515509412218</v>
      </c>
      <c r="M19" cm="1">
        <f t="array" ref="M19">(_xlfn._xlws.FILTER(tb_inflacao[valor],(tb_inflacao[data]=M$1)*(tb_inflacao[item]="Etanol"))+1)*L19</f>
        <v>4.1750649433928819</v>
      </c>
      <c r="N19" cm="1">
        <f t="array" ref="N19">(_xlfn._xlws.FILTER(tb_inflacao[valor],(tb_inflacao[data]=N$1)*(tb_inflacao[item]="Etanol"))+1)*M19</f>
        <v>4.1696373589664715</v>
      </c>
      <c r="O19" cm="1">
        <f t="array" ref="O19">(_xlfn._xlws.FILTER(tb_inflacao[valor],(tb_inflacao[data]=O$1)*(tb_inflacao[item]="Etanol"))+1)*N19</f>
        <v>4.3601897862712393</v>
      </c>
      <c r="P19" cm="1">
        <f t="array" ref="P19">(_xlfn._xlws.FILTER(tb_inflacao[valor],(tb_inflacao[data]=P$1)*(tb_inflacao[item]="Etanol"))+1)*O19</f>
        <v>4.5005878973891731</v>
      </c>
      <c r="Q19" cm="1">
        <f t="array" ref="Q19">(_xlfn._xlws.FILTER(tb_inflacao[valor],(tb_inflacao[data]=Q$1)*(tb_inflacao[item]="Etanol"))+1)*P19</f>
        <v>4.681961589653957</v>
      </c>
    </row>
    <row r="20" spans="1:17" x14ac:dyDescent="0.25">
      <c r="A20" t="s">
        <v>2125</v>
      </c>
      <c r="G20">
        <v>2.9889999999999999</v>
      </c>
      <c r="H20" cm="1">
        <f t="array" ref="H20">(_xlfn._xlws.FILTER(tb_inflacao[valor],(tb_inflacao[data]=H$1)*(tb_inflacao[item]="Etanol"))+1)*G20</f>
        <v>3.0574480999999998</v>
      </c>
      <c r="I20" cm="1">
        <f t="array" ref="I20">(_xlfn._xlws.FILTER(tb_inflacao[valor],(tb_inflacao[data]=I$1)*(tb_inflacao[item]="Etanol"))+1)*H20</f>
        <v>3.3338414082400001</v>
      </c>
      <c r="J20" cm="1">
        <f t="array" ref="J20">(_xlfn._xlws.FILTER(tb_inflacao[valor],(tb_inflacao[data]=J$1)*(tb_inflacao[item]="Etanol"))+1)*I20</f>
        <v>3.6192182327853439</v>
      </c>
      <c r="K20" cm="1">
        <f t="array" ref="K20">(_xlfn._xlws.FILTER(tb_inflacao[valor],(tb_inflacao[data]=K$1)*(tb_inflacao[item]="Etanol"))+1)*J20</f>
        <v>3.4603345523660676</v>
      </c>
      <c r="L20" cm="1">
        <f t="array" ref="L20">(_xlfn._xlws.FILTER(tb_inflacao[valor],(tb_inflacao[data]=L$1)*(tb_inflacao[item]="Etanol"))+1)*K20</f>
        <v>3.9735021664819548</v>
      </c>
      <c r="M20" cm="1">
        <f t="array" ref="M20">(_xlfn._xlws.FILTER(tb_inflacao[valor],(tb_inflacao[data]=M$1)*(tb_inflacao[item]="Etanol"))+1)*L20</f>
        <v>4.0438331548286852</v>
      </c>
      <c r="N20" cm="1">
        <f t="array" ref="N20">(_xlfn._xlws.FILTER(tb_inflacao[valor],(tb_inflacao[data]=N$1)*(tb_inflacao[item]="Etanol"))+1)*M20</f>
        <v>4.0385761717274082</v>
      </c>
      <c r="O20" cm="1">
        <f t="array" ref="O20">(_xlfn._xlws.FILTER(tb_inflacao[valor],(tb_inflacao[data]=O$1)*(tb_inflacao[item]="Etanol"))+1)*N20</f>
        <v>4.2231391027753507</v>
      </c>
      <c r="P20" cm="1">
        <f t="array" ref="P20">(_xlfn._xlws.FILTER(tb_inflacao[valor],(tb_inflacao[data]=P$1)*(tb_inflacao[item]="Etanol"))+1)*O20</f>
        <v>4.3591241818847166</v>
      </c>
      <c r="Q20" cm="1">
        <f t="array" ref="Q20">(_xlfn._xlws.FILTER(tb_inflacao[valor],(tb_inflacao[data]=Q$1)*(tb_inflacao[item]="Etanol"))+1)*P20</f>
        <v>4.5347968864146706</v>
      </c>
    </row>
    <row r="21" spans="1:17" x14ac:dyDescent="0.25">
      <c r="A21" t="s">
        <v>2551</v>
      </c>
      <c r="G21">
        <v>3.1789999999999998</v>
      </c>
      <c r="H21" cm="1">
        <f t="array" ref="H21">(_xlfn._xlws.FILTER(tb_inflacao[valor],(tb_inflacao[data]=H$1)*(tb_inflacao[item]="Etanol"))+1)*G21</f>
        <v>3.2517990999999995</v>
      </c>
      <c r="I21" cm="1">
        <f t="array" ref="I21">(_xlfn._xlws.FILTER(tb_inflacao[valor],(tb_inflacao[data]=I$1)*(tb_inflacao[item]="Etanol"))+1)*H21</f>
        <v>3.5457617386399995</v>
      </c>
      <c r="J21" cm="1">
        <f t="array" ref="J21">(_xlfn._xlws.FILTER(tb_inflacao[valor],(tb_inflacao[data]=J$1)*(tb_inflacao[item]="Etanol"))+1)*I21</f>
        <v>3.8492789434675831</v>
      </c>
      <c r="K21" cm="1">
        <f t="array" ref="K21">(_xlfn._xlws.FILTER(tb_inflacao[valor],(tb_inflacao[data]=K$1)*(tb_inflacao[item]="Etanol"))+1)*J21</f>
        <v>3.6802955978493563</v>
      </c>
      <c r="L21" cm="1">
        <f t="array" ref="L21">(_xlfn._xlws.FILTER(tb_inflacao[valor],(tb_inflacao[data]=L$1)*(tb_inflacao[item]="Etanol"))+1)*K21</f>
        <v>4.2260834350104153</v>
      </c>
      <c r="M21" cm="1">
        <f t="array" ref="M21">(_xlfn._xlws.FILTER(tb_inflacao[valor],(tb_inflacao[data]=M$1)*(tb_inflacao[item]="Etanol"))+1)*L21</f>
        <v>4.3008851118100999</v>
      </c>
      <c r="N21" cm="1">
        <f t="array" ref="N21">(_xlfn._xlws.FILTER(tb_inflacao[valor],(tb_inflacao[data]=N$1)*(tb_inflacao[item]="Etanol"))+1)*M21</f>
        <v>4.2952939611647469</v>
      </c>
      <c r="O21" cm="1">
        <f t="array" ref="O21">(_xlfn._xlws.FILTER(tb_inflacao[valor],(tb_inflacao[data]=O$1)*(tb_inflacao[item]="Etanol"))+1)*N21</f>
        <v>4.4915888951899765</v>
      </c>
      <c r="P21" cm="1">
        <f t="array" ref="P21">(_xlfn._xlws.FILTER(tb_inflacao[valor],(tb_inflacao[data]=P$1)*(tb_inflacao[item]="Etanol"))+1)*O21</f>
        <v>4.6362180576150935</v>
      </c>
      <c r="Q21" cm="1">
        <f t="array" ref="Q21">(_xlfn._xlws.FILTER(tb_inflacao[valor],(tb_inflacao[data]=Q$1)*(tb_inflacao[item]="Etanol"))+1)*P21</f>
        <v>4.8230576453369816</v>
      </c>
    </row>
    <row r="22" spans="1:17" x14ac:dyDescent="0.25">
      <c r="A22" t="s">
        <v>1089</v>
      </c>
      <c r="G22">
        <v>3.2989999999999999</v>
      </c>
      <c r="H22" cm="1">
        <f t="array" ref="H22">(_xlfn._xlws.FILTER(tb_inflacao[valor],(tb_inflacao[data]=H$1)*(tb_inflacao[item]="Etanol"))+1)*G22</f>
        <v>3.3745470999999996</v>
      </c>
      <c r="I22" cm="1">
        <f t="array" ref="I22">(_xlfn._xlws.FILTER(tb_inflacao[valor],(tb_inflacao[data]=I$1)*(tb_inflacao[item]="Etanol"))+1)*H22</f>
        <v>3.6796061578399994</v>
      </c>
      <c r="J22" cm="1">
        <f t="array" ref="J22">(_xlfn._xlws.FILTER(tb_inflacao[valor],(tb_inflacao[data]=J$1)*(tb_inflacao[item]="Etanol"))+1)*I22</f>
        <v>3.9945804449511031</v>
      </c>
      <c r="K22" cm="1">
        <f t="array" ref="K22">(_xlfn._xlws.FILTER(tb_inflacao[valor],(tb_inflacao[data]=K$1)*(tb_inflacao[item]="Etanol"))+1)*J22</f>
        <v>3.8192183634177499</v>
      </c>
      <c r="L22" cm="1">
        <f t="array" ref="L22">(_xlfn._xlws.FILTER(tb_inflacao[valor],(tb_inflacao[data]=L$1)*(tb_inflacao[item]="Etanol"))+1)*K22</f>
        <v>4.3856084467126015</v>
      </c>
      <c r="M22" cm="1">
        <f t="array" ref="M22">(_xlfn._xlws.FILTER(tb_inflacao[valor],(tb_inflacao[data]=M$1)*(tb_inflacao[item]="Etanol"))+1)*L22</f>
        <v>4.4632337162194151</v>
      </c>
      <c r="N22" cm="1">
        <f t="array" ref="N22">(_xlfn._xlws.FILTER(tb_inflacao[valor],(tb_inflacao[data]=N$1)*(tb_inflacao[item]="Etanol"))+1)*M22</f>
        <v>4.4574315123883297</v>
      </c>
      <c r="O22" cm="1">
        <f t="array" ref="O22">(_xlfn._xlws.FILTER(tb_inflacao[valor],(tb_inflacao[data]=O$1)*(tb_inflacao[item]="Etanol"))+1)*N22</f>
        <v>4.6611361325044767</v>
      </c>
      <c r="P22" cm="1">
        <f t="array" ref="P22">(_xlfn._xlws.FILTER(tb_inflacao[valor],(tb_inflacao[data]=P$1)*(tb_inflacao[item]="Etanol"))+1)*O22</f>
        <v>4.8112247159711208</v>
      </c>
      <c r="Q22" cm="1">
        <f t="array" ref="Q22">(_xlfn._xlws.FILTER(tb_inflacao[valor],(tb_inflacao[data]=Q$1)*(tb_inflacao[item]="Etanol"))+1)*P22</f>
        <v>5.0051170720247571</v>
      </c>
    </row>
    <row r="23" spans="1:17" x14ac:dyDescent="0.25">
      <c r="A23" t="s">
        <v>2267</v>
      </c>
      <c r="G23">
        <v>2.7389999999999999</v>
      </c>
      <c r="H23" cm="1">
        <f t="array" ref="H23">(_xlfn._xlws.FILTER(tb_inflacao[valor],(tb_inflacao[data]=H$1)*(tb_inflacao[item]="Etanol"))+1)*G23</f>
        <v>2.8017230999999998</v>
      </c>
      <c r="I23" cm="1">
        <f t="array" ref="I23">(_xlfn._xlws.FILTER(tb_inflacao[valor],(tb_inflacao[data]=I$1)*(tb_inflacao[item]="Etanol"))+1)*H23</f>
        <v>3.0549988682399998</v>
      </c>
      <c r="J23" cm="1">
        <f t="array" ref="J23">(_xlfn._xlws.FILTER(tb_inflacao[valor],(tb_inflacao[data]=J$1)*(tb_inflacao[item]="Etanol"))+1)*I23</f>
        <v>3.3165067713613436</v>
      </c>
      <c r="K23" cm="1">
        <f t="array" ref="K23">(_xlfn._xlws.FILTER(tb_inflacao[valor],(tb_inflacao[data]=K$1)*(tb_inflacao[item]="Etanol"))+1)*J23</f>
        <v>3.1709121240985807</v>
      </c>
      <c r="L23" cm="1">
        <f t="array" ref="L23">(_xlfn._xlws.FILTER(tb_inflacao[valor],(tb_inflacao[data]=L$1)*(tb_inflacao[item]="Etanol"))+1)*K23</f>
        <v>3.6411583921023998</v>
      </c>
      <c r="M23" cm="1">
        <f t="array" ref="M23">(_xlfn._xlws.FILTER(tb_inflacao[valor],(tb_inflacao[data]=M$1)*(tb_inflacao[item]="Etanol"))+1)*L23</f>
        <v>3.7056068956426125</v>
      </c>
      <c r="N23" cm="1">
        <f t="array" ref="N23">(_xlfn._xlws.FILTER(tb_inflacao[valor],(tb_inflacao[data]=N$1)*(tb_inflacao[item]="Etanol"))+1)*M23</f>
        <v>3.7007896066782773</v>
      </c>
      <c r="O23" cm="1">
        <f t="array" ref="O23">(_xlfn._xlws.FILTER(tb_inflacao[valor],(tb_inflacao[data]=O$1)*(tb_inflacao[item]="Etanol"))+1)*N23</f>
        <v>3.8699156917034747</v>
      </c>
      <c r="P23" cm="1">
        <f t="array" ref="P23">(_xlfn._xlws.FILTER(tb_inflacao[valor],(tb_inflacao[data]=P$1)*(tb_inflacao[item]="Etanol"))+1)*O23</f>
        <v>3.9945269769763265</v>
      </c>
      <c r="Q23" cm="1">
        <f t="array" ref="Q23">(_xlfn._xlws.FILTER(tb_inflacao[valor],(tb_inflacao[data]=Q$1)*(tb_inflacao[item]="Etanol"))+1)*P23</f>
        <v>4.1555064141484728</v>
      </c>
    </row>
    <row r="24" spans="1:17" x14ac:dyDescent="0.25">
      <c r="A24" t="s">
        <v>603</v>
      </c>
      <c r="G24">
        <v>2.9790000000000001</v>
      </c>
      <c r="H24" cm="1">
        <f t="array" ref="H24">(_xlfn._xlws.FILTER(tb_inflacao[valor],(tb_inflacao[data]=H$1)*(tb_inflacao[item]="Etanol"))+1)*G24</f>
        <v>3.0472191</v>
      </c>
      <c r="I24" cm="1">
        <f t="array" ref="I24">(_xlfn._xlws.FILTER(tb_inflacao[valor],(tb_inflacao[data]=I$1)*(tb_inflacao[item]="Etanol"))+1)*H24</f>
        <v>3.32268770664</v>
      </c>
      <c r="J24" cm="1">
        <f t="array" ref="J24">(_xlfn._xlws.FILTER(tb_inflacao[valor],(tb_inflacao[data]=J$1)*(tb_inflacao[item]="Etanol"))+1)*I24</f>
        <v>3.6071097743283835</v>
      </c>
      <c r="K24" cm="1">
        <f t="array" ref="K24">(_xlfn._xlws.FILTER(tb_inflacao[valor],(tb_inflacao[data]=K$1)*(tb_inflacao[item]="Etanol"))+1)*J24</f>
        <v>3.4487576552353678</v>
      </c>
      <c r="L24" cm="1">
        <f t="array" ref="L24">(_xlfn._xlws.FILTER(tb_inflacao[valor],(tb_inflacao[data]=L$1)*(tb_inflacao[item]="Etanol"))+1)*K24</f>
        <v>3.9602084155067723</v>
      </c>
      <c r="M24" cm="1">
        <f t="array" ref="M24">(_xlfn._xlws.FILTER(tb_inflacao[valor],(tb_inflacao[data]=M$1)*(tb_inflacao[item]="Etanol"))+1)*L24</f>
        <v>4.0303041044612424</v>
      </c>
      <c r="N24" cm="1">
        <f t="array" ref="N24">(_xlfn._xlws.FILTER(tb_inflacao[valor],(tb_inflacao[data]=N$1)*(tb_inflacao[item]="Etanol"))+1)*M24</f>
        <v>4.0250647091254432</v>
      </c>
      <c r="O24" cm="1">
        <f t="array" ref="O24">(_xlfn._xlws.FILTER(tb_inflacao[valor],(tb_inflacao[data]=O$1)*(tb_inflacao[item]="Etanol"))+1)*N24</f>
        <v>4.2090101663324759</v>
      </c>
      <c r="P24" cm="1">
        <f t="array" ref="P24">(_xlfn._xlws.FILTER(tb_inflacao[valor],(tb_inflacao[data]=P$1)*(tb_inflacao[item]="Etanol"))+1)*O24</f>
        <v>4.3445402936883815</v>
      </c>
      <c r="Q24" cm="1">
        <f t="array" ref="Q24">(_xlfn._xlws.FILTER(tb_inflacao[valor],(tb_inflacao[data]=Q$1)*(tb_inflacao[item]="Etanol"))+1)*P24</f>
        <v>4.5196252675240229</v>
      </c>
    </row>
    <row r="25" spans="1:17" x14ac:dyDescent="0.25">
      <c r="A25" t="s">
        <v>142</v>
      </c>
      <c r="G25">
        <v>2.98</v>
      </c>
      <c r="H25" cm="1">
        <f t="array" ref="H25">(_xlfn._xlws.FILTER(tb_inflacao[valor],(tb_inflacao[data]=H$1)*(tb_inflacao[item]="Etanol"))+1)*G25</f>
        <v>3.0482419999999997</v>
      </c>
      <c r="I25" cm="1">
        <f t="array" ref="I25">(_xlfn._xlws.FILTER(tb_inflacao[valor],(tb_inflacao[data]=I$1)*(tb_inflacao[item]="Etanol"))+1)*H25</f>
        <v>3.3238030767999995</v>
      </c>
      <c r="J25" cm="1">
        <f t="array" ref="J25">(_xlfn._xlws.FILTER(tb_inflacao[valor],(tb_inflacao[data]=J$1)*(tb_inflacao[item]="Etanol"))+1)*I25</f>
        <v>3.6083206201740792</v>
      </c>
      <c r="K25" cm="1">
        <f t="array" ref="K25">(_xlfn._xlws.FILTER(tb_inflacao[valor],(tb_inflacao[data]=K$1)*(tb_inflacao[item]="Etanol"))+1)*J25</f>
        <v>3.4499153449484372</v>
      </c>
      <c r="L25" cm="1">
        <f t="array" ref="L25">(_xlfn._xlws.FILTER(tb_inflacao[valor],(tb_inflacao[data]=L$1)*(tb_inflacao[item]="Etanol"))+1)*K25</f>
        <v>3.9615377906042899</v>
      </c>
      <c r="M25" cm="1">
        <f t="array" ref="M25">(_xlfn._xlws.FILTER(tb_inflacao[valor],(tb_inflacao[data]=M$1)*(tb_inflacao[item]="Etanol"))+1)*L25</f>
        <v>4.0316570094979864</v>
      </c>
      <c r="N25" cm="1">
        <f t="array" ref="N25">(_xlfn._xlws.FILTER(tb_inflacao[valor],(tb_inflacao[data]=N$1)*(tb_inflacao[item]="Etanol"))+1)*M25</f>
        <v>4.0264158553856388</v>
      </c>
      <c r="O25" cm="1">
        <f t="array" ref="O25">(_xlfn._xlws.FILTER(tb_inflacao[valor],(tb_inflacao[data]=O$1)*(tb_inflacao[item]="Etanol"))+1)*N25</f>
        <v>4.2104230599767627</v>
      </c>
      <c r="P25" cm="1">
        <f t="array" ref="P25">(_xlfn._xlws.FILTER(tb_inflacao[valor],(tb_inflacao[data]=P$1)*(tb_inflacao[item]="Etanol"))+1)*O25</f>
        <v>4.3459986825080144</v>
      </c>
      <c r="Q25" cm="1">
        <f t="array" ref="Q25">(_xlfn._xlws.FILTER(tb_inflacao[valor],(tb_inflacao[data]=Q$1)*(tb_inflacao[item]="Etanol"))+1)*P25</f>
        <v>4.5211424294130875</v>
      </c>
    </row>
    <row r="26" spans="1:17" x14ac:dyDescent="0.25">
      <c r="A26" t="s">
        <v>270</v>
      </c>
      <c r="G26">
        <v>2.79</v>
      </c>
      <c r="H26" cm="1">
        <f t="array" ref="H26">(_xlfn._xlws.FILTER(tb_inflacao[valor],(tb_inflacao[data]=H$1)*(tb_inflacao[item]="Etanol"))+1)*G26</f>
        <v>2.853891</v>
      </c>
      <c r="I26" cm="1">
        <f t="array" ref="I26">(_xlfn._xlws.FILTER(tb_inflacao[valor],(tb_inflacao[data]=I$1)*(tb_inflacao[item]="Etanol"))+1)*H26</f>
        <v>3.1118827464000001</v>
      </c>
      <c r="J26" cm="1">
        <f t="array" ref="J26">(_xlfn._xlws.FILTER(tb_inflacao[valor],(tb_inflacao[data]=J$1)*(tb_inflacao[item]="Etanol"))+1)*I26</f>
        <v>3.37825990949184</v>
      </c>
      <c r="K26" cm="1">
        <f t="array" ref="K26">(_xlfn._xlws.FILTER(tb_inflacao[valor],(tb_inflacao[data]=K$1)*(tb_inflacao[item]="Etanol"))+1)*J26</f>
        <v>3.2299542994651484</v>
      </c>
      <c r="L26" cm="1">
        <f t="array" ref="L26">(_xlfn._xlws.FILTER(tb_inflacao[valor],(tb_inflacao[data]=L$1)*(tb_inflacao[item]="Etanol"))+1)*K26</f>
        <v>3.7089565220758294</v>
      </c>
      <c r="M26" cm="1">
        <f t="array" ref="M26">(_xlfn._xlws.FILTER(tb_inflacao[valor],(tb_inflacao[data]=M$1)*(tb_inflacao[item]="Etanol"))+1)*L26</f>
        <v>3.7746050525165717</v>
      </c>
      <c r="N26" cm="1">
        <f t="array" ref="N26">(_xlfn._xlws.FILTER(tb_inflacao[valor],(tb_inflacao[data]=N$1)*(tb_inflacao[item]="Etanol"))+1)*M26</f>
        <v>3.7696980659483001</v>
      </c>
      <c r="O26" cm="1">
        <f t="array" ref="O26">(_xlfn._xlws.FILTER(tb_inflacao[valor],(tb_inflacao[data]=O$1)*(tb_inflacao[item]="Etanol"))+1)*N26</f>
        <v>3.9419732675621377</v>
      </c>
      <c r="P26" cm="1">
        <f t="array" ref="P26">(_xlfn._xlws.FILTER(tb_inflacao[valor],(tb_inflacao[data]=P$1)*(tb_inflacao[item]="Etanol"))+1)*O26</f>
        <v>4.0689048067776383</v>
      </c>
      <c r="Q26" cm="1">
        <f t="array" ref="Q26">(_xlfn._xlws.FILTER(tb_inflacao[valor],(tb_inflacao[data]=Q$1)*(tb_inflacao[item]="Etanol"))+1)*P26</f>
        <v>4.2328816704907775</v>
      </c>
    </row>
    <row r="27" spans="1:17" x14ac:dyDescent="0.25">
      <c r="A27" t="s">
        <v>1879</v>
      </c>
      <c r="G27">
        <v>2.99</v>
      </c>
      <c r="H27" cm="1">
        <f t="array" ref="H27">(_xlfn._xlws.FILTER(tb_inflacao[valor],(tb_inflacao[data]=H$1)*(tb_inflacao[item]="Etanol"))+1)*G27</f>
        <v>3.0584709999999999</v>
      </c>
      <c r="I27" cm="1">
        <f t="array" ref="I27">(_xlfn._xlws.FILTER(tb_inflacao[valor],(tb_inflacao[data]=I$1)*(tb_inflacao[item]="Etanol"))+1)*H27</f>
        <v>3.3349567784</v>
      </c>
      <c r="J27" cm="1">
        <f t="array" ref="J27">(_xlfn._xlws.FILTER(tb_inflacao[valor],(tb_inflacao[data]=J$1)*(tb_inflacao[item]="Etanol"))+1)*I27</f>
        <v>3.6204290786310396</v>
      </c>
      <c r="K27" cm="1">
        <f t="array" ref="K27">(_xlfn._xlws.FILTER(tb_inflacao[valor],(tb_inflacao[data]=K$1)*(tb_inflacao[item]="Etanol"))+1)*J27</f>
        <v>3.461492242079137</v>
      </c>
      <c r="L27" cm="1">
        <f t="array" ref="L27">(_xlfn._xlws.FILTER(tb_inflacao[valor],(tb_inflacao[data]=L$1)*(tb_inflacao[item]="Etanol"))+1)*K27</f>
        <v>3.9748315415794724</v>
      </c>
      <c r="M27" cm="1">
        <f t="array" ref="M27">(_xlfn._xlws.FILTER(tb_inflacao[valor],(tb_inflacao[data]=M$1)*(tb_inflacao[item]="Etanol"))+1)*L27</f>
        <v>4.0451860598654292</v>
      </c>
      <c r="N27" cm="1">
        <f t="array" ref="N27">(_xlfn._xlws.FILTER(tb_inflacao[valor],(tb_inflacao[data]=N$1)*(tb_inflacao[item]="Etanol"))+1)*M27</f>
        <v>4.0399273179876047</v>
      </c>
      <c r="O27" cm="1">
        <f t="array" ref="O27">(_xlfn._xlws.FILTER(tb_inflacao[valor],(tb_inflacao[data]=O$1)*(tb_inflacao[item]="Etanol"))+1)*N27</f>
        <v>4.2245519964196383</v>
      </c>
      <c r="P27" cm="1">
        <f t="array" ref="P27">(_xlfn._xlws.FILTER(tb_inflacao[valor],(tb_inflacao[data]=P$1)*(tb_inflacao[item]="Etanol"))+1)*O27</f>
        <v>4.3605825707043504</v>
      </c>
      <c r="Q27" cm="1">
        <f t="array" ref="Q27">(_xlfn._xlws.FILTER(tb_inflacao[valor],(tb_inflacao[data]=Q$1)*(tb_inflacao[item]="Etanol"))+1)*P27</f>
        <v>4.5363140483037361</v>
      </c>
    </row>
    <row r="28" spans="1:17" x14ac:dyDescent="0.25">
      <c r="A28" t="s">
        <v>1887</v>
      </c>
      <c r="G28">
        <v>3.19</v>
      </c>
      <c r="H28" cm="1">
        <f t="array" ref="H28">(_xlfn._xlws.FILTER(tb_inflacao[valor],(tb_inflacao[data]=H$1)*(tb_inflacao[item]="Etanol"))+1)*G28</f>
        <v>3.2630509999999995</v>
      </c>
      <c r="I28" cm="1">
        <f t="array" ref="I28">(_xlfn._xlws.FILTER(tb_inflacao[valor],(tb_inflacao[data]=I$1)*(tb_inflacao[item]="Etanol"))+1)*H28</f>
        <v>3.5580308103999996</v>
      </c>
      <c r="J28" cm="1">
        <f t="array" ref="J28">(_xlfn._xlws.FILTER(tb_inflacao[valor],(tb_inflacao[data]=J$1)*(tb_inflacao[item]="Etanol"))+1)*I28</f>
        <v>3.8625982477702392</v>
      </c>
      <c r="K28" cm="1">
        <f t="array" ref="K28">(_xlfn._xlws.FILTER(tb_inflacao[valor],(tb_inflacao[data]=K$1)*(tb_inflacao[item]="Etanol"))+1)*J28</f>
        <v>3.6930301846931259</v>
      </c>
      <c r="L28" cm="1">
        <f t="array" ref="L28">(_xlfn._xlws.FILTER(tb_inflacao[valor],(tb_inflacao[data]=L$1)*(tb_inflacao[item]="Etanol"))+1)*K28</f>
        <v>4.2407065610831163</v>
      </c>
      <c r="M28" cm="1">
        <f t="array" ref="M28">(_xlfn._xlws.FILTER(tb_inflacao[valor],(tb_inflacao[data]=M$1)*(tb_inflacao[item]="Etanol"))+1)*L28</f>
        <v>4.3157670672142876</v>
      </c>
      <c r="N28" cm="1">
        <f t="array" ref="N28">(_xlfn._xlws.FILTER(tb_inflacao[valor],(tb_inflacao[data]=N$1)*(tb_inflacao[item]="Etanol"))+1)*M28</f>
        <v>4.3101565700269093</v>
      </c>
      <c r="O28" cm="1">
        <f t="array" ref="O28">(_xlfn._xlws.FILTER(tb_inflacao[valor],(tb_inflacao[data]=O$1)*(tb_inflacao[item]="Etanol"))+1)*N28</f>
        <v>4.5071307252771398</v>
      </c>
      <c r="P28" cm="1">
        <f t="array" ref="P28">(_xlfn._xlws.FILTER(tb_inflacao[valor],(tb_inflacao[data]=P$1)*(tb_inflacao[item]="Etanol"))+1)*O28</f>
        <v>4.6522603346310634</v>
      </c>
      <c r="Q28" cm="1">
        <f t="array" ref="Q28">(_xlfn._xlws.FILTER(tb_inflacao[valor],(tb_inflacao[data]=Q$1)*(tb_inflacao[item]="Etanol"))+1)*P28</f>
        <v>4.8397464261166956</v>
      </c>
    </row>
    <row r="29" spans="1:17" x14ac:dyDescent="0.25">
      <c r="A29" t="s">
        <v>1890</v>
      </c>
      <c r="G29">
        <v>2.84</v>
      </c>
      <c r="H29" cm="1">
        <f t="array" ref="H29">(_xlfn._xlws.FILTER(tb_inflacao[valor],(tb_inflacao[data]=H$1)*(tb_inflacao[item]="Etanol"))+1)*G29</f>
        <v>2.9050359999999995</v>
      </c>
      <c r="I29" cm="1">
        <f t="array" ref="I29">(_xlfn._xlws.FILTER(tb_inflacao[valor],(tb_inflacao[data]=I$1)*(tb_inflacao[item]="Etanol"))+1)*H29</f>
        <v>3.1676512543999995</v>
      </c>
      <c r="J29" cm="1">
        <f t="array" ref="J29">(_xlfn._xlws.FILTER(tb_inflacao[valor],(tb_inflacao[data]=J$1)*(tb_inflacao[item]="Etanol"))+1)*I29</f>
        <v>3.4388022017766393</v>
      </c>
      <c r="K29" cm="1">
        <f t="array" ref="K29">(_xlfn._xlws.FILTER(tb_inflacao[valor],(tb_inflacao[data]=K$1)*(tb_inflacao[item]="Etanol"))+1)*J29</f>
        <v>3.287838785118645</v>
      </c>
      <c r="L29" cm="1">
        <f t="array" ref="L29">(_xlfn._xlws.FILTER(tb_inflacao[valor],(tb_inflacao[data]=L$1)*(tb_inflacao[item]="Etanol"))+1)*K29</f>
        <v>3.7754252769517396</v>
      </c>
      <c r="M29" cm="1">
        <f t="array" ref="M29">(_xlfn._xlws.FILTER(tb_inflacao[valor],(tb_inflacao[data]=M$1)*(tb_inflacao[item]="Etanol"))+1)*L29</f>
        <v>3.8422503043537857</v>
      </c>
      <c r="N29" cm="1">
        <f t="array" ref="N29">(_xlfn._xlws.FILTER(tb_inflacao[valor],(tb_inflacao[data]=N$1)*(tb_inflacao[item]="Etanol"))+1)*M29</f>
        <v>3.8372553789581261</v>
      </c>
      <c r="O29" cm="1">
        <f t="array" ref="O29">(_xlfn._xlws.FILTER(tb_inflacao[valor],(tb_inflacao[data]=O$1)*(tb_inflacao[item]="Etanol"))+1)*N29</f>
        <v>4.0126179497765131</v>
      </c>
      <c r="P29" cm="1">
        <f t="array" ref="P29">(_xlfn._xlws.FILTER(tb_inflacao[valor],(tb_inflacao[data]=P$1)*(tb_inflacao[item]="Etanol"))+1)*O29</f>
        <v>4.1418242477593168</v>
      </c>
      <c r="Q29" cm="1">
        <f t="array" ref="Q29">(_xlfn._xlws.FILTER(tb_inflacao[valor],(tb_inflacao[data]=Q$1)*(tb_inflacao[item]="Etanol"))+1)*P29</f>
        <v>4.3087397649440176</v>
      </c>
    </row>
    <row r="30" spans="1:17" x14ac:dyDescent="0.25">
      <c r="A30" t="s">
        <v>531</v>
      </c>
      <c r="G30">
        <v>2.7490000000000001</v>
      </c>
      <c r="H30" cm="1">
        <f t="array" ref="H30">(_xlfn._xlws.FILTER(tb_inflacao[valor],(tb_inflacao[data]=H$1)*(tb_inflacao[item]="Etanol"))+1)*G30</f>
        <v>2.8119521000000001</v>
      </c>
      <c r="I30" cm="1">
        <f t="array" ref="I30">(_xlfn._xlws.FILTER(tb_inflacao[valor],(tb_inflacao[data]=I$1)*(tb_inflacao[item]="Etanol"))+1)*H30</f>
        <v>3.0661525698400003</v>
      </c>
      <c r="J30" cm="1">
        <f t="array" ref="J30">(_xlfn._xlws.FILTER(tb_inflacao[valor],(tb_inflacao[data]=J$1)*(tb_inflacao[item]="Etanol"))+1)*I30</f>
        <v>3.328615229818304</v>
      </c>
      <c r="K30" cm="1">
        <f t="array" ref="K30">(_xlfn._xlws.FILTER(tb_inflacao[valor],(tb_inflacao[data]=K$1)*(tb_inflacao[item]="Etanol"))+1)*J30</f>
        <v>3.1824890212292809</v>
      </c>
      <c r="L30" cm="1">
        <f t="array" ref="L30">(_xlfn._xlws.FILTER(tb_inflacao[valor],(tb_inflacao[data]=L$1)*(tb_inflacao[item]="Etanol"))+1)*K30</f>
        <v>3.6544521430775827</v>
      </c>
      <c r="M30" cm="1">
        <f t="array" ref="M30">(_xlfn._xlws.FILTER(tb_inflacao[valor],(tb_inflacao[data]=M$1)*(tb_inflacao[item]="Etanol"))+1)*L30</f>
        <v>3.7191359460100561</v>
      </c>
      <c r="N30" cm="1">
        <f t="array" ref="N30">(_xlfn._xlws.FILTER(tb_inflacao[valor],(tb_inflacao[data]=N$1)*(tb_inflacao[item]="Etanol"))+1)*M30</f>
        <v>3.7143010692802432</v>
      </c>
      <c r="O30" cm="1">
        <f t="array" ref="O30">(_xlfn._xlws.FILTER(tb_inflacao[valor],(tb_inflacao[data]=O$1)*(tb_inflacao[item]="Etanol"))+1)*N30</f>
        <v>3.8840446281463508</v>
      </c>
      <c r="P30" cm="1">
        <f t="array" ref="P30">(_xlfn._xlws.FILTER(tb_inflacao[valor],(tb_inflacao[data]=P$1)*(tb_inflacao[item]="Etanol"))+1)*O30</f>
        <v>4.009110865172663</v>
      </c>
      <c r="Q30" cm="1">
        <f t="array" ref="Q30">(_xlfn._xlws.FILTER(tb_inflacao[valor],(tb_inflacao[data]=Q$1)*(tb_inflacao[item]="Etanol"))+1)*P30</f>
        <v>4.1706780330391213</v>
      </c>
    </row>
    <row r="31" spans="1:17" x14ac:dyDescent="0.25">
      <c r="A31" t="s">
        <v>779</v>
      </c>
      <c r="G31">
        <v>3.09</v>
      </c>
      <c r="H31" cm="1">
        <f t="array" ref="H31">(_xlfn._xlws.FILTER(tb_inflacao[valor],(tb_inflacao[data]=H$1)*(tb_inflacao[item]="Etanol"))+1)*G31</f>
        <v>3.1607609999999995</v>
      </c>
      <c r="I31" cm="1">
        <f t="array" ref="I31">(_xlfn._xlws.FILTER(tb_inflacao[valor],(tb_inflacao[data]=I$1)*(tb_inflacao[item]="Etanol"))+1)*H31</f>
        <v>3.4464937943999994</v>
      </c>
      <c r="J31" cm="1">
        <f t="array" ref="J31">(_xlfn._xlws.FILTER(tb_inflacao[valor],(tb_inflacao[data]=J$1)*(tb_inflacao[item]="Etanol"))+1)*I31</f>
        <v>3.7415136632006392</v>
      </c>
      <c r="K31" cm="1">
        <f t="array" ref="K31">(_xlfn._xlws.FILTER(tb_inflacao[valor],(tb_inflacao[data]=K$1)*(tb_inflacao[item]="Etanol"))+1)*J31</f>
        <v>3.5772612133861315</v>
      </c>
      <c r="L31" cm="1">
        <f t="array" ref="L31">(_xlfn._xlws.FILTER(tb_inflacao[valor],(tb_inflacao[data]=L$1)*(tb_inflacao[item]="Etanol"))+1)*K31</f>
        <v>4.1077690513312941</v>
      </c>
      <c r="M31" cm="1">
        <f t="array" ref="M31">(_xlfn._xlws.FILTER(tb_inflacao[valor],(tb_inflacao[data]=M$1)*(tb_inflacao[item]="Etanol"))+1)*L31</f>
        <v>4.180476563539858</v>
      </c>
      <c r="N31" cm="1">
        <f t="array" ref="N31">(_xlfn._xlws.FILTER(tb_inflacao[valor],(tb_inflacao[data]=N$1)*(tb_inflacao[item]="Etanol"))+1)*M31</f>
        <v>4.1750419440072566</v>
      </c>
      <c r="O31" cm="1">
        <f t="array" ref="O31">(_xlfn._xlws.FILTER(tb_inflacao[valor],(tb_inflacao[data]=O$1)*(tb_inflacao[item]="Etanol"))+1)*N31</f>
        <v>4.3658413608483881</v>
      </c>
      <c r="P31" cm="1">
        <f t="array" ref="P31">(_xlfn._xlws.FILTER(tb_inflacao[valor],(tb_inflacao[data]=P$1)*(tb_inflacao[item]="Etanol"))+1)*O31</f>
        <v>4.5064214526677064</v>
      </c>
      <c r="Q31" cm="1">
        <f t="array" ref="Q31">(_xlfn._xlws.FILTER(tb_inflacao[valor],(tb_inflacao[data]=Q$1)*(tb_inflacao[item]="Etanol"))+1)*P31</f>
        <v>4.6880302372102154</v>
      </c>
    </row>
    <row r="32" spans="1:17" x14ac:dyDescent="0.25">
      <c r="A32" t="s">
        <v>2128</v>
      </c>
      <c r="G32">
        <v>3.18</v>
      </c>
      <c r="H32" cm="1">
        <f t="array" ref="H32">(_xlfn._xlws.FILTER(tb_inflacao[valor],(tb_inflacao[data]=H$1)*(tb_inflacao[item]="Etanol"))+1)*G32</f>
        <v>3.2528220000000001</v>
      </c>
      <c r="I32" cm="1">
        <f t="array" ref="I32">(_xlfn._xlws.FILTER(tb_inflacao[valor],(tb_inflacao[data]=I$1)*(tb_inflacao[item]="Etanol"))+1)*H32</f>
        <v>3.5468771088000004</v>
      </c>
      <c r="J32" cm="1">
        <f t="array" ref="J32">(_xlfn._xlws.FILTER(tb_inflacao[valor],(tb_inflacao[data]=J$1)*(tb_inflacao[item]="Etanol"))+1)*I32</f>
        <v>3.8504897893132801</v>
      </c>
      <c r="K32" cm="1">
        <f t="array" ref="K32">(_xlfn._xlws.FILTER(tb_inflacao[valor],(tb_inflacao[data]=K$1)*(tb_inflacao[item]="Etanol"))+1)*J32</f>
        <v>3.6814532875624275</v>
      </c>
      <c r="L32" cm="1">
        <f t="array" ref="L32">(_xlfn._xlws.FILTER(tb_inflacao[valor],(tb_inflacao[data]=L$1)*(tb_inflacao[item]="Etanol"))+1)*K32</f>
        <v>4.2274128101079347</v>
      </c>
      <c r="M32" cm="1">
        <f t="array" ref="M32">(_xlfn._xlws.FILTER(tb_inflacao[valor],(tb_inflacao[data]=M$1)*(tb_inflacao[item]="Etanol"))+1)*L32</f>
        <v>4.3022380168468457</v>
      </c>
      <c r="N32" cm="1">
        <f t="array" ref="N32">(_xlfn._xlws.FILTER(tb_inflacao[valor],(tb_inflacao[data]=N$1)*(tb_inflacao[item]="Etanol"))+1)*M32</f>
        <v>4.2966451074249452</v>
      </c>
      <c r="O32" cm="1">
        <f t="array" ref="O32">(_xlfn._xlws.FILTER(tb_inflacao[valor],(tb_inflacao[data]=O$1)*(tb_inflacao[item]="Etanol"))+1)*N32</f>
        <v>4.4930017888342659</v>
      </c>
      <c r="P32" cm="1">
        <f t="array" ref="P32">(_xlfn._xlws.FILTER(tb_inflacao[valor],(tb_inflacao[data]=P$1)*(tb_inflacao[item]="Etanol"))+1)*O32</f>
        <v>4.6376764464347291</v>
      </c>
      <c r="Q32" cm="1">
        <f t="array" ref="Q32">(_xlfn._xlws.FILTER(tb_inflacao[valor],(tb_inflacao[data]=Q$1)*(tb_inflacao[item]="Etanol"))+1)*P32</f>
        <v>4.8245748072260488</v>
      </c>
    </row>
    <row r="33" spans="1:17" x14ac:dyDescent="0.25">
      <c r="A33" t="s">
        <v>2534</v>
      </c>
      <c r="G33">
        <v>3.149</v>
      </c>
      <c r="H33" cm="1">
        <f t="array" ref="H33">(_xlfn._xlws.FILTER(tb_inflacao[valor],(tb_inflacao[data]=H$1)*(tb_inflacao[item]="Etanol"))+1)*G33</f>
        <v>3.2211120999999996</v>
      </c>
      <c r="I33" cm="1">
        <f t="array" ref="I33">(_xlfn._xlws.FILTER(tb_inflacao[valor],(tb_inflacao[data]=I$1)*(tb_inflacao[item]="Etanol"))+1)*H33</f>
        <v>3.5123006338399998</v>
      </c>
      <c r="J33" cm="1">
        <f t="array" ref="J33">(_xlfn._xlws.FILTER(tb_inflacao[valor],(tb_inflacao[data]=J$1)*(tb_inflacao[item]="Etanol"))+1)*I33</f>
        <v>3.8129535680967033</v>
      </c>
      <c r="K33" cm="1">
        <f t="array" ref="K33">(_xlfn._xlws.FILTER(tb_inflacao[valor],(tb_inflacao[data]=K$1)*(tb_inflacao[item]="Etanol"))+1)*J33</f>
        <v>3.6455649064572584</v>
      </c>
      <c r="L33" cm="1">
        <f t="array" ref="L33">(_xlfn._xlws.FILTER(tb_inflacao[valor],(tb_inflacao[data]=L$1)*(tb_inflacao[item]="Etanol"))+1)*K33</f>
        <v>4.1862021820848696</v>
      </c>
      <c r="M33" cm="1">
        <f t="array" ref="M33">(_xlfn._xlws.FILTER(tb_inflacao[valor],(tb_inflacao[data]=M$1)*(tb_inflacao[item]="Etanol"))+1)*L33</f>
        <v>4.2602979607077724</v>
      </c>
      <c r="N33" cm="1">
        <f t="array" ref="N33">(_xlfn._xlws.FILTER(tb_inflacao[valor],(tb_inflacao[data]=N$1)*(tb_inflacao[item]="Etanol"))+1)*M33</f>
        <v>4.2547595733588528</v>
      </c>
      <c r="O33" cm="1">
        <f t="array" ref="O33">(_xlfn._xlws.FILTER(tb_inflacao[valor],(tb_inflacao[data]=O$1)*(tb_inflacao[item]="Etanol"))+1)*N33</f>
        <v>4.4492020858613524</v>
      </c>
      <c r="P33" cm="1">
        <f t="array" ref="P33">(_xlfn._xlws.FILTER(tb_inflacao[valor],(tb_inflacao[data]=P$1)*(tb_inflacao[item]="Etanol"))+1)*O33</f>
        <v>4.5924663930260881</v>
      </c>
      <c r="Q33" cm="1">
        <f t="array" ref="Q33">(_xlfn._xlws.FILTER(tb_inflacao[valor],(tb_inflacao[data]=Q$1)*(tb_inflacao[item]="Etanol"))+1)*P33</f>
        <v>4.7775427886650395</v>
      </c>
    </row>
    <row r="34" spans="1:17" x14ac:dyDescent="0.25">
      <c r="A34" t="s">
        <v>649</v>
      </c>
      <c r="F34">
        <v>2.9990000000000001</v>
      </c>
      <c r="G34" cm="1">
        <f t="array" ref="G34">(_xlfn._xlws.FILTER(tb_inflacao[valor],(tb_inflacao[data]=G$1)*(tb_inflacao[item]="Etanol"))+1)*F34</f>
        <v>3.0052979</v>
      </c>
      <c r="H34" cm="1">
        <f t="array" ref="H34">(_xlfn._xlws.FILTER(tb_inflacao[valor],(tb_inflacao[data]=H$1)*(tb_inflacao[item]="Etanol"))+1)*G34</f>
        <v>3.0741192219099998</v>
      </c>
      <c r="I34" cm="1">
        <f t="array" ref="I34">(_xlfn._xlws.FILTER(tb_inflacao[valor],(tb_inflacao[data]=I$1)*(tb_inflacao[item]="Etanol"))+1)*H34</f>
        <v>3.3520195995706636</v>
      </c>
      <c r="J34" cm="1">
        <f t="array" ref="J34">(_xlfn._xlws.FILTER(tb_inflacao[valor],(tb_inflacao[data]=J$1)*(tb_inflacao[item]="Etanol"))+1)*I34</f>
        <v>3.6389524772939121</v>
      </c>
      <c r="K34" cm="1">
        <f t="array" ref="K34">(_xlfn._xlws.FILTER(tb_inflacao[valor],(tb_inflacao[data]=K$1)*(tb_inflacao[item]="Etanol"))+1)*J34</f>
        <v>3.4792024635407097</v>
      </c>
      <c r="L34" cm="1">
        <f t="array" ref="L34">(_xlfn._xlws.FILTER(tb_inflacao[valor],(tb_inflacao[data]=L$1)*(tb_inflacao[item]="Etanol"))+1)*K34</f>
        <v>3.9951681888837967</v>
      </c>
      <c r="M34" cm="1">
        <f t="array" ref="M34">(_xlfn._xlws.FILTER(tb_inflacao[valor],(tb_inflacao[data]=M$1)*(tb_inflacao[item]="Etanol"))+1)*L34</f>
        <v>4.0658826658270399</v>
      </c>
      <c r="N34" cm="1">
        <f t="array" ref="N34">(_xlfn._xlws.FILTER(tb_inflacao[valor],(tb_inflacao[data]=N$1)*(tb_inflacao[item]="Etanol"))+1)*M34</f>
        <v>4.0605970183614648</v>
      </c>
      <c r="O34" cm="1">
        <f t="array" ref="O34">(_xlfn._xlws.FILTER(tb_inflacao[valor],(tb_inflacao[data]=O$1)*(tb_inflacao[item]="Etanol"))+1)*N34</f>
        <v>4.2461663021005842</v>
      </c>
      <c r="P34" cm="1">
        <f t="array" ref="P34">(_xlfn._xlws.FILTER(tb_inflacao[valor],(tb_inflacao[data]=P$1)*(tb_inflacao[item]="Etanol"))+1)*O34</f>
        <v>4.3828928570282226</v>
      </c>
      <c r="Q34" cm="1">
        <f t="array" ref="Q34">(_xlfn._xlws.FILTER(tb_inflacao[valor],(tb_inflacao[data]=Q$1)*(tb_inflacao[item]="Etanol"))+1)*P34</f>
        <v>4.5595234391664601</v>
      </c>
    </row>
    <row r="35" spans="1:17" x14ac:dyDescent="0.25">
      <c r="A35" t="s">
        <v>11</v>
      </c>
      <c r="F35">
        <v>2.899</v>
      </c>
      <c r="G35" cm="1">
        <f t="array" ref="G35">(_xlfn._xlws.FILTER(tb_inflacao[valor],(tb_inflacao[data]=G$1)*(tb_inflacao[item]="Etanol"))+1)*F35</f>
        <v>2.9050878999999998</v>
      </c>
      <c r="H35" cm="1">
        <f t="array" ref="H35">(_xlfn._xlws.FILTER(tb_inflacao[valor],(tb_inflacao[data]=H$1)*(tb_inflacao[item]="Etanol"))+1)*G35</f>
        <v>2.9716144129099997</v>
      </c>
      <c r="I35" cm="1">
        <f t="array" ref="I35">(_xlfn._xlws.FILTER(tb_inflacao[valor],(tb_inflacao[data]=I$1)*(tb_inflacao[item]="Etanol"))+1)*H35</f>
        <v>3.2402483558370636</v>
      </c>
      <c r="J35" cm="1">
        <f t="array" ref="J35">(_xlfn._xlws.FILTER(tb_inflacao[valor],(tb_inflacao[data]=J$1)*(tb_inflacao[item]="Etanol"))+1)*I35</f>
        <v>3.5176136150967161</v>
      </c>
      <c r="K35" cm="1">
        <f t="array" ref="K35">(_xlfn._xlws.FILTER(tb_inflacao[valor],(tb_inflacao[data]=K$1)*(tb_inflacao[item]="Etanol"))+1)*J35</f>
        <v>3.3631903773939706</v>
      </c>
      <c r="L35" cm="1">
        <f t="array" ref="L35">(_xlfn._xlws.FILTER(tb_inflacao[valor],(tb_inflacao[data]=L$1)*(tb_inflacao[item]="Etanol"))+1)*K35</f>
        <v>3.8619515103614961</v>
      </c>
      <c r="M35" cm="1">
        <f t="array" ref="M35">(_xlfn._xlws.FILTER(tb_inflacao[valor],(tb_inflacao[data]=M$1)*(tb_inflacao[item]="Etanol"))+1)*L35</f>
        <v>3.9303080520948948</v>
      </c>
      <c r="N35" cm="1">
        <f t="array" ref="N35">(_xlfn._xlws.FILTER(tb_inflacao[valor],(tb_inflacao[data]=N$1)*(tb_inflacao[item]="Etanol"))+1)*M35</f>
        <v>3.9251986516271713</v>
      </c>
      <c r="O35" cm="1">
        <f t="array" ref="O35">(_xlfn._xlws.FILTER(tb_inflacao[valor],(tb_inflacao[data]=O$1)*(tb_inflacao[item]="Etanol"))+1)*N35</f>
        <v>4.1045802300065333</v>
      </c>
      <c r="P35" cm="1">
        <f t="array" ref="P35">(_xlfn._xlws.FILTER(tb_inflacao[valor],(tb_inflacao[data]=P$1)*(tb_inflacao[item]="Etanol"))+1)*O35</f>
        <v>4.2367477134127434</v>
      </c>
      <c r="Q35" cm="1">
        <f t="array" ref="Q35">(_xlfn._xlws.FILTER(tb_inflacao[valor],(tb_inflacao[data]=Q$1)*(tb_inflacao[item]="Etanol"))+1)*P35</f>
        <v>4.4074886462632765</v>
      </c>
    </row>
    <row r="36" spans="1:17" x14ac:dyDescent="0.25">
      <c r="A36" t="s">
        <v>18</v>
      </c>
      <c r="F36">
        <v>2.859</v>
      </c>
      <c r="G36" cm="1">
        <f t="array" ref="G36">(_xlfn._xlws.FILTER(tb_inflacao[valor],(tb_inflacao[data]=G$1)*(tb_inflacao[item]="Etanol"))+1)*F36</f>
        <v>2.8650039</v>
      </c>
      <c r="H36" cm="1">
        <f t="array" ref="H36">(_xlfn._xlws.FILTER(tb_inflacao[valor],(tb_inflacao[data]=H$1)*(tb_inflacao[item]="Etanol"))+1)*G36</f>
        <v>2.9306124893099996</v>
      </c>
      <c r="I36" cm="1">
        <f t="array" ref="I36">(_xlfn._xlws.FILTER(tb_inflacao[valor],(tb_inflacao[data]=I$1)*(tb_inflacao[item]="Etanol"))+1)*H36</f>
        <v>3.1955398583436239</v>
      </c>
      <c r="J36" cm="1">
        <f t="array" ref="J36">(_xlfn._xlws.FILTER(tb_inflacao[valor],(tb_inflacao[data]=J$1)*(tb_inflacao[item]="Etanol"))+1)*I36</f>
        <v>3.4690780702178379</v>
      </c>
      <c r="K36" cm="1">
        <f t="array" ref="K36">(_xlfn._xlws.FILTER(tb_inflacao[valor],(tb_inflacao[data]=K$1)*(tb_inflacao[item]="Etanol"))+1)*J36</f>
        <v>3.3167855429352748</v>
      </c>
      <c r="L36" cm="1">
        <f t="array" ref="L36">(_xlfn._xlws.FILTER(tb_inflacao[valor],(tb_inflacao[data]=L$1)*(tb_inflacao[item]="Etanol"))+1)*K36</f>
        <v>3.8086648389525757</v>
      </c>
      <c r="M36" cm="1">
        <f t="array" ref="M36">(_xlfn._xlws.FILTER(tb_inflacao[valor],(tb_inflacao[data]=M$1)*(tb_inflacao[item]="Etanol"))+1)*L36</f>
        <v>3.8760782066020365</v>
      </c>
      <c r="N36" cm="1">
        <f t="array" ref="N36">(_xlfn._xlws.FILTER(tb_inflacao[valor],(tb_inflacao[data]=N$1)*(tb_inflacao[item]="Etanol"))+1)*M36</f>
        <v>3.8710393049334542</v>
      </c>
      <c r="O36" cm="1">
        <f t="array" ref="O36">(_xlfn._xlws.FILTER(tb_inflacao[valor],(tb_inflacao[data]=O$1)*(tb_inflacao[item]="Etanol"))+1)*N36</f>
        <v>4.0479458011689129</v>
      </c>
      <c r="P36" cm="1">
        <f t="array" ref="P36">(_xlfn._xlws.FILTER(tb_inflacao[valor],(tb_inflacao[data]=P$1)*(tb_inflacao[item]="Etanol"))+1)*O36</f>
        <v>4.1782896559665517</v>
      </c>
      <c r="Q36" cm="1">
        <f t="array" ref="Q36">(_xlfn._xlws.FILTER(tb_inflacao[valor],(tb_inflacao[data]=Q$1)*(tb_inflacao[item]="Etanol"))+1)*P36</f>
        <v>4.3466747291020038</v>
      </c>
    </row>
    <row r="37" spans="1:17" x14ac:dyDescent="0.25">
      <c r="A37" t="s">
        <v>33</v>
      </c>
      <c r="F37">
        <v>3.1989999999999998</v>
      </c>
      <c r="G37" cm="1">
        <f t="array" ref="G37">(_xlfn._xlws.FILTER(tb_inflacao[valor],(tb_inflacao[data]=G$1)*(tb_inflacao[item]="Etanol"))+1)*F37</f>
        <v>3.2057178999999998</v>
      </c>
      <c r="H37" cm="1">
        <f t="array" ref="H37">(_xlfn._xlws.FILTER(tb_inflacao[valor],(tb_inflacao[data]=H$1)*(tb_inflacao[item]="Etanol"))+1)*G37</f>
        <v>3.2791288399099994</v>
      </c>
      <c r="I37" cm="1">
        <f t="array" ref="I37">(_xlfn._xlws.FILTER(tb_inflacao[valor],(tb_inflacao[data]=I$1)*(tb_inflacao[item]="Etanol"))+1)*H37</f>
        <v>3.5755620870378633</v>
      </c>
      <c r="J37" cm="1">
        <f t="array" ref="J37">(_xlfn._xlws.FILTER(tb_inflacao[valor],(tb_inflacao[data]=J$1)*(tb_inflacao[item]="Etanol"))+1)*I37</f>
        <v>3.8816302016883042</v>
      </c>
      <c r="K37" cm="1">
        <f t="array" ref="K37">(_xlfn._xlws.FILTER(tb_inflacao[valor],(tb_inflacao[data]=K$1)*(tb_inflacao[item]="Etanol"))+1)*J37</f>
        <v>3.7112266358341879</v>
      </c>
      <c r="L37" cm="1">
        <f t="array" ref="L37">(_xlfn._xlws.FILTER(tb_inflacao[valor],(tb_inflacao[data]=L$1)*(tb_inflacao[item]="Etanol"))+1)*K37</f>
        <v>4.2616015459283973</v>
      </c>
      <c r="M37" cm="1">
        <f t="array" ref="M37">(_xlfn._xlws.FILTER(tb_inflacao[valor],(tb_inflacao[data]=M$1)*(tb_inflacao[item]="Etanol"))+1)*L37</f>
        <v>4.3370318932913303</v>
      </c>
      <c r="N37" cm="1">
        <f t="array" ref="N37">(_xlfn._xlws.FILTER(tb_inflacao[valor],(tb_inflacao[data]=N$1)*(tb_inflacao[item]="Etanol"))+1)*M37</f>
        <v>4.3313937518300518</v>
      </c>
      <c r="O37" cm="1">
        <f t="array" ref="O37">(_xlfn._xlws.FILTER(tb_inflacao[valor],(tb_inflacao[data]=O$1)*(tb_inflacao[item]="Etanol"))+1)*N37</f>
        <v>4.5293384462886852</v>
      </c>
      <c r="P37" cm="1">
        <f t="array" ref="P37">(_xlfn._xlws.FILTER(tb_inflacao[valor],(tb_inflacao[data]=P$1)*(tb_inflacao[item]="Etanol"))+1)*O37</f>
        <v>4.6751831442591811</v>
      </c>
      <c r="Q37" cm="1">
        <f t="array" ref="Q37">(_xlfn._xlws.FILTER(tb_inflacao[valor],(tb_inflacao[data]=Q$1)*(tb_inflacao[item]="Etanol"))+1)*P37</f>
        <v>4.8635930249728263</v>
      </c>
    </row>
    <row r="38" spans="1:17" x14ac:dyDescent="0.25">
      <c r="A38" t="s">
        <v>412</v>
      </c>
      <c r="F38">
        <v>2.6989999999999998</v>
      </c>
      <c r="G38" cm="1">
        <f t="array" ref="G38">(_xlfn._xlws.FILTER(tb_inflacao[valor],(tb_inflacao[data]=G$1)*(tb_inflacao[item]="Etanol"))+1)*F38</f>
        <v>2.7046679</v>
      </c>
      <c r="H38" cm="1">
        <f t="array" ref="H38">(_xlfn._xlws.FILTER(tb_inflacao[valor],(tb_inflacao[data]=H$1)*(tb_inflacao[item]="Etanol"))+1)*G38</f>
        <v>2.7666047949099997</v>
      </c>
      <c r="I38" cm="1">
        <f t="array" ref="I38">(_xlfn._xlws.FILTER(tb_inflacao[valor],(tb_inflacao[data]=I$1)*(tb_inflacao[item]="Etanol"))+1)*H38</f>
        <v>3.0167058683698635</v>
      </c>
      <c r="J38" cm="1">
        <f t="array" ref="J38">(_xlfn._xlws.FILTER(tb_inflacao[valor],(tb_inflacao[data]=J$1)*(tb_inflacao[item]="Etanol"))+1)*I38</f>
        <v>3.2749358907023236</v>
      </c>
      <c r="K38" cm="1">
        <f t="array" ref="K38">(_xlfn._xlws.FILTER(tb_inflacao[valor],(tb_inflacao[data]=K$1)*(tb_inflacao[item]="Etanol"))+1)*J38</f>
        <v>3.1311662051004916</v>
      </c>
      <c r="L38" cm="1">
        <f t="array" ref="L38">(_xlfn._xlws.FILTER(tb_inflacao[valor],(tb_inflacao[data]=L$1)*(tb_inflacao[item]="Etanol"))+1)*K38</f>
        <v>3.5955181533168941</v>
      </c>
      <c r="M38" cm="1">
        <f t="array" ref="M38">(_xlfn._xlws.FILTER(tb_inflacao[valor],(tb_inflacao[data]=M$1)*(tb_inflacao[item]="Etanol"))+1)*L38</f>
        <v>3.659158824630603</v>
      </c>
      <c r="N38" cm="1">
        <f t="array" ref="N38">(_xlfn._xlws.FILTER(tb_inflacao[valor],(tb_inflacao[data]=N$1)*(tb_inflacao[item]="Etanol"))+1)*M38</f>
        <v>3.6544019181585834</v>
      </c>
      <c r="O38" cm="1">
        <f t="array" ref="O38">(_xlfn._xlws.FILTER(tb_inflacao[valor],(tb_inflacao[data]=O$1)*(tb_inflacao[item]="Etanol"))+1)*N38</f>
        <v>3.8214080858184309</v>
      </c>
      <c r="P38" cm="1">
        <f t="array" ref="P38">(_xlfn._xlws.FILTER(tb_inflacao[valor],(tb_inflacao[data]=P$1)*(tb_inflacao[item]="Etanol"))+1)*O38</f>
        <v>3.9444574261817844</v>
      </c>
      <c r="Q38" cm="1">
        <f t="array" ref="Q38">(_xlfn._xlws.FILTER(tb_inflacao[valor],(tb_inflacao[data]=Q$1)*(tb_inflacao[item]="Etanol"))+1)*P38</f>
        <v>4.1034190604569103</v>
      </c>
    </row>
    <row r="39" spans="1:17" x14ac:dyDescent="0.25">
      <c r="A39" t="s">
        <v>1349</v>
      </c>
      <c r="F39">
        <v>2.9790000000000001</v>
      </c>
      <c r="G39" cm="1">
        <f t="array" ref="G39">(_xlfn._xlws.FILTER(tb_inflacao[valor],(tb_inflacao[data]=G$1)*(tb_inflacao[item]="Etanol"))+1)*F39</f>
        <v>2.9852558999999999</v>
      </c>
      <c r="H39" cm="1">
        <f t="array" ref="H39">(_xlfn._xlws.FILTER(tb_inflacao[valor],(tb_inflacao[data]=H$1)*(tb_inflacao[item]="Etanol"))+1)*G39</f>
        <v>3.0536182601099995</v>
      </c>
      <c r="I39" cm="1">
        <f t="array" ref="I39">(_xlfn._xlws.FILTER(tb_inflacao[valor],(tb_inflacao[data]=I$1)*(tb_inflacao[item]="Etanol"))+1)*H39</f>
        <v>3.3296653508239435</v>
      </c>
      <c r="J39" cm="1">
        <f t="array" ref="J39">(_xlfn._xlws.FILTER(tb_inflacao[valor],(tb_inflacao[data]=J$1)*(tb_inflacao[item]="Etanol"))+1)*I39</f>
        <v>3.6146847048544726</v>
      </c>
      <c r="K39" cm="1">
        <f t="array" ref="K39">(_xlfn._xlws.FILTER(tb_inflacao[valor],(tb_inflacao[data]=K$1)*(tb_inflacao[item]="Etanol"))+1)*J39</f>
        <v>3.4560000463113614</v>
      </c>
      <c r="L39" cm="1">
        <f t="array" ref="L39">(_xlfn._xlws.FILTER(tb_inflacao[valor],(tb_inflacao[data]=L$1)*(tb_inflacao[item]="Etanol"))+1)*K39</f>
        <v>3.968524853179336</v>
      </c>
      <c r="M39" cm="1">
        <f t="array" ref="M39">(_xlfn._xlws.FILTER(tb_inflacao[valor],(tb_inflacao[data]=M$1)*(tb_inflacao[item]="Etanol"))+1)*L39</f>
        <v>4.0387677430806104</v>
      </c>
      <c r="N39" cm="1">
        <f t="array" ref="N39">(_xlfn._xlws.FILTER(tb_inflacao[valor],(tb_inflacao[data]=N$1)*(tb_inflacao[item]="Etanol"))+1)*M39</f>
        <v>4.033517345014606</v>
      </c>
      <c r="O39" cm="1">
        <f t="array" ref="O39">(_xlfn._xlws.FILTER(tb_inflacao[valor],(tb_inflacao[data]=O$1)*(tb_inflacao[item]="Etanol"))+1)*N39</f>
        <v>4.217849087681774</v>
      </c>
      <c r="P39" cm="1">
        <f t="array" ref="P39">(_xlfn._xlws.FILTER(tb_inflacao[valor],(tb_inflacao[data]=P$1)*(tb_inflacao[item]="Etanol"))+1)*O39</f>
        <v>4.3536638283051268</v>
      </c>
      <c r="Q39" cm="1">
        <f t="array" ref="Q39">(_xlfn._xlws.FILTER(tb_inflacao[valor],(tb_inflacao[data]=Q$1)*(tb_inflacao[item]="Etanol"))+1)*P39</f>
        <v>4.5291164805858237</v>
      </c>
    </row>
    <row r="40" spans="1:17" x14ac:dyDescent="0.25">
      <c r="A40" t="s">
        <v>1828</v>
      </c>
      <c r="F40">
        <v>2.8490000000000002</v>
      </c>
      <c r="G40" cm="1">
        <f t="array" ref="G40">(_xlfn._xlws.FILTER(tb_inflacao[valor],(tb_inflacao[data]=G$1)*(tb_inflacao[item]="Etanol"))+1)*F40</f>
        <v>2.8549829</v>
      </c>
      <c r="H40" cm="1">
        <f t="array" ref="H40">(_xlfn._xlws.FILTER(tb_inflacao[valor],(tb_inflacao[data]=H$1)*(tb_inflacao[item]="Etanol"))+1)*G40</f>
        <v>2.9203620084099997</v>
      </c>
      <c r="I40" cm="1">
        <f t="array" ref="I40">(_xlfn._xlws.FILTER(tb_inflacao[valor],(tb_inflacao[data]=I$1)*(tb_inflacao[item]="Etanol"))+1)*H40</f>
        <v>3.1843627339702638</v>
      </c>
      <c r="J40" cm="1">
        <f t="array" ref="J40">(_xlfn._xlws.FILTER(tb_inflacao[valor],(tb_inflacao[data]=J$1)*(tb_inflacao[item]="Etanol"))+1)*I40</f>
        <v>3.4569441839981181</v>
      </c>
      <c r="K40" cm="1">
        <f t="array" ref="K40">(_xlfn._xlws.FILTER(tb_inflacao[valor],(tb_inflacao[data]=K$1)*(tb_inflacao[item]="Etanol"))+1)*J40</f>
        <v>3.3051843343206011</v>
      </c>
      <c r="L40" cm="1">
        <f t="array" ref="L40">(_xlfn._xlws.FILTER(tb_inflacao[valor],(tb_inflacao[data]=L$1)*(tb_inflacao[item]="Etanol"))+1)*K40</f>
        <v>3.7953431711003458</v>
      </c>
      <c r="M40" cm="1">
        <f t="array" ref="M40">(_xlfn._xlws.FILTER(tb_inflacao[valor],(tb_inflacao[data]=M$1)*(tb_inflacao[item]="Etanol"))+1)*L40</f>
        <v>3.8625207452288222</v>
      </c>
      <c r="N40" cm="1">
        <f t="array" ref="N40">(_xlfn._xlws.FILTER(tb_inflacao[valor],(tb_inflacao[data]=N$1)*(tb_inflacao[item]="Etanol"))+1)*M40</f>
        <v>3.8574994682600248</v>
      </c>
      <c r="O40" cm="1">
        <f t="array" ref="O40">(_xlfn._xlws.FILTER(tb_inflacao[valor],(tb_inflacao[data]=O$1)*(tb_inflacao[item]="Etanol"))+1)*N40</f>
        <v>4.0337871939595082</v>
      </c>
      <c r="P40" cm="1">
        <f t="array" ref="P40">(_xlfn._xlws.FILTER(tb_inflacao[valor],(tb_inflacao[data]=P$1)*(tb_inflacao[item]="Etanol"))+1)*O40</f>
        <v>4.1636751416050046</v>
      </c>
      <c r="Q40" cm="1">
        <f t="array" ref="Q40">(_xlfn._xlws.FILTER(tb_inflacao[valor],(tb_inflacao[data]=Q$1)*(tb_inflacao[item]="Etanol"))+1)*P40</f>
        <v>4.3314712498116865</v>
      </c>
    </row>
    <row r="41" spans="1:17" x14ac:dyDescent="0.25">
      <c r="A41" t="s">
        <v>2842</v>
      </c>
      <c r="F41">
        <v>2.6589999999999998</v>
      </c>
      <c r="G41" cm="1">
        <f t="array" ref="G41">(_xlfn._xlws.FILTER(tb_inflacao[valor],(tb_inflacao[data]=G$1)*(tb_inflacao[item]="Etanol"))+1)*F41</f>
        <v>2.6645838999999998</v>
      </c>
      <c r="H41" cm="1">
        <f t="array" ref="H41">(_xlfn._xlws.FILTER(tb_inflacao[valor],(tb_inflacao[data]=H$1)*(tb_inflacao[item]="Etanol"))+1)*G41</f>
        <v>2.7256028713099996</v>
      </c>
      <c r="I41" cm="1">
        <f t="array" ref="I41">(_xlfn._xlws.FILTER(tb_inflacao[valor],(tb_inflacao[data]=I$1)*(tb_inflacao[item]="Etanol"))+1)*H41</f>
        <v>2.9719973708764238</v>
      </c>
      <c r="J41" cm="1">
        <f t="array" ref="J41">(_xlfn._xlws.FILTER(tb_inflacao[valor],(tb_inflacao[data]=J$1)*(tb_inflacao[item]="Etanol"))+1)*I41</f>
        <v>3.2264003458234454</v>
      </c>
      <c r="K41" cm="1">
        <f t="array" ref="K41">(_xlfn._xlws.FILTER(tb_inflacao[valor],(tb_inflacao[data]=K$1)*(tb_inflacao[item]="Etanol"))+1)*J41</f>
        <v>3.0847613706417962</v>
      </c>
      <c r="L41" cm="1">
        <f t="array" ref="L41">(_xlfn._xlws.FILTER(tb_inflacao[valor],(tb_inflacao[data]=L$1)*(tb_inflacao[item]="Etanol"))+1)*K41</f>
        <v>3.5422314819079741</v>
      </c>
      <c r="M41" cm="1">
        <f t="array" ref="M41">(_xlfn._xlws.FILTER(tb_inflacao[valor],(tb_inflacao[data]=M$1)*(tb_inflacao[item]="Etanol"))+1)*L41</f>
        <v>3.6049289791377452</v>
      </c>
      <c r="N41" cm="1">
        <f t="array" ref="N41">(_xlfn._xlws.FILTER(tb_inflacao[valor],(tb_inflacao[data]=N$1)*(tb_inflacao[item]="Etanol"))+1)*M41</f>
        <v>3.6002425714648663</v>
      </c>
      <c r="O41" cm="1">
        <f t="array" ref="O41">(_xlfn._xlws.FILTER(tb_inflacao[valor],(tb_inflacao[data]=O$1)*(tb_inflacao[item]="Etanol"))+1)*N41</f>
        <v>3.764773656980811</v>
      </c>
      <c r="P41" cm="1">
        <f t="array" ref="P41">(_xlfn._xlws.FILTER(tb_inflacao[valor],(tb_inflacao[data]=P$1)*(tb_inflacao[item]="Etanol"))+1)*O41</f>
        <v>3.8859993687355932</v>
      </c>
      <c r="Q41" cm="1">
        <f t="array" ref="Q41">(_xlfn._xlws.FILTER(tb_inflacao[valor],(tb_inflacao[data]=Q$1)*(tb_inflacao[item]="Etanol"))+1)*P41</f>
        <v>4.0426051432956376</v>
      </c>
    </row>
    <row r="42" spans="1:17" x14ac:dyDescent="0.25">
      <c r="A42" t="s">
        <v>308</v>
      </c>
      <c r="F42">
        <v>2.7589999999999999</v>
      </c>
      <c r="G42" cm="1">
        <f t="array" ref="G42">(_xlfn._xlws.FILTER(tb_inflacao[valor],(tb_inflacao[data]=G$1)*(tb_inflacao[item]="Etanol"))+1)*F42</f>
        <v>2.7647938999999999</v>
      </c>
      <c r="H42" cm="1">
        <f t="array" ref="H42">(_xlfn._xlws.FILTER(tb_inflacao[valor],(tb_inflacao[data]=H$1)*(tb_inflacao[item]="Etanol"))+1)*G42</f>
        <v>2.8281076803099996</v>
      </c>
      <c r="I42" cm="1">
        <f t="array" ref="I42">(_xlfn._xlws.FILTER(tb_inflacao[valor],(tb_inflacao[data]=I$1)*(tb_inflacao[item]="Etanol"))+1)*H42</f>
        <v>3.0837686146100238</v>
      </c>
      <c r="J42" cm="1">
        <f t="array" ref="J42">(_xlfn._xlws.FILTER(tb_inflacao[valor],(tb_inflacao[data]=J$1)*(tb_inflacao[item]="Etanol"))+1)*I42</f>
        <v>3.3477392080206414</v>
      </c>
      <c r="K42" cm="1">
        <f t="array" ref="K42">(_xlfn._xlws.FILTER(tb_inflacao[valor],(tb_inflacao[data]=K$1)*(tb_inflacao[item]="Etanol"))+1)*J42</f>
        <v>3.2007734567885353</v>
      </c>
      <c r="L42" cm="1">
        <f t="array" ref="L42">(_xlfn._xlws.FILTER(tb_inflacao[valor],(tb_inflacao[data]=L$1)*(tb_inflacao[item]="Etanol"))+1)*K42</f>
        <v>3.6754481604302747</v>
      </c>
      <c r="M42" cm="1">
        <f t="array" ref="M42">(_xlfn._xlws.FILTER(tb_inflacao[valor],(tb_inflacao[data]=M$1)*(tb_inflacao[item]="Etanol"))+1)*L42</f>
        <v>3.7405035928698909</v>
      </c>
      <c r="N42" cm="1">
        <f t="array" ref="N42">(_xlfn._xlws.FILTER(tb_inflacao[valor],(tb_inflacao[data]=N$1)*(tb_inflacao[item]="Etanol"))+1)*M42</f>
        <v>3.7356409381991602</v>
      </c>
      <c r="O42" cm="1">
        <f t="array" ref="O42">(_xlfn._xlws.FILTER(tb_inflacao[valor],(tb_inflacao[data]=O$1)*(tb_inflacao[item]="Etanol"))+1)*N42</f>
        <v>3.906359729074862</v>
      </c>
      <c r="P42" cm="1">
        <f t="array" ref="P42">(_xlfn._xlws.FILTER(tb_inflacao[valor],(tb_inflacao[data]=P$1)*(tb_inflacao[item]="Etanol"))+1)*O42</f>
        <v>4.0321445123510724</v>
      </c>
      <c r="Q42" cm="1">
        <f t="array" ref="Q42">(_xlfn._xlws.FILTER(tb_inflacao[valor],(tb_inflacao[data]=Q$1)*(tb_inflacao[item]="Etanol"))+1)*P42</f>
        <v>4.1946399361988203</v>
      </c>
    </row>
    <row r="43" spans="1:17" x14ac:dyDescent="0.25">
      <c r="A43" t="s">
        <v>22</v>
      </c>
      <c r="F43">
        <v>3.0990000000000002</v>
      </c>
      <c r="G43" cm="1">
        <f t="array" ref="G43">(_xlfn._xlws.FILTER(tb_inflacao[valor],(tb_inflacao[data]=G$1)*(tb_inflacao[item]="Etanol"))+1)*F43</f>
        <v>3.1055079000000001</v>
      </c>
      <c r="H43" cm="1">
        <f t="array" ref="H43">(_xlfn._xlws.FILTER(tb_inflacao[valor],(tb_inflacao[data]=H$1)*(tb_inflacao[item]="Etanol"))+1)*G43</f>
        <v>3.1766240309099998</v>
      </c>
      <c r="I43" cm="1">
        <f t="array" ref="I43">(_xlfn._xlws.FILTER(tb_inflacao[valor],(tb_inflacao[data]=I$1)*(tb_inflacao[item]="Etanol"))+1)*H43</f>
        <v>3.4637908433042637</v>
      </c>
      <c r="J43" cm="1">
        <f t="array" ref="J43">(_xlfn._xlws.FILTER(tb_inflacao[valor],(tb_inflacao[data]=J$1)*(tb_inflacao[item]="Etanol"))+1)*I43</f>
        <v>3.7602913394911082</v>
      </c>
      <c r="K43" cm="1">
        <f t="array" ref="K43">(_xlfn._xlws.FILTER(tb_inflacao[valor],(tb_inflacao[data]=K$1)*(tb_inflacao[item]="Etanol"))+1)*J43</f>
        <v>3.5952145496874488</v>
      </c>
      <c r="L43" cm="1">
        <f t="array" ref="L43">(_xlfn._xlws.FILTER(tb_inflacao[valor],(tb_inflacao[data]=L$1)*(tb_inflacao[item]="Etanol"))+1)*K43</f>
        <v>4.1283848674060968</v>
      </c>
      <c r="M43" cm="1">
        <f t="array" ref="M43">(_xlfn._xlws.FILTER(tb_inflacao[valor],(tb_inflacao[data]=M$1)*(tb_inflacao[item]="Etanol"))+1)*L43</f>
        <v>4.2014572795591851</v>
      </c>
      <c r="N43" cm="1">
        <f t="array" ref="N43">(_xlfn._xlws.FILTER(tb_inflacao[valor],(tb_inflacao[data]=N$1)*(tb_inflacao[item]="Etanol"))+1)*M43</f>
        <v>4.1959953850957588</v>
      </c>
      <c r="O43" cm="1">
        <f t="array" ref="O43">(_xlfn._xlws.FILTER(tb_inflacao[valor],(tb_inflacao[data]=O$1)*(tb_inflacao[item]="Etanol"))+1)*N43</f>
        <v>4.3877523741946352</v>
      </c>
      <c r="P43" cm="1">
        <f t="array" ref="P43">(_xlfn._xlws.FILTER(tb_inflacao[valor],(tb_inflacao[data]=P$1)*(tb_inflacao[item]="Etanol"))+1)*O43</f>
        <v>4.5290380006437028</v>
      </c>
      <c r="Q43" cm="1">
        <f t="array" ref="Q43">(_xlfn._xlws.FILTER(tb_inflacao[valor],(tb_inflacao[data]=Q$1)*(tb_inflacao[item]="Etanol"))+1)*P43</f>
        <v>4.7115582320696436</v>
      </c>
    </row>
    <row r="44" spans="1:17" x14ac:dyDescent="0.25">
      <c r="A44" t="s">
        <v>657</v>
      </c>
      <c r="F44">
        <v>2.7989999999999999</v>
      </c>
      <c r="G44" cm="1">
        <f t="array" ref="G44">(_xlfn._xlws.FILTER(tb_inflacao[valor],(tb_inflacao[data]=G$1)*(tb_inflacao[item]="Etanol"))+1)*F44</f>
        <v>2.8048778999999997</v>
      </c>
      <c r="H44" cm="1">
        <f t="array" ref="H44">(_xlfn._xlws.FILTER(tb_inflacao[valor],(tb_inflacao[data]=H$1)*(tb_inflacao[item]="Etanol"))+1)*G44</f>
        <v>2.8691096039099993</v>
      </c>
      <c r="I44" cm="1">
        <f t="array" ref="I44">(_xlfn._xlws.FILTER(tb_inflacao[valor],(tb_inflacao[data]=I$1)*(tb_inflacao[item]="Etanol"))+1)*H44</f>
        <v>3.1284771121034631</v>
      </c>
      <c r="J44" cm="1">
        <f t="array" ref="J44">(_xlfn._xlws.FILTER(tb_inflacao[valor],(tb_inflacao[data]=J$1)*(tb_inflacao[item]="Etanol"))+1)*I44</f>
        <v>3.3962747528995192</v>
      </c>
      <c r="K44" cm="1">
        <f t="array" ref="K44">(_xlfn._xlws.FILTER(tb_inflacao[valor],(tb_inflacao[data]=K$1)*(tb_inflacao[item]="Etanol"))+1)*J44</f>
        <v>3.2471782912472307</v>
      </c>
      <c r="L44" cm="1">
        <f t="array" ref="L44">(_xlfn._xlws.FILTER(tb_inflacao[valor],(tb_inflacao[data]=L$1)*(tb_inflacao[item]="Etanol"))+1)*K44</f>
        <v>3.7287348318391946</v>
      </c>
      <c r="M44" cm="1">
        <f t="array" ref="M44">(_xlfn._xlws.FILTER(tb_inflacao[valor],(tb_inflacao[data]=M$1)*(tb_inflacao[item]="Etanol"))+1)*L44</f>
        <v>3.7947334383627487</v>
      </c>
      <c r="N44" cm="1">
        <f t="array" ref="N44">(_xlfn._xlws.FILTER(tb_inflacao[valor],(tb_inflacao[data]=N$1)*(tb_inflacao[item]="Etanol"))+1)*M44</f>
        <v>3.7898002848928773</v>
      </c>
      <c r="O44" cm="1">
        <f t="array" ref="O44">(_xlfn._xlws.FILTER(tb_inflacao[valor],(tb_inflacao[data]=O$1)*(tb_inflacao[item]="Etanol"))+1)*N44</f>
        <v>3.9629941579124823</v>
      </c>
      <c r="P44" cm="1">
        <f t="array" ref="P44">(_xlfn._xlws.FILTER(tb_inflacao[valor],(tb_inflacao[data]=P$1)*(tb_inflacao[item]="Etanol"))+1)*O44</f>
        <v>4.0906025697972641</v>
      </c>
      <c r="Q44" cm="1">
        <f t="array" ref="Q44">(_xlfn._xlws.FILTER(tb_inflacao[valor],(tb_inflacao[data]=Q$1)*(tb_inflacao[item]="Etanol"))+1)*P44</f>
        <v>4.2554538533600939</v>
      </c>
    </row>
    <row r="45" spans="1:17" x14ac:dyDescent="0.25">
      <c r="A45" t="s">
        <v>154</v>
      </c>
      <c r="F45">
        <v>2.7789999999999999</v>
      </c>
      <c r="G45" cm="1">
        <f t="array" ref="G45">(_xlfn._xlws.FILTER(tb_inflacao[valor],(tb_inflacao[data]=G$1)*(tb_inflacao[item]="Etanol"))+1)*F45</f>
        <v>2.7848359</v>
      </c>
      <c r="H45" cm="1">
        <f t="array" ref="H45">(_xlfn._xlws.FILTER(tb_inflacao[valor],(tb_inflacao[data]=H$1)*(tb_inflacao[item]="Etanol"))+1)*G45</f>
        <v>2.8486086421099999</v>
      </c>
      <c r="I45" cm="1">
        <f t="array" ref="I45">(_xlfn._xlws.FILTER(tb_inflacao[valor],(tb_inflacao[data]=I$1)*(tb_inflacao[item]="Etanol"))+1)*H45</f>
        <v>3.1061228633567439</v>
      </c>
      <c r="J45" cm="1">
        <f t="array" ref="J45">(_xlfn._xlws.FILTER(tb_inflacao[valor],(tb_inflacao[data]=J$1)*(tb_inflacao[item]="Etanol"))+1)*I45</f>
        <v>3.372006980460081</v>
      </c>
      <c r="K45" cm="1">
        <f t="array" ref="K45">(_xlfn._xlws.FILTER(tb_inflacao[valor],(tb_inflacao[data]=K$1)*(tb_inflacao[item]="Etanol"))+1)*J45</f>
        <v>3.2239758740178837</v>
      </c>
      <c r="L45" cm="1">
        <f t="array" ref="L45">(_xlfn._xlws.FILTER(tb_inflacao[valor],(tb_inflacao[data]=L$1)*(tb_inflacao[item]="Etanol"))+1)*K45</f>
        <v>3.7020914961347353</v>
      </c>
      <c r="M45" cm="1">
        <f t="array" ref="M45">(_xlfn._xlws.FILTER(tb_inflacao[valor],(tb_inflacao[data]=M$1)*(tb_inflacao[item]="Etanol"))+1)*L45</f>
        <v>3.7676185156163204</v>
      </c>
      <c r="N45" cm="1">
        <f t="array" ref="N45">(_xlfn._xlws.FILTER(tb_inflacao[valor],(tb_inflacao[data]=N$1)*(tb_inflacao[item]="Etanol"))+1)*M45</f>
        <v>3.7627206115460194</v>
      </c>
      <c r="O45" cm="1">
        <f t="array" ref="O45">(_xlfn._xlws.FILTER(tb_inflacao[valor],(tb_inflacao[data]=O$1)*(tb_inflacao[item]="Etanol"))+1)*N45</f>
        <v>3.934676943493673</v>
      </c>
      <c r="P45" cm="1">
        <f t="array" ref="P45">(_xlfn._xlws.FILTER(tb_inflacao[valor],(tb_inflacao[data]=P$1)*(tb_inflacao[item]="Etanol"))+1)*O45</f>
        <v>4.0613735410741691</v>
      </c>
      <c r="Q45" cm="1">
        <f t="array" ref="Q45">(_xlfn._xlws.FILTER(tb_inflacao[valor],(tb_inflacao[data]=Q$1)*(tb_inflacao[item]="Etanol"))+1)*P45</f>
        <v>4.2250468947794584</v>
      </c>
    </row>
    <row r="46" spans="1:17" x14ac:dyDescent="0.25">
      <c r="A46" t="s">
        <v>242</v>
      </c>
      <c r="F46">
        <v>2.5990000000000002</v>
      </c>
      <c r="G46" cm="1">
        <f t="array" ref="G46">(_xlfn._xlws.FILTER(tb_inflacao[valor],(tb_inflacao[data]=G$1)*(tb_inflacao[item]="Etanol"))+1)*F46</f>
        <v>2.6044579000000003</v>
      </c>
      <c r="H46" cm="1">
        <f t="array" ref="H46">(_xlfn._xlws.FILTER(tb_inflacao[valor],(tb_inflacao[data]=H$1)*(tb_inflacao[item]="Etanol"))+1)*G46</f>
        <v>2.6640999859100001</v>
      </c>
      <c r="I46" cm="1">
        <f t="array" ref="I46">(_xlfn._xlws.FILTER(tb_inflacao[valor],(tb_inflacao[data]=I$1)*(tb_inflacao[item]="Etanol"))+1)*H46</f>
        <v>2.9049346246362644</v>
      </c>
      <c r="J46" cm="1">
        <f t="array" ref="J46">(_xlfn._xlws.FILTER(tb_inflacao[valor],(tb_inflacao[data]=J$1)*(tb_inflacao[item]="Etanol"))+1)*I46</f>
        <v>3.1535970285051285</v>
      </c>
      <c r="K46" cm="1">
        <f t="array" ref="K46">(_xlfn._xlws.FILTER(tb_inflacao[valor],(tb_inflacao[data]=K$1)*(tb_inflacao[item]="Etanol"))+1)*J46</f>
        <v>3.0151541189537534</v>
      </c>
      <c r="L46" cm="1">
        <f t="array" ref="L46">(_xlfn._xlws.FILTER(tb_inflacao[valor],(tb_inflacao[data]=L$1)*(tb_inflacao[item]="Etanol"))+1)*K46</f>
        <v>3.4623014747945948</v>
      </c>
      <c r="M46" cm="1">
        <f t="array" ref="M46">(_xlfn._xlws.FILTER(tb_inflacao[valor],(tb_inflacao[data]=M$1)*(tb_inflacao[item]="Etanol"))+1)*L46</f>
        <v>3.5235842108984592</v>
      </c>
      <c r="N46" cm="1">
        <f t="array" ref="N46">(_xlfn._xlws.FILTER(tb_inflacao[valor],(tb_inflacao[data]=N$1)*(tb_inflacao[item]="Etanol"))+1)*M46</f>
        <v>3.5190035514242912</v>
      </c>
      <c r="O46" cm="1">
        <f t="array" ref="O46">(_xlfn._xlws.FILTER(tb_inflacao[valor],(tb_inflacao[data]=O$1)*(tb_inflacao[item]="Etanol"))+1)*N46</f>
        <v>3.6798220137243818</v>
      </c>
      <c r="P46" cm="1">
        <f t="array" ref="P46">(_xlfn._xlws.FILTER(tb_inflacao[valor],(tb_inflacao[data]=P$1)*(tb_inflacao[item]="Etanol"))+1)*O46</f>
        <v>3.7983122825663069</v>
      </c>
      <c r="Q46" cm="1">
        <f t="array" ref="Q46">(_xlfn._xlws.FILTER(tb_inflacao[valor],(tb_inflacao[data]=Q$1)*(tb_inflacao[item]="Etanol"))+1)*P46</f>
        <v>3.951384267553729</v>
      </c>
    </row>
    <row r="47" spans="1:17" x14ac:dyDescent="0.25">
      <c r="A47" t="s">
        <v>1277</v>
      </c>
      <c r="F47">
        <v>2.6890000000000001</v>
      </c>
      <c r="G47" cm="1">
        <f t="array" ref="G47">(_xlfn._xlws.FILTER(tb_inflacao[valor],(tb_inflacao[data]=G$1)*(tb_inflacao[item]="Etanol"))+1)*F47</f>
        <v>2.6946469</v>
      </c>
      <c r="H47" cm="1">
        <f t="array" ref="H47">(_xlfn._xlws.FILTER(tb_inflacao[valor],(tb_inflacao[data]=H$1)*(tb_inflacao[item]="Etanol"))+1)*G47</f>
        <v>2.7563543140099998</v>
      </c>
      <c r="I47" cm="1">
        <f t="array" ref="I47">(_xlfn._xlws.FILTER(tb_inflacao[valor],(tb_inflacao[data]=I$1)*(tb_inflacao[item]="Etanol"))+1)*H47</f>
        <v>3.0055287439965039</v>
      </c>
      <c r="J47" cm="1">
        <f t="array" ref="J47">(_xlfn._xlws.FILTER(tb_inflacao[valor],(tb_inflacao[data]=J$1)*(tb_inflacao[item]="Etanol"))+1)*I47</f>
        <v>3.2628020044826043</v>
      </c>
      <c r="K47" cm="1">
        <f t="array" ref="K47">(_xlfn._xlws.FILTER(tb_inflacao[valor],(tb_inflacao[data]=K$1)*(tb_inflacao[item]="Etanol"))+1)*J47</f>
        <v>3.1195649964858183</v>
      </c>
      <c r="L47" cm="1">
        <f t="array" ref="L47">(_xlfn._xlws.FILTER(tb_inflacao[valor],(tb_inflacao[data]=L$1)*(tb_inflacao[item]="Etanol"))+1)*K47</f>
        <v>3.5821964854646646</v>
      </c>
      <c r="M47" cm="1">
        <f t="array" ref="M47">(_xlfn._xlws.FILTER(tb_inflacao[valor],(tb_inflacao[data]=M$1)*(tb_inflacao[item]="Etanol"))+1)*L47</f>
        <v>3.6456013632573891</v>
      </c>
      <c r="N47" cm="1">
        <f t="array" ref="N47">(_xlfn._xlws.FILTER(tb_inflacao[valor],(tb_inflacao[data]=N$1)*(tb_inflacao[item]="Etanol"))+1)*M47</f>
        <v>3.6408620814851544</v>
      </c>
      <c r="O47" cm="1">
        <f t="array" ref="O47">(_xlfn._xlws.FILTER(tb_inflacao[valor],(tb_inflacao[data]=O$1)*(tb_inflacao[item]="Etanol"))+1)*N47</f>
        <v>3.8072494786090263</v>
      </c>
      <c r="P47" cm="1">
        <f t="array" ref="P47">(_xlfn._xlws.FILTER(tb_inflacao[valor],(tb_inflacao[data]=P$1)*(tb_inflacao[item]="Etanol"))+1)*O47</f>
        <v>3.9298429118202369</v>
      </c>
      <c r="Q47" cm="1">
        <f t="array" ref="Q47">(_xlfn._xlws.FILTER(tb_inflacao[valor],(tb_inflacao[data]=Q$1)*(tb_inflacao[item]="Etanol"))+1)*P47</f>
        <v>4.0882155811665921</v>
      </c>
    </row>
    <row r="48" spans="1:17" x14ac:dyDescent="0.25">
      <c r="A48" t="s">
        <v>1707</v>
      </c>
      <c r="E48">
        <v>2.6389999999999998</v>
      </c>
      <c r="F48" cm="1">
        <f t="array" ref="F48">(_xlfn._xlws.FILTER(tb_inflacao[valor],(tb_inflacao[data]=F$1)*(tb_inflacao[item]="Etanol"))+1)*E48</f>
        <v>2.9606940999999996</v>
      </c>
      <c r="G48" cm="1">
        <f t="array" ref="G48">(_xlfn._xlws.FILTER(tb_inflacao[valor],(tb_inflacao[data]=G$1)*(tb_inflacao[item]="Etanol"))+1)*F48</f>
        <v>2.9669115576099996</v>
      </c>
      <c r="H48" cm="1">
        <f t="array" ref="H48">(_xlfn._xlws.FILTER(tb_inflacao[valor],(tb_inflacao[data]=H$1)*(tb_inflacao[item]="Etanol"))+1)*G48</f>
        <v>3.0348538322792682</v>
      </c>
      <c r="I48" cm="1">
        <f t="array" ref="I48">(_xlfn._xlws.FILTER(tb_inflacao[valor],(tb_inflacao[data]=I$1)*(tb_inflacao[item]="Etanol"))+1)*H48</f>
        <v>3.3092046187173141</v>
      </c>
      <c r="J48" cm="1">
        <f t="array" ref="J48">(_xlfn._xlws.FILTER(tb_inflacao[valor],(tb_inflacao[data]=J$1)*(tb_inflacao[item]="Etanol"))+1)*I48</f>
        <v>3.5924725340795156</v>
      </c>
      <c r="K48" cm="1">
        <f t="array" ref="K48">(_xlfn._xlws.FILTER(tb_inflacao[valor],(tb_inflacao[data]=K$1)*(tb_inflacao[item]="Etanol"))+1)*J48</f>
        <v>3.4347629898334251</v>
      </c>
      <c r="L48" cm="1">
        <f t="array" ref="L48">(_xlfn._xlws.FILTER(tb_inflacao[valor],(tb_inflacao[data]=L$1)*(tb_inflacao[item]="Etanol"))+1)*K48</f>
        <v>3.9441383412257216</v>
      </c>
      <c r="M48" cm="1">
        <f t="array" ref="M48">(_xlfn._xlws.FILTER(tb_inflacao[valor],(tb_inflacao[data]=M$1)*(tb_inflacao[item]="Etanol"))+1)*L48</f>
        <v>4.0139495898654172</v>
      </c>
      <c r="N48" cm="1">
        <f t="array" ref="N48">(_xlfn._xlws.FILTER(tb_inflacao[valor],(tb_inflacao[data]=N$1)*(tb_inflacao[item]="Etanol"))+1)*M48</f>
        <v>4.0087314553985927</v>
      </c>
      <c r="O48" cm="1">
        <f t="array" ref="O48">(_xlfn._xlws.FILTER(tb_inflacao[valor],(tb_inflacao[data]=O$1)*(tb_inflacao[item]="Etanol"))+1)*N48</f>
        <v>4.1919304829103083</v>
      </c>
      <c r="P48" cm="1">
        <f t="array" ref="P48">(_xlfn._xlws.FILTER(tb_inflacao[valor],(tb_inflacao[data]=P$1)*(tb_inflacao[item]="Etanol"))+1)*O48</f>
        <v>4.3269106444600203</v>
      </c>
      <c r="Q48" cm="1">
        <f t="array" ref="Q48">(_xlfn._xlws.FILTER(tb_inflacao[valor],(tb_inflacao[data]=Q$1)*(tb_inflacao[item]="Etanol"))+1)*P48</f>
        <v>4.5012851434317591</v>
      </c>
    </row>
    <row r="49" spans="1:17" x14ac:dyDescent="0.25">
      <c r="A49" t="s">
        <v>2121</v>
      </c>
      <c r="E49">
        <v>2.9990000000000001</v>
      </c>
      <c r="F49" cm="1">
        <f t="array" ref="F49">(_xlfn._xlws.FILTER(tb_inflacao[valor],(tb_inflacao[data]=F$1)*(tb_inflacao[item]="Etanol"))+1)*E49</f>
        <v>3.3645780999999997</v>
      </c>
      <c r="G49" cm="1">
        <f t="array" ref="G49">(_xlfn._xlws.FILTER(tb_inflacao[valor],(tb_inflacao[data]=G$1)*(tb_inflacao[item]="Etanol"))+1)*F49</f>
        <v>3.3716437140099997</v>
      </c>
      <c r="H49" cm="1">
        <f t="array" ref="H49">(_xlfn._xlws.FILTER(tb_inflacao[valor],(tb_inflacao[data]=H$1)*(tb_inflacao[item]="Etanol"))+1)*G49</f>
        <v>3.4488543550608286</v>
      </c>
      <c r="I49" cm="1">
        <f t="array" ref="I49">(_xlfn._xlws.FILTER(tb_inflacao[valor],(tb_inflacao[data]=I$1)*(tb_inflacao[item]="Etanol"))+1)*H49</f>
        <v>3.7606307887583275</v>
      </c>
      <c r="J49" cm="1">
        <f t="array" ref="J49">(_xlfn._xlws.FILTER(tb_inflacao[valor],(tb_inflacao[data]=J$1)*(tb_inflacao[item]="Etanol"))+1)*I49</f>
        <v>4.0825407842760395</v>
      </c>
      <c r="K49" cm="1">
        <f t="array" ref="K49">(_xlfn._xlws.FILTER(tb_inflacao[valor],(tb_inflacao[data]=K$1)*(tb_inflacao[item]="Etanol"))+1)*J49</f>
        <v>3.9033172438463217</v>
      </c>
      <c r="L49" cm="1">
        <f t="array" ref="L49">(_xlfn._xlws.FILTER(tb_inflacao[valor],(tb_inflacao[data]=L$1)*(tb_inflacao[item]="Etanol"))+1)*K49</f>
        <v>4.482179191108731</v>
      </c>
      <c r="M49" cm="1">
        <f t="array" ref="M49">(_xlfn._xlws.FILTER(tb_inflacao[valor],(tb_inflacao[data]=M$1)*(tb_inflacao[item]="Etanol"))+1)*L49</f>
        <v>4.561513762791356</v>
      </c>
      <c r="N49" cm="1">
        <f t="array" ref="N49">(_xlfn._xlws.FILTER(tb_inflacao[valor],(tb_inflacao[data]=N$1)*(tb_inflacao[item]="Etanol"))+1)*M49</f>
        <v>4.5555837948997278</v>
      </c>
      <c r="O49" cm="1">
        <f t="array" ref="O49">(_xlfn._xlws.FILTER(tb_inflacao[valor],(tb_inflacao[data]=O$1)*(tb_inflacao[item]="Etanol"))+1)*N49</f>
        <v>4.7637739743266456</v>
      </c>
      <c r="P49" cm="1">
        <f t="array" ref="P49">(_xlfn._xlws.FILTER(tb_inflacao[valor],(tb_inflacao[data]=P$1)*(tb_inflacao[item]="Etanol"))+1)*O49</f>
        <v>4.9171674962999639</v>
      </c>
      <c r="Q49" cm="1">
        <f t="array" ref="Q49">(_xlfn._xlws.FILTER(tb_inflacao[valor],(tb_inflacao[data]=Q$1)*(tb_inflacao[item]="Etanol"))+1)*P49</f>
        <v>5.115329346400852</v>
      </c>
    </row>
    <row r="50" spans="1:17" x14ac:dyDescent="0.25">
      <c r="A50" t="s">
        <v>2605</v>
      </c>
      <c r="E50">
        <v>2.4990000000000001</v>
      </c>
      <c r="F50" cm="1">
        <f t="array" ref="F50">(_xlfn._xlws.FILTER(tb_inflacao[valor],(tb_inflacao[data]=F$1)*(tb_inflacao[item]="Etanol"))+1)*E50</f>
        <v>2.8036281000000001</v>
      </c>
      <c r="G50" cm="1">
        <f t="array" ref="G50">(_xlfn._xlws.FILTER(tb_inflacao[valor],(tb_inflacao[data]=G$1)*(tb_inflacao[item]="Etanol"))+1)*F50</f>
        <v>2.8095157190100002</v>
      </c>
      <c r="H50" cm="1">
        <f t="array" ref="H50">(_xlfn._xlws.FILTER(tb_inflacao[valor],(tb_inflacao[data]=H$1)*(tb_inflacao[item]="Etanol"))+1)*G50</f>
        <v>2.8738536289753291</v>
      </c>
      <c r="I50" cm="1">
        <f t="array" ref="I50">(_xlfn._xlws.FILTER(tb_inflacao[valor],(tb_inflacao[data]=I$1)*(tb_inflacao[item]="Etanol"))+1)*H50</f>
        <v>3.1336499970346989</v>
      </c>
      <c r="J50" cm="1">
        <f t="array" ref="J50">(_xlfn._xlws.FILTER(tb_inflacao[valor],(tb_inflacao[data]=J$1)*(tb_inflacao[item]="Etanol"))+1)*I50</f>
        <v>3.4018904367808687</v>
      </c>
      <c r="K50" cm="1">
        <f t="array" ref="K50">(_xlfn._xlws.FILTER(tb_inflacao[valor],(tb_inflacao[data]=K$1)*(tb_inflacao[item]="Etanol"))+1)*J50</f>
        <v>3.2525474466061888</v>
      </c>
      <c r="L50" cm="1">
        <f t="array" ref="L50">(_xlfn._xlws.FILTER(tb_inflacao[valor],(tb_inflacao[data]=L$1)*(tb_inflacao[item]="Etanol"))+1)*K50</f>
        <v>3.734900232937886</v>
      </c>
      <c r="M50" cm="1">
        <f t="array" ref="M50">(_xlfn._xlws.FILTER(tb_inflacao[valor],(tb_inflacao[data]=M$1)*(tb_inflacao[item]="Etanol"))+1)*L50</f>
        <v>3.8010079670608867</v>
      </c>
      <c r="N50" cm="1">
        <f t="array" ref="N50">(_xlfn._xlws.FILTER(tb_inflacao[valor],(tb_inflacao[data]=N$1)*(tb_inflacao[item]="Etanol"))+1)*M50</f>
        <v>3.7960666567037076</v>
      </c>
      <c r="O50" cm="1">
        <f t="array" ref="O50">(_xlfn._xlws.FILTER(tb_inflacao[valor],(tb_inflacao[data]=O$1)*(tb_inflacao[item]="Etanol"))+1)*N50</f>
        <v>3.9695469029150674</v>
      </c>
      <c r="P50" cm="1">
        <f t="array" ref="P50">(_xlfn._xlws.FILTER(tb_inflacao[valor],(tb_inflacao[data]=P$1)*(tb_inflacao[item]="Etanol"))+1)*O50</f>
        <v>4.0973663131889326</v>
      </c>
      <c r="Q50" cm="1">
        <f t="array" ref="Q50">(_xlfn._xlws.FILTER(tb_inflacao[valor],(tb_inflacao[data]=Q$1)*(tb_inflacao[item]="Etanol"))+1)*P50</f>
        <v>4.2624901756104467</v>
      </c>
    </row>
    <row r="51" spans="1:17" x14ac:dyDescent="0.25">
      <c r="A51" t="s">
        <v>2238</v>
      </c>
      <c r="E51">
        <v>2.899</v>
      </c>
      <c r="F51" cm="1">
        <f t="array" ref="F51">(_xlfn._xlws.FILTER(tb_inflacao[valor],(tb_inflacao[data]=F$1)*(tb_inflacao[item]="Etanol"))+1)*E51</f>
        <v>3.2523880999999997</v>
      </c>
      <c r="G51" cm="1">
        <f t="array" ref="G51">(_xlfn._xlws.FILTER(tb_inflacao[valor],(tb_inflacao[data]=G$1)*(tb_inflacao[item]="Etanol"))+1)*F51</f>
        <v>3.2592181150099995</v>
      </c>
      <c r="H51" cm="1">
        <f t="array" ref="H51">(_xlfn._xlws.FILTER(tb_inflacao[valor],(tb_inflacao[data]=H$1)*(tb_inflacao[item]="Etanol"))+1)*G51</f>
        <v>3.3338542098437283</v>
      </c>
      <c r="I51" cm="1">
        <f t="array" ref="I51">(_xlfn._xlws.FILTER(tb_inflacao[valor],(tb_inflacao[data]=I$1)*(tb_inflacao[item]="Etanol"))+1)*H51</f>
        <v>3.6352346304136014</v>
      </c>
      <c r="J51" cm="1">
        <f t="array" ref="J51">(_xlfn._xlws.FILTER(tb_inflacao[valor],(tb_inflacao[data]=J$1)*(tb_inflacao[item]="Etanol"))+1)*I51</f>
        <v>3.9464107147770053</v>
      </c>
      <c r="K51" cm="1">
        <f t="array" ref="K51">(_xlfn._xlws.FILTER(tb_inflacao[valor],(tb_inflacao[data]=K$1)*(tb_inflacao[item]="Etanol"))+1)*J51</f>
        <v>3.773163284398295</v>
      </c>
      <c r="L51" cm="1">
        <f t="array" ref="L51">(_xlfn._xlws.FILTER(tb_inflacao[valor],(tb_inflacao[data]=L$1)*(tb_inflacao[item]="Etanol"))+1)*K51</f>
        <v>4.3327233994745615</v>
      </c>
      <c r="M51" cm="1">
        <f t="array" ref="M51">(_xlfn._xlws.FILTER(tb_inflacao[valor],(tb_inflacao[data]=M$1)*(tb_inflacao[item]="Etanol"))+1)*L51</f>
        <v>4.4094126036452614</v>
      </c>
      <c r="N51" cm="1">
        <f t="array" ref="N51">(_xlfn._xlws.FILTER(tb_inflacao[valor],(tb_inflacao[data]=N$1)*(tb_inflacao[item]="Etanol"))+1)*M51</f>
        <v>4.4036803672605229</v>
      </c>
      <c r="O51" cm="1">
        <f t="array" ref="O51">(_xlfn._xlws.FILTER(tb_inflacao[valor],(tb_inflacao[data]=O$1)*(tb_inflacao[item]="Etanol"))+1)*N51</f>
        <v>4.6049285600443293</v>
      </c>
      <c r="P51" cm="1">
        <f t="array" ref="P51">(_xlfn._xlws.FILTER(tb_inflacao[valor],(tb_inflacao[data]=P$1)*(tb_inflacao[item]="Etanol"))+1)*O51</f>
        <v>4.7532072596777564</v>
      </c>
      <c r="Q51" cm="1">
        <f t="array" ref="Q51">(_xlfn._xlws.FILTER(tb_inflacao[valor],(tb_inflacao[data]=Q$1)*(tb_inflacao[item]="Etanol"))+1)*P51</f>
        <v>4.9447615122427697</v>
      </c>
    </row>
    <row r="52" spans="1:17" x14ac:dyDescent="0.25">
      <c r="A52" t="s">
        <v>71</v>
      </c>
      <c r="C52">
        <v>2.5990000000000002</v>
      </c>
      <c r="D52" cm="1">
        <f t="array" ref="D52">(_xlfn._xlws.FILTER(tb_inflacao[valor],(tb_inflacao[data]=D$1)*(tb_inflacao[item]="Etanol"))+1)*C52</f>
        <v>2.6452622000000003</v>
      </c>
      <c r="E52" cm="1">
        <f t="array" ref="E52">(_xlfn._xlws.FILTER(tb_inflacao[valor],(tb_inflacao[data]=E$1)*(tb_inflacao[item]="Etanol"))+1)*D52</f>
        <v>2.6934059720400003</v>
      </c>
      <c r="F52" cm="1">
        <f t="array" ref="F52">(_xlfn._xlws.FILTER(tb_inflacao[valor],(tb_inflacao[data]=F$1)*(tb_inflacao[item]="Etanol"))+1)*E52</f>
        <v>3.021732160031676</v>
      </c>
      <c r="G52" cm="1">
        <f t="array" ref="G52">(_xlfn._xlws.FILTER(tb_inflacao[valor],(tb_inflacao[data]=G$1)*(tb_inflacao[item]="Etanol"))+1)*F52</f>
        <v>3.0280777975677426</v>
      </c>
      <c r="H52" cm="1">
        <f t="array" ref="H52">(_xlfn._xlws.FILTER(tb_inflacao[valor],(tb_inflacao[data]=H$1)*(tb_inflacao[item]="Etanol"))+1)*G52</f>
        <v>3.0974207791320438</v>
      </c>
      <c r="I52" cm="1">
        <f t="array" ref="I52">(_xlfn._xlws.FILTER(tb_inflacao[valor],(tb_inflacao[data]=I$1)*(tb_inflacao[item]="Etanol"))+1)*H52</f>
        <v>3.3774276175655809</v>
      </c>
      <c r="J52" cm="1">
        <f t="array" ref="J52">(_xlfn._xlws.FILTER(tb_inflacao[valor],(tb_inflacao[data]=J$1)*(tb_inflacao[item]="Etanol"))+1)*I52</f>
        <v>3.6665354216291943</v>
      </c>
      <c r="K52" cm="1">
        <f t="array" ref="K52">(_xlfn._xlws.FILTER(tb_inflacao[valor],(tb_inflacao[data]=K$1)*(tb_inflacao[item]="Etanol"))+1)*J52</f>
        <v>3.505574516619673</v>
      </c>
      <c r="L52" cm="1">
        <f t="array" ref="L52">(_xlfn._xlws.FILTER(tb_inflacao[valor],(tb_inflacao[data]=L$1)*(tb_inflacao[item]="Etanol"))+1)*K52</f>
        <v>4.0254512174343704</v>
      </c>
      <c r="M52" cm="1">
        <f t="array" ref="M52">(_xlfn._xlws.FILTER(tb_inflacao[valor],(tb_inflacao[data]=M$1)*(tb_inflacao[item]="Etanol"))+1)*L52</f>
        <v>4.0967017039829585</v>
      </c>
      <c r="N52" cm="1">
        <f t="array" ref="N52">(_xlfn._xlws.FILTER(tb_inflacao[valor],(tb_inflacao[data]=N$1)*(tb_inflacao[item]="Etanol"))+1)*M52</f>
        <v>4.091375991767781</v>
      </c>
      <c r="O52" cm="1">
        <f t="array" ref="O52">(_xlfn._xlws.FILTER(tb_inflacao[valor],(tb_inflacao[data]=O$1)*(tb_inflacao[item]="Etanol"))+1)*N52</f>
        <v>4.2783518745915687</v>
      </c>
      <c r="P52" cm="1">
        <f t="array" ref="P52">(_xlfn._xlws.FILTER(tb_inflacao[valor],(tb_inflacao[data]=P$1)*(tb_inflacao[item]="Etanol"))+1)*O52</f>
        <v>4.4161148049534171</v>
      </c>
      <c r="Q52" cm="1">
        <f t="array" ref="Q52">(_xlfn._xlws.FILTER(tb_inflacao[valor],(tb_inflacao[data]=Q$1)*(tb_inflacao[item]="Etanol"))+1)*P52</f>
        <v>4.5940842315930395</v>
      </c>
    </row>
    <row r="53" spans="1:17" x14ac:dyDescent="0.25">
      <c r="A53" t="s">
        <v>335</v>
      </c>
      <c r="C53">
        <v>3.899</v>
      </c>
      <c r="D53" cm="1">
        <f t="array" ref="D53">(_xlfn._xlws.FILTER(tb_inflacao[valor],(tb_inflacao[data]=D$1)*(tb_inflacao[item]="Etanol"))+1)*C53</f>
        <v>3.9684022000000003</v>
      </c>
      <c r="E53" cm="1">
        <f t="array" ref="E53">(_xlfn._xlws.FILTER(tb_inflacao[valor],(tb_inflacao[data]=E$1)*(tb_inflacao[item]="Etanol"))+1)*D53</f>
        <v>4.0406271200399999</v>
      </c>
      <c r="F53" cm="1">
        <f t="array" ref="F53">(_xlfn._xlws.FILTER(tb_inflacao[valor],(tb_inflacao[data]=F$1)*(tb_inflacao[item]="Etanol"))+1)*E53</f>
        <v>4.5331795659728753</v>
      </c>
      <c r="G53" cm="1">
        <f t="array" ref="G53">(_xlfn._xlws.FILTER(tb_inflacao[valor],(tb_inflacao[data]=G$1)*(tb_inflacao[item]="Etanol"))+1)*F53</f>
        <v>4.5426992430614179</v>
      </c>
      <c r="H53" cm="1">
        <f t="array" ref="H53">(_xlfn._xlws.FILTER(tb_inflacao[valor],(tb_inflacao[data]=H$1)*(tb_inflacao[item]="Etanol"))+1)*G53</f>
        <v>4.6467270557275242</v>
      </c>
      <c r="I53" cm="1">
        <f t="array" ref="I53">(_xlfn._xlws.FILTER(tb_inflacao[valor],(tb_inflacao[data]=I$1)*(tb_inflacao[item]="Etanol"))+1)*H53</f>
        <v>5.0667911815652928</v>
      </c>
      <c r="J53" cm="1">
        <f t="array" ref="J53">(_xlfn._xlws.FILTER(tb_inflacao[valor],(tb_inflacao[data]=J$1)*(tb_inflacao[item]="Etanol"))+1)*I53</f>
        <v>5.5005085067072814</v>
      </c>
      <c r="K53" cm="1">
        <f t="array" ref="K53">(_xlfn._xlws.FILTER(tb_inflacao[valor],(tb_inflacao[data]=K$1)*(tb_inflacao[item]="Etanol"))+1)*J53</f>
        <v>5.2590361832628325</v>
      </c>
      <c r="L53" cm="1">
        <f t="array" ref="L53">(_xlfn._xlws.FILTER(tb_inflacao[valor],(tb_inflacao[data]=L$1)*(tb_inflacao[item]="Etanol"))+1)*K53</f>
        <v>6.0389512492407098</v>
      </c>
      <c r="M53" cm="1">
        <f t="array" ref="M53">(_xlfn._xlws.FILTER(tb_inflacao[valor],(tb_inflacao[data]=M$1)*(tb_inflacao[item]="Etanol"))+1)*L53</f>
        <v>6.1458406863522708</v>
      </c>
      <c r="N53" cm="1">
        <f t="array" ref="N53">(_xlfn._xlws.FILTER(tb_inflacao[valor],(tb_inflacao[data]=N$1)*(tb_inflacao[item]="Etanol"))+1)*M53</f>
        <v>6.1378510934600135</v>
      </c>
      <c r="O53" cm="1">
        <f t="array" ref="O53">(_xlfn._xlws.FILTER(tb_inflacao[valor],(tb_inflacao[data]=O$1)*(tb_inflacao[item]="Etanol"))+1)*N53</f>
        <v>6.4183508884311369</v>
      </c>
      <c r="P53" cm="1">
        <f t="array" ref="P53">(_xlfn._xlws.FILTER(tb_inflacao[valor],(tb_inflacao[data]=P$1)*(tb_inflacao[item]="Etanol"))+1)*O53</f>
        <v>6.6250217870386194</v>
      </c>
      <c r="Q53" cm="1">
        <f t="array" ref="Q53">(_xlfn._xlws.FILTER(tb_inflacao[valor],(tb_inflacao[data]=Q$1)*(tb_inflacao[item]="Etanol"))+1)*P53</f>
        <v>6.8920101650562762</v>
      </c>
    </row>
    <row r="54" spans="1:17" x14ac:dyDescent="0.25">
      <c r="A54" t="s">
        <v>576</v>
      </c>
      <c r="C54">
        <v>2.6989999999999998</v>
      </c>
      <c r="D54" cm="1">
        <f t="array" ref="D54">(_xlfn._xlws.FILTER(tb_inflacao[valor],(tb_inflacao[data]=D$1)*(tb_inflacao[item]="Etanol"))+1)*C54</f>
        <v>2.7470422000000001</v>
      </c>
      <c r="E54" cm="1">
        <f t="array" ref="E54">(_xlfn._xlws.FILTER(tb_inflacao[valor],(tb_inflacao[data]=E$1)*(tb_inflacao[item]="Etanol"))+1)*D54</f>
        <v>2.7970383680399999</v>
      </c>
      <c r="F54" cm="1">
        <f t="array" ref="F54">(_xlfn._xlws.FILTER(tb_inflacao[valor],(tb_inflacao[data]=F$1)*(tb_inflacao[item]="Etanol"))+1)*E54</f>
        <v>3.1379973451040755</v>
      </c>
      <c r="G54" cm="1">
        <f t="array" ref="G54">(_xlfn._xlws.FILTER(tb_inflacao[valor],(tb_inflacao[data]=G$1)*(tb_inflacao[item]="Etanol"))+1)*F54</f>
        <v>3.1445871395287939</v>
      </c>
      <c r="H54" cm="1">
        <f t="array" ref="H54">(_xlfn._xlws.FILTER(tb_inflacao[valor],(tb_inflacao[data]=H$1)*(tb_inflacao[item]="Etanol"))+1)*G54</f>
        <v>3.2165981850240031</v>
      </c>
      <c r="I54" cm="1">
        <f t="array" ref="I54">(_xlfn._xlws.FILTER(tb_inflacao[valor],(tb_inflacao[data]=I$1)*(tb_inflacao[item]="Etanol"))+1)*H54</f>
        <v>3.5073786609501729</v>
      </c>
      <c r="J54" cm="1">
        <f t="array" ref="J54">(_xlfn._xlws.FILTER(tb_inflacao[valor],(tb_inflacao[data]=J$1)*(tb_inflacao[item]="Etanol"))+1)*I54</f>
        <v>3.8076102743275073</v>
      </c>
      <c r="K54" cm="1">
        <f t="array" ref="K54">(_xlfn._xlws.FILTER(tb_inflacao[valor],(tb_inflacao[data]=K$1)*(tb_inflacao[item]="Etanol"))+1)*J54</f>
        <v>3.6404561832845301</v>
      </c>
      <c r="L54" cm="1">
        <f t="array" ref="L54">(_xlfn._xlws.FILTER(tb_inflacao[valor],(tb_inflacao[data]=L$1)*(tb_inflacao[item]="Etanol"))+1)*K54</f>
        <v>4.1803358352656259</v>
      </c>
      <c r="M54" cm="1">
        <f t="array" ref="M54">(_xlfn._xlws.FILTER(tb_inflacao[valor],(tb_inflacao[data]=M$1)*(tb_inflacao[item]="Etanol"))+1)*L54</f>
        <v>4.2543277795498273</v>
      </c>
      <c r="N54" cm="1">
        <f t="array" ref="N54">(_xlfn._xlws.FILTER(tb_inflacao[valor],(tb_inflacao[data]=N$1)*(tb_inflacao[item]="Etanol"))+1)*M54</f>
        <v>4.2487971534364126</v>
      </c>
      <c r="O54" cm="1">
        <f t="array" ref="O54">(_xlfn._xlws.FILTER(tb_inflacao[valor],(tb_inflacao[data]=O$1)*(tb_inflacao[item]="Etanol"))+1)*N54</f>
        <v>4.4429671833484568</v>
      </c>
      <c r="P54" cm="1">
        <f t="array" ref="P54">(_xlfn._xlws.FILTER(tb_inflacao[valor],(tb_inflacao[data]=P$1)*(tb_inflacao[item]="Etanol"))+1)*O54</f>
        <v>4.5860307266522771</v>
      </c>
      <c r="Q54" cm="1">
        <f t="array" ref="Q54">(_xlfn._xlws.FILTER(tb_inflacao[valor],(tb_inflacao[data]=Q$1)*(tb_inflacao[item]="Etanol"))+1)*P54</f>
        <v>4.7708477649363639</v>
      </c>
    </row>
    <row r="55" spans="1:17" x14ac:dyDescent="0.25">
      <c r="A55" t="s">
        <v>1723</v>
      </c>
      <c r="C55">
        <v>2.7989999999999999</v>
      </c>
      <c r="D55" cm="1">
        <f t="array" ref="D55">(_xlfn._xlws.FILTER(tb_inflacao[valor],(tb_inflacao[data]=D$1)*(tb_inflacao[item]="Etanol"))+1)*C55</f>
        <v>2.8488221999999999</v>
      </c>
      <c r="E55" cm="1">
        <f t="array" ref="E55">(_xlfn._xlws.FILTER(tb_inflacao[valor],(tb_inflacao[data]=E$1)*(tb_inflacao[item]="Etanol"))+1)*D55</f>
        <v>2.90067076404</v>
      </c>
      <c r="F55" cm="1">
        <f t="array" ref="F55">(_xlfn._xlws.FILTER(tb_inflacao[valor],(tb_inflacao[data]=F$1)*(tb_inflacao[item]="Etanol"))+1)*E55</f>
        <v>3.2542625301764758</v>
      </c>
      <c r="G55" cm="1">
        <f t="array" ref="G55">(_xlfn._xlws.FILTER(tb_inflacao[valor],(tb_inflacao[data]=G$1)*(tb_inflacao[item]="Etanol"))+1)*F55</f>
        <v>3.2610964814898464</v>
      </c>
      <c r="H55" cm="1">
        <f t="array" ref="H55">(_xlfn._xlws.FILTER(tb_inflacao[valor],(tb_inflacao[data]=H$1)*(tb_inflacao[item]="Etanol"))+1)*G55</f>
        <v>3.3357755909159637</v>
      </c>
      <c r="I55" cm="1">
        <f t="array" ref="I55">(_xlfn._xlws.FILTER(tb_inflacao[valor],(tb_inflacao[data]=I$1)*(tb_inflacao[item]="Etanol"))+1)*H55</f>
        <v>3.6373297043347668</v>
      </c>
      <c r="J55" cm="1">
        <f t="array" ref="J55">(_xlfn._xlws.FILTER(tb_inflacao[valor],(tb_inflacao[data]=J$1)*(tb_inflacao[item]="Etanol"))+1)*I55</f>
        <v>3.9486851270258225</v>
      </c>
      <c r="K55" cm="1">
        <f t="array" ref="K55">(_xlfn._xlws.FILTER(tb_inflacao[valor],(tb_inflacao[data]=K$1)*(tb_inflacao[item]="Etanol"))+1)*J55</f>
        <v>3.775337849949389</v>
      </c>
      <c r="L55" cm="1">
        <f t="array" ref="L55">(_xlfn._xlws.FILTER(tb_inflacao[valor],(tb_inflacao[data]=L$1)*(tb_inflacao[item]="Etanol"))+1)*K55</f>
        <v>4.3352204530968832</v>
      </c>
      <c r="M55" cm="1">
        <f t="array" ref="M55">(_xlfn._xlws.FILTER(tb_inflacao[valor],(tb_inflacao[data]=M$1)*(tb_inflacao[item]="Etanol"))+1)*L55</f>
        <v>4.4119538551166979</v>
      </c>
      <c r="N55" cm="1">
        <f t="array" ref="N55">(_xlfn._xlws.FILTER(tb_inflacao[valor],(tb_inflacao[data]=N$1)*(tb_inflacao[item]="Etanol"))+1)*M55</f>
        <v>4.406218315105046</v>
      </c>
      <c r="O55" cm="1">
        <f t="array" ref="O55">(_xlfn._xlws.FILTER(tb_inflacao[valor],(tb_inflacao[data]=O$1)*(tb_inflacao[item]="Etanol"))+1)*N55</f>
        <v>4.6075824921053465</v>
      </c>
      <c r="P55" cm="1">
        <f t="array" ref="P55">(_xlfn._xlws.FILTER(tb_inflacao[valor],(tb_inflacao[data]=P$1)*(tb_inflacao[item]="Etanol"))+1)*O55</f>
        <v>4.7559466483511388</v>
      </c>
      <c r="Q55" cm="1">
        <f t="array" ref="Q55">(_xlfn._xlws.FILTER(tb_inflacao[valor],(tb_inflacao[data]=Q$1)*(tb_inflacao[item]="Etanol"))+1)*P55</f>
        <v>4.94761129827969</v>
      </c>
    </row>
    <row r="56" spans="1:17" x14ac:dyDescent="0.25">
      <c r="A56" t="s">
        <v>1747</v>
      </c>
      <c r="C56">
        <v>2.2989999999999999</v>
      </c>
      <c r="D56" cm="1">
        <f t="array" ref="D56">(_xlfn._xlws.FILTER(tb_inflacao[valor],(tb_inflacao[data]=D$1)*(tb_inflacao[item]="Etanol"))+1)*C56</f>
        <v>2.3399222000000002</v>
      </c>
      <c r="E56" cm="1">
        <f t="array" ref="E56">(_xlfn._xlws.FILTER(tb_inflacao[valor],(tb_inflacao[data]=E$1)*(tb_inflacao[item]="Etanol"))+1)*D56</f>
        <v>2.3825087840400001</v>
      </c>
      <c r="F56" cm="1">
        <f t="array" ref="F56">(_xlfn._xlws.FILTER(tb_inflacao[valor],(tb_inflacao[data]=F$1)*(tb_inflacao[item]="Etanol"))+1)*E56</f>
        <v>2.6729366048144758</v>
      </c>
      <c r="G56" cm="1">
        <f t="array" ref="G56">(_xlfn._xlws.FILTER(tb_inflacao[valor],(tb_inflacao[data]=G$1)*(tb_inflacao[item]="Etanol"))+1)*F56</f>
        <v>2.6785497716845863</v>
      </c>
      <c r="H56" cm="1">
        <f t="array" ref="H56">(_xlfn._xlws.FILTER(tb_inflacao[valor],(tb_inflacao[data]=H$1)*(tb_inflacao[item]="Etanol"))+1)*G56</f>
        <v>2.739888561456163</v>
      </c>
      <c r="I56" cm="1">
        <f t="array" ref="I56">(_xlfn._xlws.FILTER(tb_inflacao[valor],(tb_inflacao[data]=I$1)*(tb_inflacao[item]="Etanol"))+1)*H56</f>
        <v>2.9875744874118002</v>
      </c>
      <c r="J56" cm="1">
        <f t="array" ref="J56">(_xlfn._xlws.FILTER(tb_inflacao[valor],(tb_inflacao[data]=J$1)*(tb_inflacao[item]="Etanol"))+1)*I56</f>
        <v>3.24331086353425</v>
      </c>
      <c r="K56" cm="1">
        <f t="array" ref="K56">(_xlfn._xlws.FILTER(tb_inflacao[valor],(tb_inflacao[data]=K$1)*(tb_inflacao[item]="Etanol"))+1)*J56</f>
        <v>3.1009295166250967</v>
      </c>
      <c r="L56" cm="1">
        <f t="array" ref="L56">(_xlfn._xlws.FILTER(tb_inflacao[valor],(tb_inflacao[data]=L$1)*(tb_inflacao[item]="Etanol"))+1)*K56</f>
        <v>3.5607973639405981</v>
      </c>
      <c r="M56" cm="1">
        <f t="array" ref="M56">(_xlfn._xlws.FILTER(tb_inflacao[valor],(tb_inflacao[data]=M$1)*(tb_inflacao[item]="Etanol"))+1)*L56</f>
        <v>3.6238234772823468</v>
      </c>
      <c r="N56" cm="1">
        <f t="array" ref="N56">(_xlfn._xlws.FILTER(tb_inflacao[valor],(tb_inflacao[data]=N$1)*(tb_inflacao[item]="Etanol"))+1)*M56</f>
        <v>3.6191125067618799</v>
      </c>
      <c r="O56" cm="1">
        <f t="array" ref="O56">(_xlfn._xlws.FILTER(tb_inflacao[valor],(tb_inflacao[data]=O$1)*(tb_inflacao[item]="Etanol"))+1)*N56</f>
        <v>3.784505948320898</v>
      </c>
      <c r="P56" cm="1">
        <f t="array" ref="P56">(_xlfn._xlws.FILTER(tb_inflacao[valor],(tb_inflacao[data]=P$1)*(tb_inflacao[item]="Etanol"))+1)*O56</f>
        <v>3.9063670398568311</v>
      </c>
      <c r="Q56" cm="1">
        <f t="array" ref="Q56">(_xlfn._xlws.FILTER(tb_inflacao[valor],(tb_inflacao[data]=Q$1)*(tb_inflacao[item]="Etanol"))+1)*P56</f>
        <v>4.0637936315630618</v>
      </c>
    </row>
    <row r="57" spans="1:17" x14ac:dyDescent="0.25">
      <c r="A57" t="s">
        <v>1996</v>
      </c>
      <c r="C57">
        <v>2.4990000000000001</v>
      </c>
      <c r="D57" cm="1">
        <f t="array" ref="D57">(_xlfn._xlws.FILTER(tb_inflacao[valor],(tb_inflacao[data]=D$1)*(tb_inflacao[item]="Etanol"))+1)*C57</f>
        <v>2.5434822000000001</v>
      </c>
      <c r="E57" cm="1">
        <f t="array" ref="E57">(_xlfn._xlws.FILTER(tb_inflacao[valor],(tb_inflacao[data]=E$1)*(tb_inflacao[item]="Etanol"))+1)*D57</f>
        <v>2.5897735760400002</v>
      </c>
      <c r="F57" cm="1">
        <f t="array" ref="F57">(_xlfn._xlws.FILTER(tb_inflacao[valor],(tb_inflacao[data]=F$1)*(tb_inflacao[item]="Etanol"))+1)*E57</f>
        <v>2.9054669749592761</v>
      </c>
      <c r="G57" cm="1">
        <f t="array" ref="G57">(_xlfn._xlws.FILTER(tb_inflacao[valor],(tb_inflacao[data]=G$1)*(tb_inflacao[item]="Etanol"))+1)*F57</f>
        <v>2.9115684556066905</v>
      </c>
      <c r="H57" cm="1">
        <f t="array" ref="H57">(_xlfn._xlws.FILTER(tb_inflacao[valor],(tb_inflacao[data]=H$1)*(tb_inflacao[item]="Etanol"))+1)*G57</f>
        <v>2.9782433732400837</v>
      </c>
      <c r="I57" cm="1">
        <f t="array" ref="I57">(_xlfn._xlws.FILTER(tb_inflacao[valor],(tb_inflacao[data]=I$1)*(tb_inflacao[item]="Etanol"))+1)*H57</f>
        <v>3.2474765741809875</v>
      </c>
      <c r="J57" cm="1">
        <f t="array" ref="J57">(_xlfn._xlws.FILTER(tb_inflacao[valor],(tb_inflacao[data]=J$1)*(tb_inflacao[item]="Etanol"))+1)*I57</f>
        <v>3.5254605689308796</v>
      </c>
      <c r="K57" cm="1">
        <f t="array" ref="K57">(_xlfn._xlws.FILTER(tb_inflacao[valor],(tb_inflacao[data]=K$1)*(tb_inflacao[item]="Etanol"))+1)*J57</f>
        <v>3.3706928499548141</v>
      </c>
      <c r="L57" cm="1">
        <f t="array" ref="L57">(_xlfn._xlws.FILTER(tb_inflacao[valor],(tb_inflacao[data]=L$1)*(tb_inflacao[item]="Etanol"))+1)*K57</f>
        <v>3.8705665996031127</v>
      </c>
      <c r="M57" cm="1">
        <f t="array" ref="M57">(_xlfn._xlws.FILTER(tb_inflacao[valor],(tb_inflacao[data]=M$1)*(tb_inflacao[item]="Etanol"))+1)*L57</f>
        <v>3.9390756284160879</v>
      </c>
      <c r="N57" cm="1">
        <f t="array" ref="N57">(_xlfn._xlws.FILTER(tb_inflacao[valor],(tb_inflacao[data]=N$1)*(tb_inflacao[item]="Etanol"))+1)*M57</f>
        <v>3.9339548300991471</v>
      </c>
      <c r="O57" cm="1">
        <f t="array" ref="O57">(_xlfn._xlws.FILTER(tb_inflacao[valor],(tb_inflacao[data]=O$1)*(tb_inflacao[item]="Etanol"))+1)*N57</f>
        <v>4.1137365658346781</v>
      </c>
      <c r="P57" cm="1">
        <f t="array" ref="P57">(_xlfn._xlws.FILTER(tb_inflacao[valor],(tb_inflacao[data]=P$1)*(tb_inflacao[item]="Etanol"))+1)*O57</f>
        <v>4.2461988832545545</v>
      </c>
      <c r="Q57" cm="1">
        <f t="array" ref="Q57">(_xlfn._xlws.FILTER(tb_inflacao[valor],(tb_inflacao[data]=Q$1)*(tb_inflacao[item]="Etanol"))+1)*P57</f>
        <v>4.4173206982497133</v>
      </c>
    </row>
    <row r="58" spans="1:17" x14ac:dyDescent="0.25">
      <c r="A58" t="s">
        <v>2585</v>
      </c>
      <c r="C58">
        <v>2.359</v>
      </c>
      <c r="D58" cm="1">
        <f t="array" ref="D58">(_xlfn._xlws.FILTER(tb_inflacao[valor],(tb_inflacao[data]=D$1)*(tb_inflacao[item]="Etanol"))+1)*C58</f>
        <v>2.4009902000000003</v>
      </c>
      <c r="E58" cm="1">
        <f t="array" ref="E58">(_xlfn._xlws.FILTER(tb_inflacao[valor],(tb_inflacao[data]=E$1)*(tb_inflacao[item]="Etanol"))+1)*D58</f>
        <v>2.4446882216400003</v>
      </c>
      <c r="F58" cm="1">
        <f t="array" ref="F58">(_xlfn._xlws.FILTER(tb_inflacao[valor],(tb_inflacao[data]=F$1)*(tb_inflacao[item]="Etanol"))+1)*E58</f>
        <v>2.7426957158579159</v>
      </c>
      <c r="G58" cm="1">
        <f t="array" ref="G58">(_xlfn._xlws.FILTER(tb_inflacao[valor],(tb_inflacao[data]=G$1)*(tb_inflacao[item]="Etanol"))+1)*F58</f>
        <v>2.7484553768612177</v>
      </c>
      <c r="H58" cm="1">
        <f t="array" ref="H58">(_xlfn._xlws.FILTER(tb_inflacao[valor],(tb_inflacao[data]=H$1)*(tb_inflacao[item]="Etanol"))+1)*G58</f>
        <v>2.8113950049913394</v>
      </c>
      <c r="I58" cm="1">
        <f t="array" ref="I58">(_xlfn._xlws.FILTER(tb_inflacao[valor],(tb_inflacao[data]=I$1)*(tb_inflacao[item]="Etanol"))+1)*H58</f>
        <v>3.0655451134425564</v>
      </c>
      <c r="J58" cm="1">
        <f t="array" ref="J58">(_xlfn._xlws.FILTER(tb_inflacao[valor],(tb_inflacao[data]=J$1)*(tb_inflacao[item]="Etanol"))+1)*I58</f>
        <v>3.3279557751532391</v>
      </c>
      <c r="K58" cm="1">
        <f t="array" ref="K58">(_xlfn._xlws.FILTER(tb_inflacao[valor],(tb_inflacao[data]=K$1)*(tb_inflacao[item]="Etanol"))+1)*J58</f>
        <v>3.1818585166240121</v>
      </c>
      <c r="L58" cm="1">
        <f t="array" ref="L58">(_xlfn._xlws.FILTER(tb_inflacao[valor],(tb_inflacao[data]=L$1)*(tb_inflacao[item]="Etanol"))+1)*K58</f>
        <v>3.6537281346393526</v>
      </c>
      <c r="M58" cm="1">
        <f t="array" ref="M58">(_xlfn._xlws.FILTER(tb_inflacao[valor],(tb_inflacao[data]=M$1)*(tb_inflacao[item]="Etanol"))+1)*L58</f>
        <v>3.7183991226224693</v>
      </c>
      <c r="N58" cm="1">
        <f t="array" ref="N58">(_xlfn._xlws.FILTER(tb_inflacao[valor],(tb_inflacao[data]=N$1)*(tb_inflacao[item]="Etanol"))+1)*M58</f>
        <v>3.7135652037630602</v>
      </c>
      <c r="O58" cm="1">
        <f t="array" ref="O58">(_xlfn._xlws.FILTER(tb_inflacao[valor],(tb_inflacao[data]=O$1)*(tb_inflacao[item]="Etanol"))+1)*N58</f>
        <v>3.8832751335750322</v>
      </c>
      <c r="P58" cm="1">
        <f t="array" ref="P58">(_xlfn._xlws.FILTER(tb_inflacao[valor],(tb_inflacao[data]=P$1)*(tb_inflacao[item]="Etanol"))+1)*O58</f>
        <v>4.0083165928761479</v>
      </c>
      <c r="Q58" cm="1">
        <f t="array" ref="Q58">(_xlfn._xlws.FILTER(tb_inflacao[valor],(tb_inflacao[data]=Q$1)*(tb_inflacao[item]="Etanol"))+1)*P58</f>
        <v>4.1698517515690563</v>
      </c>
    </row>
    <row r="59" spans="1:17" x14ac:dyDescent="0.25">
      <c r="A59" t="s">
        <v>2257</v>
      </c>
      <c r="C59">
        <v>2.399</v>
      </c>
      <c r="D59" cm="1">
        <f t="array" ref="D59">(_xlfn._xlws.FILTER(tb_inflacao[valor],(tb_inflacao[data]=D$1)*(tb_inflacao[item]="Etanol"))+1)*C59</f>
        <v>2.4417021999999999</v>
      </c>
      <c r="E59" cm="1">
        <f t="array" ref="E59">(_xlfn._xlws.FILTER(tb_inflacao[valor],(tb_inflacao[data]=E$1)*(tb_inflacao[item]="Etanol"))+1)*D59</f>
        <v>2.4861411800399997</v>
      </c>
      <c r="F59" cm="1">
        <f t="array" ref="F59">(_xlfn._xlws.FILTER(tb_inflacao[valor],(tb_inflacao[data]=F$1)*(tb_inflacao[item]="Etanol"))+1)*E59</f>
        <v>2.7892017898868753</v>
      </c>
      <c r="G59" cm="1">
        <f t="array" ref="G59">(_xlfn._xlws.FILTER(tb_inflacao[valor],(tb_inflacao[data]=G$1)*(tb_inflacao[item]="Etanol"))+1)*F59</f>
        <v>2.7950591136456375</v>
      </c>
      <c r="H59" cm="1">
        <f t="array" ref="H59">(_xlfn._xlws.FILTER(tb_inflacao[valor],(tb_inflacao[data]=H$1)*(tb_inflacao[item]="Etanol"))+1)*G59</f>
        <v>2.8590659673481222</v>
      </c>
      <c r="I59" cm="1">
        <f t="array" ref="I59">(_xlfn._xlws.FILTER(tb_inflacao[valor],(tb_inflacao[data]=I$1)*(tb_inflacao[item]="Etanol"))+1)*H59</f>
        <v>3.1175255307963927</v>
      </c>
      <c r="J59" cm="1">
        <f t="array" ref="J59">(_xlfn._xlws.FILTER(tb_inflacao[valor],(tb_inflacao[data]=J$1)*(tb_inflacao[item]="Etanol"))+1)*I59</f>
        <v>3.3843857162325635</v>
      </c>
      <c r="K59" cm="1">
        <f t="array" ref="K59">(_xlfn._xlws.FILTER(tb_inflacao[valor],(tb_inflacao[data]=K$1)*(tb_inflacao[item]="Etanol"))+1)*J59</f>
        <v>3.2358111832899543</v>
      </c>
      <c r="L59" cm="1">
        <f t="array" ref="L59">(_xlfn._xlws.FILTER(tb_inflacao[valor],(tb_inflacao[data]=L$1)*(tb_inflacao[item]="Etanol"))+1)*K59</f>
        <v>3.715681981771854</v>
      </c>
      <c r="M59" cm="1">
        <f t="array" ref="M59">(_xlfn._xlws.FILTER(tb_inflacao[valor],(tb_inflacao[data]=M$1)*(tb_inflacao[item]="Etanol"))+1)*L59</f>
        <v>3.781449552849216</v>
      </c>
      <c r="N59" cm="1">
        <f t="array" ref="N59">(_xlfn._xlws.FILTER(tb_inflacao[valor],(tb_inflacao[data]=N$1)*(tb_inflacao[item]="Etanol"))+1)*M59</f>
        <v>3.776533668430512</v>
      </c>
      <c r="O59" cm="1">
        <f t="array" ref="O59">(_xlfn._xlws.FILTER(tb_inflacao[valor],(tb_inflacao[data]=O$1)*(tb_inflacao[item]="Etanol"))+1)*N59</f>
        <v>3.9491212570777865</v>
      </c>
      <c r="P59" cm="1">
        <f t="array" ref="P59">(_xlfn._xlws.FILTER(tb_inflacao[valor],(tb_inflacao[data]=P$1)*(tb_inflacao[item]="Etanol"))+1)*O59</f>
        <v>4.076282961555691</v>
      </c>
      <c r="Q59" cm="1">
        <f t="array" ref="Q59">(_xlfn._xlws.FILTER(tb_inflacao[valor],(tb_inflacao[data]=Q$1)*(tb_inflacao[item]="Etanol"))+1)*P59</f>
        <v>4.2405571649063853</v>
      </c>
    </row>
    <row r="60" spans="1:17" x14ac:dyDescent="0.25">
      <c r="A60" t="s">
        <v>1142</v>
      </c>
      <c r="C60">
        <v>2.2789999999999999</v>
      </c>
      <c r="D60" cm="1">
        <f t="array" ref="D60">(_xlfn._xlws.FILTER(tb_inflacao[valor],(tb_inflacao[data]=D$1)*(tb_inflacao[item]="Etanol"))+1)*C60</f>
        <v>2.3195662000000001</v>
      </c>
      <c r="E60" cm="1">
        <f t="array" ref="E60">(_xlfn._xlws.FILTER(tb_inflacao[valor],(tb_inflacao[data]=E$1)*(tb_inflacao[item]="Etanol"))+1)*D60</f>
        <v>2.3617823048400002</v>
      </c>
      <c r="F60" cm="1">
        <f t="array" ref="F60">(_xlfn._xlws.FILTER(tb_inflacao[valor],(tb_inflacao[data]=F$1)*(tb_inflacao[item]="Etanol"))+1)*E60</f>
        <v>2.6496835677999959</v>
      </c>
      <c r="G60" cm="1">
        <f t="array" ref="G60">(_xlfn._xlws.FILTER(tb_inflacao[valor],(tb_inflacao[data]=G$1)*(tb_inflacao[item]="Etanol"))+1)*F60</f>
        <v>2.6552479032923757</v>
      </c>
      <c r="H60" cm="1">
        <f t="array" ref="H60">(_xlfn._xlws.FILTER(tb_inflacao[valor],(tb_inflacao[data]=H$1)*(tb_inflacao[item]="Etanol"))+1)*G60</f>
        <v>2.7160530802777707</v>
      </c>
      <c r="I60" cm="1">
        <f t="array" ref="I60">(_xlfn._xlws.FILTER(tb_inflacao[valor],(tb_inflacao[data]=I$1)*(tb_inflacao[item]="Etanol"))+1)*H60</f>
        <v>2.9615842787348812</v>
      </c>
      <c r="J60" cm="1">
        <f t="array" ref="J60">(_xlfn._xlws.FILTER(tb_inflacao[valor],(tb_inflacao[data]=J$1)*(tb_inflacao[item]="Etanol"))+1)*I60</f>
        <v>3.2150958929945865</v>
      </c>
      <c r="K60" cm="1">
        <f t="array" ref="K60">(_xlfn._xlws.FILTER(tb_inflacao[valor],(tb_inflacao[data]=K$1)*(tb_inflacao[item]="Etanol"))+1)*J60</f>
        <v>3.0739531832921245</v>
      </c>
      <c r="L60" cm="1">
        <f t="array" ref="L60">(_xlfn._xlws.FILTER(tb_inflacao[valor],(tb_inflacao[data]=L$1)*(tb_inflacao[item]="Etanol"))+1)*K60</f>
        <v>3.5298204403743463</v>
      </c>
      <c r="M60" cm="1">
        <f t="array" ref="M60">(_xlfn._xlws.FILTER(tb_inflacao[valor],(tb_inflacao[data]=M$1)*(tb_inflacao[item]="Etanol"))+1)*L60</f>
        <v>3.5922982621689723</v>
      </c>
      <c r="N60" cm="1">
        <f t="array" ref="N60">(_xlfn._xlws.FILTER(tb_inflacao[valor],(tb_inflacao[data]=N$1)*(tb_inflacao[item]="Etanol"))+1)*M60</f>
        <v>3.5876282744281527</v>
      </c>
      <c r="O60" cm="1">
        <f t="array" ref="O60">(_xlfn._xlws.FILTER(tb_inflacao[valor],(tb_inflacao[data]=O$1)*(tb_inflacao[item]="Etanol"))+1)*N60</f>
        <v>3.7515828865695195</v>
      </c>
      <c r="P60" cm="1">
        <f t="array" ref="P60">(_xlfn._xlws.FILTER(tb_inflacao[valor],(tb_inflacao[data]=P$1)*(tb_inflacao[item]="Etanol"))+1)*O60</f>
        <v>3.8723838555170582</v>
      </c>
      <c r="Q60" cm="1">
        <f t="array" ref="Q60">(_xlfn._xlws.FILTER(tb_inflacao[valor],(tb_inflacao[data]=Q$1)*(tb_inflacao[item]="Etanol"))+1)*P60</f>
        <v>4.0284409248943955</v>
      </c>
    </row>
    <row r="61" spans="1:17" x14ac:dyDescent="0.25">
      <c r="A61" t="s">
        <v>1736</v>
      </c>
      <c r="C61">
        <v>2.9990000000000001</v>
      </c>
      <c r="D61" cm="1">
        <f t="array" ref="D61">(_xlfn._xlws.FILTER(tb_inflacao[valor],(tb_inflacao[data]=D$1)*(tb_inflacao[item]="Etanol"))+1)*C61</f>
        <v>3.0523822000000003</v>
      </c>
      <c r="E61" cm="1">
        <f t="array" ref="E61">(_xlfn._xlws.FILTER(tb_inflacao[valor],(tb_inflacao[data]=E$1)*(tb_inflacao[item]="Etanol"))+1)*D61</f>
        <v>3.1079355560400002</v>
      </c>
      <c r="F61" cm="1">
        <f t="array" ref="F61">(_xlfn._xlws.FILTER(tb_inflacao[valor],(tb_inflacao[data]=F$1)*(tb_inflacao[item]="Etanol"))+1)*E61</f>
        <v>3.4867929003212756</v>
      </c>
      <c r="G61" cm="1">
        <f t="array" ref="G61">(_xlfn._xlws.FILTER(tb_inflacao[valor],(tb_inflacao[data]=G$1)*(tb_inflacao[item]="Etanol"))+1)*F61</f>
        <v>3.4941151654119502</v>
      </c>
      <c r="H61" cm="1">
        <f t="array" ref="H61">(_xlfn._xlws.FILTER(tb_inflacao[valor],(tb_inflacao[data]=H$1)*(tb_inflacao[item]="Etanol"))+1)*G61</f>
        <v>3.5741304026998835</v>
      </c>
      <c r="I61" cm="1">
        <f t="array" ref="I61">(_xlfn._xlws.FILTER(tb_inflacao[valor],(tb_inflacao[data]=I$1)*(tb_inflacao[item]="Etanol"))+1)*H61</f>
        <v>3.8972317911039531</v>
      </c>
      <c r="J61" cm="1">
        <f t="array" ref="J61">(_xlfn._xlws.FILTER(tb_inflacao[valor],(tb_inflacao[data]=J$1)*(tb_inflacao[item]="Etanol"))+1)*I61</f>
        <v>4.2308348324224507</v>
      </c>
      <c r="K61" cm="1">
        <f t="array" ref="K61">(_xlfn._xlws.FILTER(tb_inflacao[valor],(tb_inflacao[data]=K$1)*(tb_inflacao[item]="Etanol"))+1)*J61</f>
        <v>4.0451011832791055</v>
      </c>
      <c r="L61" cm="1">
        <f t="array" ref="L61">(_xlfn._xlws.FILTER(tb_inflacao[valor],(tb_inflacao[data]=L$1)*(tb_inflacao[item]="Etanol"))+1)*K61</f>
        <v>4.644989688759396</v>
      </c>
      <c r="M61" cm="1">
        <f t="array" ref="M61">(_xlfn._xlws.FILTER(tb_inflacao[valor],(tb_inflacao[data]=M$1)*(tb_inflacao[item]="Etanol"))+1)*L61</f>
        <v>4.7272060062504373</v>
      </c>
      <c r="N61" cm="1">
        <f t="array" ref="N61">(_xlfn._xlws.FILTER(tb_inflacao[valor],(tb_inflacao[data]=N$1)*(tb_inflacao[item]="Etanol"))+1)*M61</f>
        <v>4.7210606384423119</v>
      </c>
      <c r="O61" cm="1">
        <f t="array" ref="O61">(_xlfn._xlws.FILTER(tb_inflacao[valor],(tb_inflacao[data]=O$1)*(tb_inflacao[item]="Etanol"))+1)*N61</f>
        <v>4.9368131096191261</v>
      </c>
      <c r="P61" cm="1">
        <f t="array" ref="P61">(_xlfn._xlws.FILTER(tb_inflacao[valor],(tb_inflacao[data]=P$1)*(tb_inflacao[item]="Etanol"))+1)*O61</f>
        <v>5.0957784917488622</v>
      </c>
      <c r="Q61" cm="1">
        <f t="array" ref="Q61">(_xlfn._xlws.FILTER(tb_inflacao[valor],(tb_inflacao[data]=Q$1)*(tb_inflacao[item]="Etanol"))+1)*P61</f>
        <v>5.3011383649663415</v>
      </c>
    </row>
    <row r="62" spans="1:17" x14ac:dyDescent="0.25">
      <c r="A62" t="s">
        <v>2536</v>
      </c>
      <c r="C62">
        <v>2.1989999999999998</v>
      </c>
      <c r="D62" cm="1">
        <f t="array" ref="D62">(_xlfn._xlws.FILTER(tb_inflacao[valor],(tb_inflacao[data]=D$1)*(tb_inflacao[item]="Etanol"))+1)*C62</f>
        <v>2.2381422</v>
      </c>
      <c r="E62" cm="1">
        <f t="array" ref="E62">(_xlfn._xlws.FILTER(tb_inflacao[valor],(tb_inflacao[data]=E$1)*(tb_inflacao[item]="Etanol"))+1)*D62</f>
        <v>2.27887638804</v>
      </c>
      <c r="F62" cm="1">
        <f t="array" ref="F62">(_xlfn._xlws.FILTER(tb_inflacao[valor],(tb_inflacao[data]=F$1)*(tb_inflacao[item]="Etanol"))+1)*E62</f>
        <v>2.5566714197420759</v>
      </c>
      <c r="G62" cm="1">
        <f t="array" ref="G62">(_xlfn._xlws.FILTER(tb_inflacao[valor],(tb_inflacao[data]=G$1)*(tb_inflacao[item]="Etanol"))+1)*F62</f>
        <v>2.5620404297235342</v>
      </c>
      <c r="H62" cm="1">
        <f t="array" ref="H62">(_xlfn._xlws.FILTER(tb_inflacao[valor],(tb_inflacao[data]=H$1)*(tb_inflacao[item]="Etanol"))+1)*G62</f>
        <v>2.6207111555642029</v>
      </c>
      <c r="I62" cm="1">
        <f t="array" ref="I62">(_xlfn._xlws.FILTER(tb_inflacao[valor],(tb_inflacao[data]=I$1)*(tb_inflacao[item]="Etanol"))+1)*H62</f>
        <v>2.8576234440272068</v>
      </c>
      <c r="J62" cm="1">
        <f t="array" ref="J62">(_xlfn._xlws.FILTER(tb_inflacao[valor],(tb_inflacao[data]=J$1)*(tb_inflacao[item]="Etanol"))+1)*I62</f>
        <v>3.1022360108359353</v>
      </c>
      <c r="K62" cm="1">
        <f t="array" ref="K62">(_xlfn._xlws.FILTER(tb_inflacao[valor],(tb_inflacao[data]=K$1)*(tb_inflacao[item]="Etanol"))+1)*J62</f>
        <v>2.9660478499602378</v>
      </c>
      <c r="L62" cm="1">
        <f t="array" ref="L62">(_xlfn._xlws.FILTER(tb_inflacao[valor],(tb_inflacao[data]=L$1)*(tb_inflacao[item]="Etanol"))+1)*K62</f>
        <v>3.4059127461093408</v>
      </c>
      <c r="M62" cm="1">
        <f t="array" ref="M62">(_xlfn._xlws.FILTER(tb_inflacao[valor],(tb_inflacao[data]=M$1)*(tb_inflacao[item]="Etanol"))+1)*L62</f>
        <v>3.4661974017154762</v>
      </c>
      <c r="N62" cm="1">
        <f t="array" ref="N62">(_xlfn._xlws.FILTER(tb_inflacao[valor],(tb_inflacao[data]=N$1)*(tb_inflacao[item]="Etanol"))+1)*M62</f>
        <v>3.4616913450932461</v>
      </c>
      <c r="O62" cm="1">
        <f t="array" ref="O62">(_xlfn._xlws.FILTER(tb_inflacao[valor],(tb_inflacao[data]=O$1)*(tb_inflacao[item]="Etanol"))+1)*N62</f>
        <v>3.6198906395640078</v>
      </c>
      <c r="P62" cm="1">
        <f t="array" ref="P62">(_xlfn._xlws.FILTER(tb_inflacao[valor],(tb_inflacao[data]=P$1)*(tb_inflacao[item]="Etanol"))+1)*O62</f>
        <v>3.7364511181579689</v>
      </c>
      <c r="Q62" cm="1">
        <f t="array" ref="Q62">(_xlfn._xlws.FILTER(tb_inflacao[valor],(tb_inflacao[data]=Q$1)*(tb_inflacao[item]="Etanol"))+1)*P62</f>
        <v>3.8870300982197352</v>
      </c>
    </row>
    <row r="63" spans="1:17" x14ac:dyDescent="0.25">
      <c r="A63" t="s">
        <v>3116</v>
      </c>
      <c r="C63">
        <v>2.3490000000000002</v>
      </c>
      <c r="D63" cm="1">
        <f t="array" ref="D63">(_xlfn._xlws.FILTER(tb_inflacao[valor],(tb_inflacao[data]=D$1)*(tb_inflacao[item]="Etanol"))+1)*C63</f>
        <v>2.3908122000000005</v>
      </c>
      <c r="E63" cm="1">
        <f t="array" ref="E63">(_xlfn._xlws.FILTER(tb_inflacao[valor],(tb_inflacao[data]=E$1)*(tb_inflacao[item]="Etanol"))+1)*D63</f>
        <v>2.4343249820400006</v>
      </c>
      <c r="F63" cm="1">
        <f t="array" ref="F63">(_xlfn._xlws.FILTER(tb_inflacao[valor],(tb_inflacao[data]=F$1)*(tb_inflacao[item]="Etanol"))+1)*E63</f>
        <v>2.7310691973506764</v>
      </c>
      <c r="G63" cm="1">
        <f t="array" ref="G63">(_xlfn._xlws.FILTER(tb_inflacao[valor],(tb_inflacao[data]=G$1)*(tb_inflacao[item]="Etanol"))+1)*F63</f>
        <v>2.7368044426651128</v>
      </c>
      <c r="H63" cm="1">
        <f t="array" ref="H63">(_xlfn._xlws.FILTER(tb_inflacao[valor],(tb_inflacao[data]=H$1)*(tb_inflacao[item]="Etanol"))+1)*G63</f>
        <v>2.7994772644021437</v>
      </c>
      <c r="I63" cm="1">
        <f t="array" ref="I63">(_xlfn._xlws.FILTER(tb_inflacao[valor],(tb_inflacao[data]=I$1)*(tb_inflacao[item]="Etanol"))+1)*H63</f>
        <v>3.0525500091040976</v>
      </c>
      <c r="J63" cm="1">
        <f t="array" ref="J63">(_xlfn._xlws.FILTER(tb_inflacao[valor],(tb_inflacao[data]=J$1)*(tb_inflacao[item]="Etanol"))+1)*I63</f>
        <v>3.3138482898834081</v>
      </c>
      <c r="K63" cm="1">
        <f t="array" ref="K63">(_xlfn._xlws.FILTER(tb_inflacao[valor],(tb_inflacao[data]=K$1)*(tb_inflacao[item]="Etanol"))+1)*J63</f>
        <v>3.1683703499575269</v>
      </c>
      <c r="L63" cm="1">
        <f t="array" ref="L63">(_xlfn._xlws.FILTER(tb_inflacao[valor],(tb_inflacao[data]=L$1)*(tb_inflacao[item]="Etanol"))+1)*K63</f>
        <v>3.6382396728562276</v>
      </c>
      <c r="M63" cm="1">
        <f t="array" ref="M63">(_xlfn._xlws.FILTER(tb_inflacao[valor],(tb_inflacao[data]=M$1)*(tb_inflacao[item]="Etanol"))+1)*L63</f>
        <v>3.702636515065783</v>
      </c>
      <c r="N63" cm="1">
        <f t="array" ref="N63">(_xlfn._xlws.FILTER(tb_inflacao[valor],(tb_inflacao[data]=N$1)*(tb_inflacao[item]="Etanol"))+1)*M63</f>
        <v>3.6978230875961975</v>
      </c>
      <c r="O63" cm="1">
        <f t="array" ref="O63">(_xlfn._xlws.FILTER(tb_inflacao[valor],(tb_inflacao[data]=O$1)*(tb_inflacao[item]="Etanol"))+1)*N63</f>
        <v>3.8668136026993438</v>
      </c>
      <c r="P63" cm="1">
        <f t="array" ref="P63">(_xlfn._xlws.FILTER(tb_inflacao[valor],(tb_inflacao[data]=P$1)*(tb_inflacao[item]="Etanol"))+1)*O63</f>
        <v>3.9913250007062628</v>
      </c>
      <c r="Q63" cm="1">
        <f t="array" ref="Q63">(_xlfn._xlws.FILTER(tb_inflacao[valor],(tb_inflacao[data]=Q$1)*(tb_inflacao[item]="Etanol"))+1)*P63</f>
        <v>4.1521753982347249</v>
      </c>
    </row>
    <row r="64" spans="1:17" x14ac:dyDescent="0.25">
      <c r="A64" t="s">
        <v>2908</v>
      </c>
      <c r="C64">
        <v>2.149</v>
      </c>
      <c r="D64" cm="1">
        <f t="array" ref="D64">(_xlfn._xlws.FILTER(tb_inflacao[valor],(tb_inflacao[data]=D$1)*(tb_inflacao[item]="Etanol"))+1)*C64</f>
        <v>2.1872522000000001</v>
      </c>
      <c r="E64" cm="1">
        <f t="array" ref="E64">(_xlfn._xlws.FILTER(tb_inflacao[valor],(tb_inflacao[data]=E$1)*(tb_inflacao[item]="Etanol"))+1)*D64</f>
        <v>2.22706019004</v>
      </c>
      <c r="F64" cm="1">
        <f t="array" ref="F64">(_xlfn._xlws.FILTER(tb_inflacao[valor],(tb_inflacao[data]=F$1)*(tb_inflacao[item]="Etanol"))+1)*E64</f>
        <v>2.4985388272058757</v>
      </c>
      <c r="G64" cm="1">
        <f t="array" ref="G64">(_xlfn._xlws.FILTER(tb_inflacao[valor],(tb_inflacao[data]=G$1)*(tb_inflacao[item]="Etanol"))+1)*F64</f>
        <v>2.5037857587430081</v>
      </c>
      <c r="H64" cm="1">
        <f t="array" ref="H64">(_xlfn._xlws.FILTER(tb_inflacao[valor],(tb_inflacao[data]=H$1)*(tb_inflacao[item]="Etanol"))+1)*G64</f>
        <v>2.561122452618223</v>
      </c>
      <c r="I64" cm="1">
        <f t="array" ref="I64">(_xlfn._xlws.FILTER(tb_inflacao[valor],(tb_inflacao[data]=I$1)*(tb_inflacao[item]="Etanol"))+1)*H64</f>
        <v>2.7926479223349103</v>
      </c>
      <c r="J64" cm="1">
        <f t="array" ref="J64">(_xlfn._xlws.FILTER(tb_inflacao[valor],(tb_inflacao[data]=J$1)*(tb_inflacao[item]="Etanol"))+1)*I64</f>
        <v>3.0316985844867785</v>
      </c>
      <c r="K64" cm="1">
        <f t="array" ref="K64">(_xlfn._xlws.FILTER(tb_inflacao[valor],(tb_inflacao[data]=K$1)*(tb_inflacao[item]="Etanol"))+1)*J64</f>
        <v>2.8986070166278091</v>
      </c>
      <c r="L64" cm="1">
        <f t="array" ref="L64">(_xlfn._xlws.FILTER(tb_inflacao[valor],(tb_inflacao[data]=L$1)*(tb_inflacao[item]="Etanol"))+1)*K64</f>
        <v>3.3284704371937126</v>
      </c>
      <c r="M64" cm="1">
        <f t="array" ref="M64">(_xlfn._xlws.FILTER(tb_inflacao[valor],(tb_inflacao[data]=M$1)*(tb_inflacao[item]="Etanol"))+1)*L64</f>
        <v>3.3873843639320413</v>
      </c>
      <c r="N64" cm="1">
        <f t="array" ref="N64">(_xlfn._xlws.FILTER(tb_inflacao[valor],(tb_inflacao[data]=N$1)*(tb_inflacao[item]="Etanol"))+1)*M64</f>
        <v>3.3829807642589298</v>
      </c>
      <c r="O64" cm="1">
        <f t="array" ref="O64">(_xlfn._xlws.FILTER(tb_inflacao[valor],(tb_inflacao[data]=O$1)*(tb_inflacao[item]="Etanol"))+1)*N64</f>
        <v>3.5375829851855634</v>
      </c>
      <c r="P64" cm="1">
        <f t="array" ref="P64">(_xlfn._xlws.FILTER(tb_inflacao[valor],(tb_inflacao[data]=P$1)*(tb_inflacao[item]="Etanol"))+1)*O64</f>
        <v>3.6514931573085385</v>
      </c>
      <c r="Q64" cm="1">
        <f t="array" ref="Q64">(_xlfn._xlws.FILTER(tb_inflacao[valor],(tb_inflacao[data]=Q$1)*(tb_inflacao[item]="Etanol"))+1)*P64</f>
        <v>3.7986483315480726</v>
      </c>
    </row>
    <row r="65" spans="1:17" x14ac:dyDescent="0.25">
      <c r="A65" t="s">
        <v>586</v>
      </c>
      <c r="B65">
        <v>2.379</v>
      </c>
      <c r="C65" cm="1">
        <f t="array" ref="C65">(_xlfn._xlws.FILTER(tb_inflacao[valor],(tb_inflacao[data]=C$1)*(tb_inflacao[item]="Etanol"))+1)*B65</f>
        <v>2.4211083000000002</v>
      </c>
      <c r="D65" cm="1">
        <f t="array" ref="D65">(_xlfn._xlws.FILTER(tb_inflacao[valor],(tb_inflacao[data]=D$1)*(tb_inflacao[item]="Etanol"))+1)*C65</f>
        <v>2.4642040277400001</v>
      </c>
      <c r="E65" cm="1">
        <f t="array" ref="E65">(_xlfn._xlws.FILTER(tb_inflacao[valor],(tb_inflacao[data]=E$1)*(tb_inflacao[item]="Etanol"))+1)*D65</f>
        <v>2.5090525410448681</v>
      </c>
      <c r="F65" cm="1">
        <f t="array" ref="F65">(_xlfn._xlws.FILTER(tb_inflacao[valor],(tb_inflacao[data]=F$1)*(tb_inflacao[item]="Etanol"))+1)*E65</f>
        <v>2.8149060457982373</v>
      </c>
      <c r="G65" cm="1">
        <f t="array" ref="G65">(_xlfn._xlws.FILTER(tb_inflacao[valor],(tb_inflacao[data]=G$1)*(tb_inflacao[item]="Etanol"))+1)*F65</f>
        <v>2.8208173484944137</v>
      </c>
      <c r="H65" cm="1">
        <f t="array" ref="H65">(_xlfn._xlws.FILTER(tb_inflacao[valor],(tb_inflacao[data]=H$1)*(tb_inflacao[item]="Etanol"))+1)*G65</f>
        <v>2.8854140657749356</v>
      </c>
      <c r="I65" cm="1">
        <f t="array" ref="I65">(_xlfn._xlws.FILTER(tb_inflacao[valor],(tb_inflacao[data]=I$1)*(tb_inflacao[item]="Etanol"))+1)*H65</f>
        <v>3.1462554973209897</v>
      </c>
      <c r="J65" cm="1">
        <f t="array" ref="J65">(_xlfn._xlws.FILTER(tb_inflacao[valor],(tb_inflacao[data]=J$1)*(tb_inflacao[item]="Etanol"))+1)*I65</f>
        <v>3.4155749678916663</v>
      </c>
      <c r="K65" cm="1">
        <f t="array" ref="K65">(_xlfn._xlws.FILTER(tb_inflacao[valor],(tb_inflacao[data]=K$1)*(tb_inflacao[item]="Etanol"))+1)*J65</f>
        <v>3.2656312268012222</v>
      </c>
      <c r="L65" cm="1">
        <f t="array" ref="L65">(_xlfn._xlws.FILTER(tb_inflacao[valor],(tb_inflacao[data]=L$1)*(tb_inflacao[item]="Etanol"))+1)*K65</f>
        <v>3.7499243377358429</v>
      </c>
      <c r="M65" cm="1">
        <f t="array" ref="M65">(_xlfn._xlws.FILTER(tb_inflacao[valor],(tb_inflacao[data]=M$1)*(tb_inflacao[item]="Etanol"))+1)*L65</f>
        <v>3.8162979985137673</v>
      </c>
      <c r="N65" cm="1">
        <f t="array" ref="N65">(_xlfn._xlws.FILTER(tb_inflacao[valor],(tb_inflacao[data]=N$1)*(tb_inflacao[item]="Etanol"))+1)*M65</f>
        <v>3.8113368111156993</v>
      </c>
      <c r="O65" cm="1">
        <f t="array" ref="O65">(_xlfn._xlws.FILTER(tb_inflacao[valor],(tb_inflacao[data]=O$1)*(tb_inflacao[item]="Etanol"))+1)*N65</f>
        <v>3.9855149033836872</v>
      </c>
      <c r="P65" cm="1">
        <f t="array" ref="P65">(_xlfn._xlws.FILTER(tb_inflacao[valor],(tb_inflacao[data]=P$1)*(tb_inflacao[item]="Etanol"))+1)*O65</f>
        <v>4.1138484832726423</v>
      </c>
      <c r="Q65" cm="1">
        <f t="array" ref="Q65">(_xlfn._xlws.FILTER(tb_inflacao[valor],(tb_inflacao[data]=Q$1)*(tb_inflacao[item]="Etanol"))+1)*P65</f>
        <v>4.2796365771485299</v>
      </c>
    </row>
    <row r="66" spans="1:17" x14ac:dyDescent="0.25">
      <c r="A66" t="s">
        <v>1448</v>
      </c>
      <c r="B66">
        <v>2.399</v>
      </c>
      <c r="C66" cm="1">
        <f t="array" ref="C66">(_xlfn._xlws.FILTER(tb_inflacao[valor],(tb_inflacao[data]=C$1)*(tb_inflacao[item]="Etanol"))+1)*B66</f>
        <v>2.4414623</v>
      </c>
      <c r="D66" cm="1">
        <f t="array" ref="D66">(_xlfn._xlws.FILTER(tb_inflacao[valor],(tb_inflacao[data]=D$1)*(tb_inflacao[item]="Etanol"))+1)*C66</f>
        <v>2.4849203289399999</v>
      </c>
      <c r="E66" cm="1">
        <f t="array" ref="E66">(_xlfn._xlws.FILTER(tb_inflacao[valor],(tb_inflacao[data]=E$1)*(tb_inflacao[item]="Etanol"))+1)*D66</f>
        <v>2.5301458789267079</v>
      </c>
      <c r="F66" cm="1">
        <f t="array" ref="F66">(_xlfn._xlws.FILTER(tb_inflacao[valor],(tb_inflacao[data]=F$1)*(tb_inflacao[item]="Etanol"))+1)*E66</f>
        <v>2.8385706615678732</v>
      </c>
      <c r="G66" cm="1">
        <f t="array" ref="G66">(_xlfn._xlws.FILTER(tb_inflacao[valor],(tb_inflacao[data]=G$1)*(tb_inflacao[item]="Etanol"))+1)*F66</f>
        <v>2.8445316599571657</v>
      </c>
      <c r="H66" cm="1">
        <f t="array" ref="H66">(_xlfn._xlws.FILTER(tb_inflacao[valor],(tb_inflacao[data]=H$1)*(tb_inflacao[item]="Etanol"))+1)*G66</f>
        <v>2.9096714349701847</v>
      </c>
      <c r="I66" cm="1">
        <f t="array" ref="I66">(_xlfn._xlws.FILTER(tb_inflacao[valor],(tb_inflacao[data]=I$1)*(tb_inflacao[item]="Etanol"))+1)*H66</f>
        <v>3.1727057326914894</v>
      </c>
      <c r="J66" cm="1">
        <f t="array" ref="J66">(_xlfn._xlws.FILTER(tb_inflacao[valor],(tb_inflacao[data]=J$1)*(tb_inflacao[item]="Etanol"))+1)*I66</f>
        <v>3.4442893434098805</v>
      </c>
      <c r="K66" cm="1">
        <f t="array" ref="K66">(_xlfn._xlws.FILTER(tb_inflacao[valor],(tb_inflacao[data]=K$1)*(tb_inflacao[item]="Etanol"))+1)*J66</f>
        <v>3.2930850412341868</v>
      </c>
      <c r="L66" cm="1">
        <f t="array" ref="L66">(_xlfn._xlws.FILTER(tb_inflacao[valor],(tb_inflacao[data]=L$1)*(tb_inflacao[item]="Etanol"))+1)*K66</f>
        <v>3.7814495528492165</v>
      </c>
      <c r="M66" cm="1">
        <f t="array" ref="M66">(_xlfn._xlws.FILTER(tb_inflacao[valor],(tb_inflacao[data]=M$1)*(tb_inflacao[item]="Etanol"))+1)*L66</f>
        <v>3.8483812099346477</v>
      </c>
      <c r="N66" cm="1">
        <f t="array" ref="N66">(_xlfn._xlws.FILTER(tb_inflacao[valor],(tb_inflacao[data]=N$1)*(tb_inflacao[item]="Etanol"))+1)*M66</f>
        <v>3.8433783143617326</v>
      </c>
      <c r="O66" cm="1">
        <f t="array" ref="O66">(_xlfn._xlws.FILTER(tb_inflacao[valor],(tb_inflacao[data]=O$1)*(tb_inflacao[item]="Etanol"))+1)*N66</f>
        <v>4.0190207033280645</v>
      </c>
      <c r="P66" cm="1">
        <f t="array" ref="P66">(_xlfn._xlws.FILTER(tb_inflacao[valor],(tb_inflacao[data]=P$1)*(tb_inflacao[item]="Etanol"))+1)*O66</f>
        <v>4.1484331699752284</v>
      </c>
      <c r="Q66" cm="1">
        <f t="array" ref="Q66">(_xlfn._xlws.FILTER(tb_inflacao[valor],(tb_inflacao[data]=Q$1)*(tb_inflacao[item]="Etanol"))+1)*P66</f>
        <v>4.3156150267252302</v>
      </c>
    </row>
    <row r="67" spans="1:17" x14ac:dyDescent="0.25">
      <c r="A67" t="s">
        <v>2872</v>
      </c>
      <c r="B67">
        <v>2.2989999999999999</v>
      </c>
      <c r="C67" cm="1">
        <f t="array" ref="C67">(_xlfn._xlws.FILTER(tb_inflacao[valor],(tb_inflacao[data]=C$1)*(tb_inflacao[item]="Etanol"))+1)*B67</f>
        <v>2.3396922999999998</v>
      </c>
      <c r="D67" cm="1">
        <f t="array" ref="D67">(_xlfn._xlws.FILTER(tb_inflacao[valor],(tb_inflacao[data]=D$1)*(tb_inflacao[item]="Etanol"))+1)*C67</f>
        <v>2.3813388229400001</v>
      </c>
      <c r="E67" cm="1">
        <f t="array" ref="E67">(_xlfn._xlws.FILTER(tb_inflacao[valor],(tb_inflacao[data]=E$1)*(tb_inflacao[item]="Etanol"))+1)*D67</f>
        <v>2.4246791895175082</v>
      </c>
      <c r="F67" cm="1">
        <f t="array" ref="F67">(_xlfn._xlws.FILTER(tb_inflacao[valor],(tb_inflacao[data]=F$1)*(tb_inflacao[item]="Etanol"))+1)*E67</f>
        <v>2.7202475827196921</v>
      </c>
      <c r="G67" cm="1">
        <f t="array" ref="G67">(_xlfn._xlws.FILTER(tb_inflacao[valor],(tb_inflacao[data]=G$1)*(tb_inflacao[item]="Etanol"))+1)*F67</f>
        <v>2.7259601026434033</v>
      </c>
      <c r="H67" cm="1">
        <f t="array" ref="H67">(_xlfn._xlws.FILTER(tb_inflacao[valor],(tb_inflacao[data]=H$1)*(tb_inflacao[item]="Etanol"))+1)*G67</f>
        <v>2.7883845889939369</v>
      </c>
      <c r="I67" cm="1">
        <f t="array" ref="I67">(_xlfn._xlws.FILTER(tb_inflacao[valor],(tb_inflacao[data]=I$1)*(tb_inflacao[item]="Etanol"))+1)*H67</f>
        <v>3.040454555838989</v>
      </c>
      <c r="J67" cm="1">
        <f t="array" ref="J67">(_xlfn._xlws.FILTER(tb_inflacao[valor],(tb_inflacao[data]=J$1)*(tb_inflacao[item]="Etanol"))+1)*I67</f>
        <v>3.3007174658188063</v>
      </c>
      <c r="K67" cm="1">
        <f t="array" ref="K67">(_xlfn._xlws.FILTER(tb_inflacao[valor],(tb_inflacao[data]=K$1)*(tb_inflacao[item]="Etanol"))+1)*J67</f>
        <v>3.1558159690693608</v>
      </c>
      <c r="L67" cm="1">
        <f t="array" ref="L67">(_xlfn._xlws.FILTER(tb_inflacao[valor],(tb_inflacao[data]=L$1)*(tb_inflacao[item]="Etanol"))+1)*K67</f>
        <v>3.6238234772823468</v>
      </c>
      <c r="M67" cm="1">
        <f t="array" ref="M67">(_xlfn._xlws.FILTER(tb_inflacao[valor],(tb_inflacao[data]=M$1)*(tb_inflacao[item]="Etanol"))+1)*L67</f>
        <v>3.6879651528302446</v>
      </c>
      <c r="N67" cm="1">
        <f t="array" ref="N67">(_xlfn._xlws.FILTER(tb_inflacao[valor],(tb_inflacao[data]=N$1)*(tb_inflacao[item]="Etanol"))+1)*M67</f>
        <v>3.6831707981315653</v>
      </c>
      <c r="O67" cm="1">
        <f t="array" ref="O67">(_xlfn._xlws.FILTER(tb_inflacao[valor],(tb_inflacao[data]=O$1)*(tb_inflacao[item]="Etanol"))+1)*N67</f>
        <v>3.851491703606178</v>
      </c>
      <c r="P67" cm="1">
        <f t="array" ref="P67">(_xlfn._xlws.FILTER(tb_inflacao[valor],(tb_inflacao[data]=P$1)*(tb_inflacao[item]="Etanol"))+1)*O67</f>
        <v>3.9755097364622971</v>
      </c>
      <c r="Q67" cm="1">
        <f t="array" ref="Q67">(_xlfn._xlws.FILTER(tb_inflacao[valor],(tb_inflacao[data]=Q$1)*(tb_inflacao[item]="Etanol"))+1)*P67</f>
        <v>4.1357227788417275</v>
      </c>
    </row>
    <row r="68" spans="1:17" x14ac:dyDescent="0.25">
      <c r="A68" t="s">
        <v>3044</v>
      </c>
      <c r="B68">
        <v>2.3290000000000002</v>
      </c>
      <c r="C68" cm="1">
        <f t="array" ref="C68">(_xlfn._xlws.FILTER(tb_inflacao[valor],(tb_inflacao[data]=C$1)*(tb_inflacao[item]="Etanol"))+1)*B68</f>
        <v>2.3702233000000001</v>
      </c>
      <c r="D68" cm="1">
        <f t="array" ref="D68">(_xlfn._xlws.FILTER(tb_inflacao[valor],(tb_inflacao[data]=D$1)*(tb_inflacao[item]="Etanol"))+1)*C68</f>
        <v>2.4124132747400004</v>
      </c>
      <c r="E68" cm="1">
        <f t="array" ref="E68">(_xlfn._xlws.FILTER(tb_inflacao[valor],(tb_inflacao[data]=E$1)*(tb_inflacao[item]="Etanol"))+1)*D68</f>
        <v>2.4563191963402686</v>
      </c>
      <c r="F68" cm="1">
        <f t="array" ref="F68">(_xlfn._xlws.FILTER(tb_inflacao[valor],(tb_inflacao[data]=F$1)*(tb_inflacao[item]="Etanol"))+1)*E68</f>
        <v>2.755744506374147</v>
      </c>
      <c r="G68" cm="1">
        <f t="array" ref="G68">(_xlfn._xlws.FILTER(tb_inflacao[valor],(tb_inflacao[data]=G$1)*(tb_inflacao[item]="Etanol"))+1)*F68</f>
        <v>2.7615315698375329</v>
      </c>
      <c r="H68" cm="1">
        <f t="array" ref="H68">(_xlfn._xlws.FILTER(tb_inflacao[valor],(tb_inflacao[data]=H$1)*(tb_inflacao[item]="Etanol"))+1)*G68</f>
        <v>2.8247706427868122</v>
      </c>
      <c r="I68" cm="1">
        <f t="array" ref="I68">(_xlfn._xlws.FILTER(tb_inflacao[valor],(tb_inflacao[data]=I$1)*(tb_inflacao[item]="Etanol"))+1)*H68</f>
        <v>3.0801299088947403</v>
      </c>
      <c r="J68" cm="1">
        <f t="array" ref="J68">(_xlfn._xlws.FILTER(tb_inflacao[valor],(tb_inflacao[data]=J$1)*(tb_inflacao[item]="Etanol"))+1)*I68</f>
        <v>3.3437890290961296</v>
      </c>
      <c r="K68" cm="1">
        <f t="array" ref="K68">(_xlfn._xlws.FILTER(tb_inflacao[valor],(tb_inflacao[data]=K$1)*(tb_inflacao[item]="Etanol"))+1)*J68</f>
        <v>3.1969966907188097</v>
      </c>
      <c r="L68" cm="1">
        <f t="array" ref="L68">(_xlfn._xlws.FILTER(tb_inflacao[valor],(tb_inflacao[data]=L$1)*(tb_inflacao[item]="Etanol"))+1)*K68</f>
        <v>3.6711112999524089</v>
      </c>
      <c r="M68" cm="1">
        <f t="array" ref="M68">(_xlfn._xlws.FILTER(tb_inflacao[valor],(tb_inflacao[data]=M$1)*(tb_inflacao[item]="Etanol"))+1)*L68</f>
        <v>3.7360899699615668</v>
      </c>
      <c r="N68" cm="1">
        <f t="array" ref="N68">(_xlfn._xlws.FILTER(tb_inflacao[valor],(tb_inflacao[data]=N$1)*(tb_inflacao[item]="Etanol"))+1)*M68</f>
        <v>3.7312330530006168</v>
      </c>
      <c r="O68" cm="1">
        <f t="array" ref="O68">(_xlfn._xlws.FILTER(tb_inflacao[valor],(tb_inflacao[data]=O$1)*(tb_inflacao[item]="Etanol"))+1)*N68</f>
        <v>3.9017504035227453</v>
      </c>
      <c r="P68" cm="1">
        <f t="array" ref="P68">(_xlfn._xlws.FILTER(tb_inflacao[valor],(tb_inflacao[data]=P$1)*(tb_inflacao[item]="Etanol"))+1)*O68</f>
        <v>4.0273867665161776</v>
      </c>
      <c r="Q68" cm="1">
        <f t="array" ref="Q68">(_xlfn._xlws.FILTER(tb_inflacao[valor],(tb_inflacao[data]=Q$1)*(tb_inflacao[item]="Etanol"))+1)*P68</f>
        <v>4.1896904532067794</v>
      </c>
    </row>
    <row r="69" spans="1:17" x14ac:dyDescent="0.25">
      <c r="A69" t="s">
        <v>1397</v>
      </c>
      <c r="B69">
        <v>2.4980000000000002</v>
      </c>
      <c r="C69" cm="1">
        <f t="array" ref="C69">(_xlfn._xlws.FILTER(tb_inflacao[valor],(tb_inflacao[data]=C$1)*(tb_inflacao[item]="Etanol"))+1)*B69</f>
        <v>2.5422146000000003</v>
      </c>
      <c r="D69" cm="1">
        <f t="array" ref="D69">(_xlfn._xlws.FILTER(tb_inflacao[valor],(tb_inflacao[data]=D$1)*(tb_inflacao[item]="Etanol"))+1)*C69</f>
        <v>2.5874660198800004</v>
      </c>
      <c r="E69" cm="1">
        <f t="array" ref="E69">(_xlfn._xlws.FILTER(tb_inflacao[valor],(tb_inflacao[data]=E$1)*(tb_inflacao[item]="Etanol"))+1)*D69</f>
        <v>2.6345579014418163</v>
      </c>
      <c r="F69" cm="1">
        <f t="array" ref="F69">(_xlfn._xlws.FILTER(tb_inflacao[valor],(tb_inflacao[data]=F$1)*(tb_inflacao[item]="Etanol"))+1)*E69</f>
        <v>2.9557105096275733</v>
      </c>
      <c r="G69" cm="1">
        <f t="array" ref="G69">(_xlfn._xlws.FILTER(tb_inflacao[valor],(tb_inflacao[data]=G$1)*(tb_inflacao[item]="Etanol"))+1)*F69</f>
        <v>2.961917501697791</v>
      </c>
      <c r="H69" cm="1">
        <f t="array" ref="H69">(_xlfn._xlws.FILTER(tb_inflacao[valor],(tb_inflacao[data]=H$1)*(tb_inflacao[item]="Etanol"))+1)*G69</f>
        <v>3.0297454124866703</v>
      </c>
      <c r="I69" cm="1">
        <f t="array" ref="I69">(_xlfn._xlws.FILTER(tb_inflacao[valor],(tb_inflacao[data]=I$1)*(tb_inflacao[item]="Etanol"))+1)*H69</f>
        <v>3.3036343977754652</v>
      </c>
      <c r="J69" cm="1">
        <f t="array" ref="J69">(_xlfn._xlws.FILTER(tb_inflacao[valor],(tb_inflacao[data]=J$1)*(tb_inflacao[item]="Etanol"))+1)*I69</f>
        <v>3.5864255022250449</v>
      </c>
      <c r="K69" cm="1">
        <f t="array" ref="K69">(_xlfn._xlws.FILTER(tb_inflacao[valor],(tb_inflacao[data]=K$1)*(tb_inflacao[item]="Etanol"))+1)*J69</f>
        <v>3.4289814226773654</v>
      </c>
      <c r="L69" cm="1">
        <f t="array" ref="L69">(_xlfn._xlws.FILTER(tb_inflacao[valor],(tb_inflacao[data]=L$1)*(tb_inflacao[item]="Etanol"))+1)*K69</f>
        <v>3.9374993676604184</v>
      </c>
      <c r="M69" cm="1">
        <f t="array" ref="M69">(_xlfn._xlws.FILTER(tb_inflacao[valor],(tb_inflacao[data]=M$1)*(tb_inflacao[item]="Etanol"))+1)*L69</f>
        <v>4.0071931064680077</v>
      </c>
      <c r="N69" cm="1">
        <f t="array" ref="N69">(_xlfn._xlws.FILTER(tb_inflacao[valor],(tb_inflacao[data]=N$1)*(tb_inflacao[item]="Etanol"))+1)*M69</f>
        <v>4.0019837554295998</v>
      </c>
      <c r="O69" cm="1">
        <f t="array" ref="O69">(_xlfn._xlws.FILTER(tb_inflacao[valor],(tb_inflacao[data]=O$1)*(tb_inflacao[item]="Etanol"))+1)*N69</f>
        <v>4.1848744130527331</v>
      </c>
      <c r="P69" cm="1">
        <f t="array" ref="P69">(_xlfn._xlws.FILTER(tb_inflacao[valor],(tb_inflacao[data]=P$1)*(tb_inflacao[item]="Etanol"))+1)*O69</f>
        <v>4.3196273691530314</v>
      </c>
      <c r="Q69" cm="1">
        <f t="array" ref="Q69">(_xlfn._xlws.FILTER(tb_inflacao[valor],(tb_inflacao[data]=Q$1)*(tb_inflacao[item]="Etanol"))+1)*P69</f>
        <v>4.4937083521298984</v>
      </c>
    </row>
    <row r="70" spans="1:17" x14ac:dyDescent="0.25">
      <c r="A70" t="s">
        <v>1443</v>
      </c>
      <c r="B70">
        <v>2.4990000000000001</v>
      </c>
      <c r="C70" cm="1">
        <f t="array" ref="C70">(_xlfn._xlws.FILTER(tb_inflacao[valor],(tb_inflacao[data]=C$1)*(tb_inflacao[item]="Etanol"))+1)*B70</f>
        <v>2.5432323000000001</v>
      </c>
      <c r="D70" cm="1">
        <f t="array" ref="D70">(_xlfn._xlws.FILTER(tb_inflacao[valor],(tb_inflacao[data]=D$1)*(tb_inflacao[item]="Etanol"))+1)*C70</f>
        <v>2.5885018349400002</v>
      </c>
      <c r="E70" cm="1">
        <f t="array" ref="E70">(_xlfn._xlws.FILTER(tb_inflacao[valor],(tb_inflacao[data]=E$1)*(tb_inflacao[item]="Etanol"))+1)*D70</f>
        <v>2.6356125683359082</v>
      </c>
      <c r="F70" cm="1">
        <f t="array" ref="F70">(_xlfn._xlws.FILTER(tb_inflacao[valor],(tb_inflacao[data]=F$1)*(tb_inflacao[item]="Etanol"))+1)*E70</f>
        <v>2.9568937404160551</v>
      </c>
      <c r="G70" cm="1">
        <f t="array" ref="G70">(_xlfn._xlws.FILTER(tb_inflacao[valor],(tb_inflacao[data]=G$1)*(tb_inflacao[item]="Etanol"))+1)*F70</f>
        <v>2.9631032172709286</v>
      </c>
      <c r="H70" cm="1">
        <f t="array" ref="H70">(_xlfn._xlws.FILTER(tb_inflacao[valor],(tb_inflacao[data]=H$1)*(tb_inflacao[item]="Etanol"))+1)*G70</f>
        <v>3.0309582809464328</v>
      </c>
      <c r="I70" cm="1">
        <f t="array" ref="I70">(_xlfn._xlws.FILTER(tb_inflacao[valor],(tb_inflacao[data]=I$1)*(tb_inflacao[item]="Etanol"))+1)*H70</f>
        <v>3.3049569095439906</v>
      </c>
      <c r="J70" cm="1">
        <f t="array" ref="J70">(_xlfn._xlws.FILTER(tb_inflacao[valor],(tb_inflacao[data]=J$1)*(tb_inflacao[item]="Etanol"))+1)*I70</f>
        <v>3.5878612210009559</v>
      </c>
      <c r="K70" cm="1">
        <f t="array" ref="K70">(_xlfn._xlws.FILTER(tb_inflacao[valor],(tb_inflacao[data]=K$1)*(tb_inflacao[item]="Etanol"))+1)*J70</f>
        <v>3.4303541133990141</v>
      </c>
      <c r="L70" cm="1">
        <f t="array" ref="L70">(_xlfn._xlws.FILTER(tb_inflacao[valor],(tb_inflacao[data]=L$1)*(tb_inflacao[item]="Etanol"))+1)*K70</f>
        <v>3.9390756284160875</v>
      </c>
      <c r="M70" cm="1">
        <f t="array" ref="M70">(_xlfn._xlws.FILTER(tb_inflacao[valor],(tb_inflacao[data]=M$1)*(tb_inflacao[item]="Etanol"))+1)*L70</f>
        <v>4.0087972670390526</v>
      </c>
      <c r="N70" cm="1">
        <f t="array" ref="N70">(_xlfn._xlws.FILTER(tb_inflacao[valor],(tb_inflacao[data]=N$1)*(tb_inflacao[item]="Etanol"))+1)*M70</f>
        <v>4.0035858305919021</v>
      </c>
      <c r="O70" cm="1">
        <f t="array" ref="O70">(_xlfn._xlws.FILTER(tb_inflacao[valor],(tb_inflacao[data]=O$1)*(tb_inflacao[item]="Etanol"))+1)*N70</f>
        <v>4.1865497030499519</v>
      </c>
      <c r="P70" cm="1">
        <f t="array" ref="P70">(_xlfn._xlws.FILTER(tb_inflacao[valor],(tb_inflacao[data]=P$1)*(tb_inflacao[item]="Etanol"))+1)*O70</f>
        <v>4.3213566034881605</v>
      </c>
      <c r="Q70" cm="1">
        <f t="array" ref="Q70">(_xlfn._xlws.FILTER(tb_inflacao[valor],(tb_inflacao[data]=Q$1)*(tb_inflacao[item]="Etanol"))+1)*P70</f>
        <v>4.495507274608733</v>
      </c>
    </row>
    <row r="71" spans="1:17" x14ac:dyDescent="0.25">
      <c r="A71" t="s">
        <v>1505</v>
      </c>
      <c r="B71">
        <v>2.1589999999999998</v>
      </c>
      <c r="C71" cm="1">
        <f t="array" ref="C71">(_xlfn._xlws.FILTER(tb_inflacao[valor],(tb_inflacao[data]=C$1)*(tb_inflacao[item]="Etanol"))+1)*B71</f>
        <v>2.1972142999999997</v>
      </c>
      <c r="D71" cm="1">
        <f t="array" ref="D71">(_xlfn._xlws.FILTER(tb_inflacao[valor],(tb_inflacao[data]=D$1)*(tb_inflacao[item]="Etanol"))+1)*C71</f>
        <v>2.2363247145399998</v>
      </c>
      <c r="E71" cm="1">
        <f t="array" ref="E71">(_xlfn._xlws.FILTER(tb_inflacao[valor],(tb_inflacao[data]=E$1)*(tb_inflacao[item]="Etanol"))+1)*D71</f>
        <v>2.2770258243446277</v>
      </c>
      <c r="F71" cm="1">
        <f t="array" ref="F71">(_xlfn._xlws.FILTER(tb_inflacao[valor],(tb_inflacao[data]=F$1)*(tb_inflacao[item]="Etanol"))+1)*E71</f>
        <v>2.5545952723322376</v>
      </c>
      <c r="G71" cm="1">
        <f t="array" ref="G71">(_xlfn._xlws.FILTER(tb_inflacao[valor],(tb_inflacao[data]=G$1)*(tb_inflacao[item]="Etanol"))+1)*F71</f>
        <v>2.5599599224041354</v>
      </c>
      <c r="H71" cm="1">
        <f t="array" ref="H71">(_xlfn._xlws.FILTER(tb_inflacao[valor],(tb_inflacao[data]=H$1)*(tb_inflacao[item]="Etanol"))+1)*G71</f>
        <v>2.6185830046271898</v>
      </c>
      <c r="I71" cm="1">
        <f t="array" ref="I71">(_xlfn._xlws.FILTER(tb_inflacao[valor],(tb_inflacao[data]=I$1)*(tb_inflacao[item]="Etanol"))+1)*H71</f>
        <v>2.8553029082454877</v>
      </c>
      <c r="J71" cm="1">
        <f t="array" ref="J71">(_xlfn._xlws.FILTER(tb_inflacao[valor],(tb_inflacao[data]=J$1)*(tb_inflacao[item]="Etanol"))+1)*I71</f>
        <v>3.0997168371913011</v>
      </c>
      <c r="K71" cm="1">
        <f t="array" ref="K71">(_xlfn._xlws.FILTER(tb_inflacao[valor],(tb_inflacao[data]=K$1)*(tb_inflacao[item]="Etanol"))+1)*J71</f>
        <v>2.963639268038603</v>
      </c>
      <c r="L71" cm="1">
        <f t="array" ref="L71">(_xlfn._xlws.FILTER(tb_inflacao[valor],(tb_inflacao[data]=L$1)*(tb_inflacao[item]="Etanol"))+1)*K71</f>
        <v>3.4031469714887272</v>
      </c>
      <c r="M71" cm="1">
        <f t="array" ref="M71">(_xlfn._xlws.FILTER(tb_inflacao[valor],(tb_inflacao[data]=M$1)*(tb_inflacao[item]="Etanol"))+1)*L71</f>
        <v>3.463382672884078</v>
      </c>
      <c r="N71" cm="1">
        <f t="array" ref="N71">(_xlfn._xlws.FILTER(tb_inflacao[valor],(tb_inflacao[data]=N$1)*(tb_inflacao[item]="Etanol"))+1)*M71</f>
        <v>3.4588802754093289</v>
      </c>
      <c r="O71" cm="1">
        <f t="array" ref="O71">(_xlfn._xlws.FILTER(tb_inflacao[valor],(tb_inflacao[data]=O$1)*(tb_inflacao[item]="Etanol"))+1)*N71</f>
        <v>3.6169511039955355</v>
      </c>
      <c r="P71" cm="1">
        <f t="array" ref="P71">(_xlfn._xlws.FILTER(tb_inflacao[valor],(tb_inflacao[data]=P$1)*(tb_inflacao[item]="Etanol"))+1)*O71</f>
        <v>3.7334169295441919</v>
      </c>
      <c r="Q71" cm="1">
        <f t="array" ref="Q71">(_xlfn._xlws.FILTER(tb_inflacao[valor],(tb_inflacao[data]=Q$1)*(tb_inflacao[item]="Etanol"))+1)*P71</f>
        <v>3.883873631804823</v>
      </c>
    </row>
    <row r="72" spans="1:17" x14ac:dyDescent="0.25">
      <c r="A72" t="s">
        <v>1509</v>
      </c>
      <c r="B72">
        <v>2.1989999999999998</v>
      </c>
      <c r="C72" cm="1">
        <f t="array" ref="C72">(_xlfn._xlws.FILTER(tb_inflacao[valor],(tb_inflacao[data]=C$1)*(tb_inflacao[item]="Etanol"))+1)*B72</f>
        <v>2.2379223000000001</v>
      </c>
      <c r="D72" cm="1">
        <f t="array" ref="D72">(_xlfn._xlws.FILTER(tb_inflacao[valor],(tb_inflacao[data]=D$1)*(tb_inflacao[item]="Etanol"))+1)*C72</f>
        <v>2.2777573169400003</v>
      </c>
      <c r="E72" cm="1">
        <f t="array" ref="E72">(_xlfn._xlws.FILTER(tb_inflacao[valor],(tb_inflacao[data]=E$1)*(tb_inflacao[item]="Etanol"))+1)*D72</f>
        <v>2.3192125001083084</v>
      </c>
      <c r="F72" cm="1">
        <f t="array" ref="F72">(_xlfn._xlws.FILTER(tb_inflacao[valor],(tb_inflacao[data]=F$1)*(tb_inflacao[item]="Etanol"))+1)*E72</f>
        <v>2.6019245038715111</v>
      </c>
      <c r="G72" cm="1">
        <f t="array" ref="G72">(_xlfn._xlws.FILTER(tb_inflacao[valor],(tb_inflacao[data]=G$1)*(tb_inflacao[item]="Etanol"))+1)*F72</f>
        <v>2.6073885453296413</v>
      </c>
      <c r="H72" cm="1">
        <f t="array" ref="H72">(_xlfn._xlws.FILTER(tb_inflacao[valor],(tb_inflacao[data]=H$1)*(tb_inflacao[item]="Etanol"))+1)*G72</f>
        <v>2.6670977430176896</v>
      </c>
      <c r="I72" cm="1">
        <f t="array" ref="I72">(_xlfn._xlws.FILTER(tb_inflacao[valor],(tb_inflacao[data]=I$1)*(tb_inflacao[item]="Etanol"))+1)*H72</f>
        <v>2.9082033789864887</v>
      </c>
      <c r="J72" cm="1">
        <f t="array" ref="J72">(_xlfn._xlws.FILTER(tb_inflacao[valor],(tb_inflacao[data]=J$1)*(tb_inflacao[item]="Etanol"))+1)*I72</f>
        <v>3.1571455882277317</v>
      </c>
      <c r="K72" cm="1">
        <f t="array" ref="K72">(_xlfn._xlws.FILTER(tb_inflacao[valor],(tb_inflacao[data]=K$1)*(tb_inflacao[item]="Etanol"))+1)*J72</f>
        <v>3.0185468969045344</v>
      </c>
      <c r="L72" cm="1">
        <f t="array" ref="L72">(_xlfn._xlws.FILTER(tb_inflacao[valor],(tb_inflacao[data]=L$1)*(tb_inflacao[item]="Etanol"))+1)*K72</f>
        <v>3.4661974017154766</v>
      </c>
      <c r="M72" cm="1">
        <f t="array" ref="M72">(_xlfn._xlws.FILTER(tb_inflacao[valor],(tb_inflacao[data]=M$1)*(tb_inflacao[item]="Etanol"))+1)*L72</f>
        <v>3.5275490957258406</v>
      </c>
      <c r="N72" cm="1">
        <f t="array" ref="N72">(_xlfn._xlws.FILTER(tb_inflacao[valor],(tb_inflacao[data]=N$1)*(tb_inflacao[item]="Etanol"))+1)*M72</f>
        <v>3.5229632819013972</v>
      </c>
      <c r="O72" cm="1">
        <f t="array" ref="O72">(_xlfn._xlws.FILTER(tb_inflacao[valor],(tb_inflacao[data]=O$1)*(tb_inflacao[item]="Etanol"))+1)*N72</f>
        <v>3.6839627038842915</v>
      </c>
      <c r="P72" cm="1">
        <f t="array" ref="P72">(_xlfn._xlws.FILTER(tb_inflacao[valor],(tb_inflacao[data]=P$1)*(tb_inflacao[item]="Etanol"))+1)*O72</f>
        <v>3.8025863029493658</v>
      </c>
      <c r="Q72" cm="1">
        <f t="array" ref="Q72">(_xlfn._xlws.FILTER(tb_inflacao[valor],(tb_inflacao[data]=Q$1)*(tb_inflacao[item]="Etanol"))+1)*P72</f>
        <v>3.9558305309582251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228A-E02D-4DAF-B0E0-7C591235FD98}">
  <dimension ref="A1:Q163"/>
  <sheetViews>
    <sheetView zoomScale="55" zoomScaleNormal="55" workbookViewId="0">
      <selection activeCell="C18" sqref="C18"/>
    </sheetView>
  </sheetViews>
  <sheetFormatPr defaultRowHeight="15" x14ac:dyDescent="0.25"/>
  <cols>
    <col min="1" max="1" width="73.28515625" bestFit="1" customWidth="1"/>
    <col min="2" max="2" width="12.85546875" bestFit="1" customWidth="1"/>
    <col min="3" max="4" width="13.140625" bestFit="1" customWidth="1"/>
    <col min="5" max="5" width="12.5703125" bestFit="1" customWidth="1"/>
    <col min="6" max="6" width="12.140625" bestFit="1" customWidth="1"/>
    <col min="7" max="7" width="12.5703125" bestFit="1" customWidth="1"/>
    <col min="8" max="8" width="12.140625" bestFit="1" customWidth="1"/>
    <col min="9" max="11" width="12.5703125" bestFit="1" customWidth="1"/>
    <col min="12" max="12" width="12.28515625" bestFit="1" customWidth="1"/>
    <col min="13" max="13" width="12.5703125" bestFit="1" customWidth="1"/>
    <col min="14" max="14" width="12.28515625" bestFit="1" customWidth="1"/>
    <col min="15" max="16" width="12.5703125" bestFit="1" customWidth="1"/>
    <col min="17" max="17" width="12.140625" bestFit="1" customWidth="1"/>
  </cols>
  <sheetData>
    <row r="1" spans="1:17" x14ac:dyDescent="0.25">
      <c r="A1" t="s">
        <v>3237</v>
      </c>
      <c r="B1" s="3">
        <v>44013</v>
      </c>
      <c r="C1" s="3">
        <v>44044</v>
      </c>
      <c r="D1" s="3">
        <v>44075</v>
      </c>
      <c r="E1" s="3">
        <v>44105</v>
      </c>
      <c r="F1" s="3">
        <v>44136</v>
      </c>
      <c r="G1" s="3">
        <v>44166</v>
      </c>
      <c r="H1" s="3">
        <v>44197</v>
      </c>
      <c r="I1" s="3">
        <v>44228</v>
      </c>
      <c r="J1" s="3">
        <v>44256</v>
      </c>
      <c r="K1" s="3">
        <v>44287</v>
      </c>
      <c r="L1" s="3">
        <v>44317</v>
      </c>
      <c r="M1" s="3">
        <v>44348</v>
      </c>
      <c r="N1" s="3">
        <v>44378</v>
      </c>
      <c r="O1" s="3">
        <v>44409</v>
      </c>
      <c r="P1" s="3">
        <v>44440</v>
      </c>
      <c r="Q1" s="3">
        <v>44470</v>
      </c>
    </row>
    <row r="2" spans="1:17" x14ac:dyDescent="0.25">
      <c r="A2" t="s">
        <v>366</v>
      </c>
      <c r="G2">
        <v>3.4990000000000001</v>
      </c>
      <c r="H2" cm="1">
        <f t="array" ref="H2">(_xlfn._xlws.FILTER(tb_inflacao[valor],(tb_inflacao[data]=H$1)*(tb_inflacao[item]="Disel"))+1)*G2</f>
        <v>3.6326618000000002</v>
      </c>
      <c r="I2" cm="1">
        <f t="array" ref="I2">(_xlfn._xlws.FILTER(tb_inflacao[valor],(tb_inflacao[data]=I$1)*(tb_inflacao[item]="Disel"))+1)*H2</f>
        <v>3.7572620997400001</v>
      </c>
      <c r="J2" cm="1">
        <f t="array" ref="J2">(_xlfn._xlws.FILTER(tb_inflacao[valor],(tb_inflacao[data]=J$1)*(tb_inflacao[item]="Disel"))+1)*I2</f>
        <v>4.1529017988426222</v>
      </c>
      <c r="K2" cm="1">
        <f t="array" ref="K2">(_xlfn._xlws.FILTER(tb_inflacao[valor],(tb_inflacao[data]=K$1)*(tb_inflacao[item]="Disel"))+1)*J2</f>
        <v>4.2330528035602848</v>
      </c>
      <c r="L2" cm="1">
        <f t="array" ref="L2">(_xlfn._xlws.FILTER(tb_inflacao[valor],(tb_inflacao[data]=L$1)*(tb_inflacao[item]="Disel"))+1)*K2</f>
        <v>4.3600443876670933</v>
      </c>
      <c r="M2" cm="1">
        <f t="array" ref="M2">(_xlfn._xlws.FILTER(tb_inflacao[valor],(tb_inflacao[data]=M$1)*(tb_inflacao[item]="Disel"))+1)*L2</f>
        <v>4.3447842323102588</v>
      </c>
      <c r="N2" cm="1">
        <f t="array" ref="N2">(_xlfn._xlws.FILTER(tb_inflacao[valor],(tb_inflacao[data]=N$1)*(tb_inflacao[item]="Disel"))+1)*M2</f>
        <v>4.3869286393636688</v>
      </c>
      <c r="O2" cm="1">
        <f t="array" ref="O2">(_xlfn._xlws.FILTER(tb_inflacao[valor],(tb_inflacao[data]=O$1)*(tb_inflacao[item]="Disel"))+1)*N2</f>
        <v>4.6005720641006791</v>
      </c>
      <c r="P2" cm="1">
        <f t="array" ref="P2">(_xlfn._xlws.FILTER(tb_inflacao[valor],(tb_inflacao[data]=P$1)*(tb_inflacao[item]="Disel"))+1)*O2</f>
        <v>4.53892439844173</v>
      </c>
      <c r="Q2" cm="1">
        <f t="array" ref="Q2">(_xlfn._xlws.FILTER(tb_inflacao[valor],(tb_inflacao[data]=Q$1)*(tb_inflacao[item]="Disel"))+1)*P2</f>
        <v>4.7354598248942565</v>
      </c>
    </row>
    <row r="3" spans="1:17" x14ac:dyDescent="0.25">
      <c r="A3" t="s">
        <v>369</v>
      </c>
      <c r="G3">
        <v>3.899</v>
      </c>
      <c r="H3" cm="1">
        <f t="array" ref="H3">(_xlfn._xlws.FILTER(tb_inflacao[valor],(tb_inflacao[data]=H$1)*(tb_inflacao[item]="Disel"))+1)*G3</f>
        <v>4.0479418000000003</v>
      </c>
      <c r="I3" cm="1">
        <f t="array" ref="I3">(_xlfn._xlws.FILTER(tb_inflacao[valor],(tb_inflacao[data]=I$1)*(tb_inflacao[item]="Disel"))+1)*H3</f>
        <v>4.1867862037400005</v>
      </c>
      <c r="J3" cm="1">
        <f t="array" ref="J3">(_xlfn._xlws.FILTER(tb_inflacao[valor],(tb_inflacao[data]=J$1)*(tb_inflacao[item]="Disel"))+1)*I3</f>
        <v>4.6276547909938222</v>
      </c>
      <c r="K3" cm="1">
        <f t="array" ref="K3">(_xlfn._xlws.FILTER(tb_inflacao[valor],(tb_inflacao[data]=K$1)*(tb_inflacao[item]="Disel"))+1)*J3</f>
        <v>4.7169685284600034</v>
      </c>
      <c r="L3" cm="1">
        <f t="array" ref="L3">(_xlfn._xlws.FILTER(tb_inflacao[valor],(tb_inflacao[data]=L$1)*(tb_inflacao[item]="Disel"))+1)*K3</f>
        <v>4.8584775843138033</v>
      </c>
      <c r="M3" cm="1">
        <f t="array" ref="M3">(_xlfn._xlws.FILTER(tb_inflacao[valor],(tb_inflacao[data]=M$1)*(tb_inflacao[item]="Disel"))+1)*L3</f>
        <v>4.8414729127687055</v>
      </c>
      <c r="N3" cm="1">
        <f t="array" ref="N3">(_xlfn._xlws.FILTER(tb_inflacao[valor],(tb_inflacao[data]=N$1)*(tb_inflacao[item]="Disel"))+1)*M3</f>
        <v>4.8884352000225624</v>
      </c>
      <c r="O3" cm="1">
        <f t="array" ref="O3">(_xlfn._xlws.FILTER(tb_inflacao[valor],(tb_inflacao[data]=O$1)*(tb_inflacao[item]="Disel"))+1)*N3</f>
        <v>5.1265019942636609</v>
      </c>
      <c r="P3" cm="1">
        <f t="array" ref="P3">(_xlfn._xlws.FILTER(tb_inflacao[valor],(tb_inflacao[data]=P$1)*(tb_inflacao[item]="Disel"))+1)*O3</f>
        <v>5.0578068675405277</v>
      </c>
      <c r="Q3" cm="1">
        <f t="array" ref="Q3">(_xlfn._xlws.FILTER(tb_inflacao[valor],(tb_inflacao[data]=Q$1)*(tb_inflacao[item]="Disel"))+1)*P3</f>
        <v>5.2768099049050319</v>
      </c>
    </row>
    <row r="4" spans="1:17" x14ac:dyDescent="0.25">
      <c r="A4" t="s">
        <v>373</v>
      </c>
      <c r="G4">
        <v>3.9990000000000001</v>
      </c>
      <c r="H4" cm="1">
        <f t="array" ref="H4">(_xlfn._xlws.FILTER(tb_inflacao[valor],(tb_inflacao[data]=H$1)*(tb_inflacao[item]="Disel"))+1)*G4</f>
        <v>4.1517618000000001</v>
      </c>
      <c r="I4" cm="1">
        <f t="array" ref="I4">(_xlfn._xlws.FILTER(tb_inflacao[valor],(tb_inflacao[data]=I$1)*(tb_inflacao[item]="Disel"))+1)*H4</f>
        <v>4.2941672297400002</v>
      </c>
      <c r="J4" cm="1">
        <f t="array" ref="J4">(_xlfn._xlws.FILTER(tb_inflacao[valor],(tb_inflacao[data]=J$1)*(tb_inflacao[item]="Disel"))+1)*I4</f>
        <v>4.7463430390316219</v>
      </c>
      <c r="K4" cm="1">
        <f t="array" ref="K4">(_xlfn._xlws.FILTER(tb_inflacao[valor],(tb_inflacao[data]=K$1)*(tb_inflacao[item]="Disel"))+1)*J4</f>
        <v>4.8379474596849326</v>
      </c>
      <c r="L4" cm="1">
        <f t="array" ref="L4">(_xlfn._xlws.FILTER(tb_inflacao[valor],(tb_inflacao[data]=L$1)*(tb_inflacao[item]="Disel"))+1)*K4</f>
        <v>4.9830858834754803</v>
      </c>
      <c r="M4" cm="1">
        <f t="array" ref="M4">(_xlfn._xlws.FILTER(tb_inflacao[valor],(tb_inflacao[data]=M$1)*(tb_inflacao[item]="Disel"))+1)*L4</f>
        <v>4.9656450828833165</v>
      </c>
      <c r="N4" cm="1">
        <f t="array" ref="N4">(_xlfn._xlws.FILTER(tb_inflacao[valor],(tb_inflacao[data]=N$1)*(tb_inflacao[item]="Disel"))+1)*M4</f>
        <v>5.0138118401872847</v>
      </c>
      <c r="O4" cm="1">
        <f t="array" ref="O4">(_xlfn._xlws.FILTER(tb_inflacao[valor],(tb_inflacao[data]=O$1)*(tb_inflacao[item]="Disel"))+1)*N4</f>
        <v>5.2579844768044053</v>
      </c>
      <c r="P4" cm="1">
        <f t="array" ref="P4">(_xlfn._xlws.FILTER(tb_inflacao[valor],(tb_inflacao[data]=P$1)*(tb_inflacao[item]="Disel"))+1)*O4</f>
        <v>5.1875274848152264</v>
      </c>
      <c r="Q4" cm="1">
        <f t="array" ref="Q4">(_xlfn._xlws.FILTER(tb_inflacao[valor],(tb_inflacao[data]=Q$1)*(tb_inflacao[item]="Disel"))+1)*P4</f>
        <v>5.412147424907725</v>
      </c>
    </row>
    <row r="5" spans="1:17" x14ac:dyDescent="0.25">
      <c r="A5" t="s">
        <v>380</v>
      </c>
      <c r="G5">
        <v>3.399</v>
      </c>
      <c r="H5" cm="1">
        <f t="array" ref="H5">(_xlfn._xlws.FILTER(tb_inflacao[valor],(tb_inflacao[data]=H$1)*(tb_inflacao[item]="Disel"))+1)*G5</f>
        <v>3.5288417999999999</v>
      </c>
      <c r="I5" cm="1">
        <f t="array" ref="I5">(_xlfn._xlws.FILTER(tb_inflacao[valor],(tb_inflacao[data]=I$1)*(tb_inflacao[item]="Disel"))+1)*H5</f>
        <v>3.64988107374</v>
      </c>
      <c r="J5" cm="1">
        <f t="array" ref="J5">(_xlfn._xlws.FILTER(tb_inflacao[valor],(tb_inflacao[data]=J$1)*(tb_inflacao[item]="Disel"))+1)*I5</f>
        <v>4.0342135508048216</v>
      </c>
      <c r="K5" cm="1">
        <f t="array" ref="K5">(_xlfn._xlws.FILTER(tb_inflacao[valor],(tb_inflacao[data]=K$1)*(tb_inflacao[item]="Disel"))+1)*J5</f>
        <v>4.1120738723353547</v>
      </c>
      <c r="L5" cm="1">
        <f t="array" ref="L5">(_xlfn._xlws.FILTER(tb_inflacao[valor],(tb_inflacao[data]=L$1)*(tb_inflacao[item]="Disel"))+1)*K5</f>
        <v>4.2354360885054154</v>
      </c>
      <c r="M5" cm="1">
        <f t="array" ref="M5">(_xlfn._xlws.FILTER(tb_inflacao[valor],(tb_inflacao[data]=M$1)*(tb_inflacao[item]="Disel"))+1)*L5</f>
        <v>4.2206120621956469</v>
      </c>
      <c r="N5" cm="1">
        <f t="array" ref="N5">(_xlfn._xlws.FILTER(tb_inflacao[valor],(tb_inflacao[data]=N$1)*(tb_inflacao[item]="Disel"))+1)*M5</f>
        <v>4.2615519991989448</v>
      </c>
      <c r="O5" cm="1">
        <f t="array" ref="O5">(_xlfn._xlws.FILTER(tb_inflacao[valor],(tb_inflacao[data]=O$1)*(tb_inflacao[item]="Disel"))+1)*N5</f>
        <v>4.469089581559933</v>
      </c>
      <c r="P5" cm="1">
        <f t="array" ref="P5">(_xlfn._xlws.FILTER(tb_inflacao[valor],(tb_inflacao[data]=P$1)*(tb_inflacao[item]="Disel"))+1)*O5</f>
        <v>4.4092037811670304</v>
      </c>
      <c r="Q5" cm="1">
        <f t="array" ref="Q5">(_xlfn._xlws.FILTER(tb_inflacao[valor],(tb_inflacao[data]=Q$1)*(tb_inflacao[item]="Disel"))+1)*P5</f>
        <v>4.6001223048915625</v>
      </c>
    </row>
    <row r="6" spans="1:17" x14ac:dyDescent="0.25">
      <c r="A6" t="s">
        <v>383</v>
      </c>
      <c r="G6">
        <v>3.698</v>
      </c>
      <c r="H6" cm="1">
        <f t="array" ref="H6">(_xlfn._xlws.FILTER(tb_inflacao[valor],(tb_inflacao[data]=H$1)*(tb_inflacao[item]="Disel"))+1)*G6</f>
        <v>3.8392635999999998</v>
      </c>
      <c r="I6" cm="1">
        <f t="array" ref="I6">(_xlfn._xlws.FILTER(tb_inflacao[valor],(tb_inflacao[data]=I$1)*(tb_inflacao[item]="Disel"))+1)*H6</f>
        <v>3.9709503414799996</v>
      </c>
      <c r="J6" cm="1">
        <f t="array" ref="J6">(_xlfn._xlws.FILTER(tb_inflacao[valor],(tb_inflacao[data]=J$1)*(tb_inflacao[item]="Disel"))+1)*I6</f>
        <v>4.3890914124378435</v>
      </c>
      <c r="K6" cm="1">
        <f t="array" ref="K6">(_xlfn._xlws.FILTER(tb_inflacao[valor],(tb_inflacao[data]=K$1)*(tb_inflacao[item]="Disel"))+1)*J6</f>
        <v>4.4738008766978945</v>
      </c>
      <c r="L6" cm="1">
        <f t="array" ref="L6">(_xlfn._xlws.FILTER(tb_inflacao[valor],(tb_inflacao[data]=L$1)*(tb_inflacao[item]="Disel"))+1)*K6</f>
        <v>4.6080149029988311</v>
      </c>
      <c r="M6" cm="1">
        <f t="array" ref="M6">(_xlfn._xlws.FILTER(tb_inflacao[valor],(tb_inflacao[data]=M$1)*(tb_inflacao[item]="Disel"))+1)*L6</f>
        <v>4.5918868508383355</v>
      </c>
      <c r="N6" cm="1">
        <f t="array" ref="N6">(_xlfn._xlws.FILTER(tb_inflacao[valor],(tb_inflacao[data]=N$1)*(tb_inflacao[item]="Disel"))+1)*M6</f>
        <v>4.636428153291468</v>
      </c>
      <c r="O6" cm="1">
        <f t="array" ref="O6">(_xlfn._xlws.FILTER(tb_inflacao[valor],(tb_inflacao[data]=O$1)*(tb_inflacao[item]="Disel"))+1)*N6</f>
        <v>4.8622222043567627</v>
      </c>
      <c r="P6" cm="1">
        <f t="array" ref="P6">(_xlfn._xlws.FILTER(tb_inflacao[valor],(tb_inflacao[data]=P$1)*(tb_inflacao[item]="Disel"))+1)*O6</f>
        <v>4.7970684268183819</v>
      </c>
      <c r="Q6" cm="1">
        <f t="array" ref="Q6">(_xlfn._xlws.FILTER(tb_inflacao[valor],(tb_inflacao[data]=Q$1)*(tb_inflacao[item]="Disel"))+1)*P6</f>
        <v>5.0047814896996172</v>
      </c>
    </row>
    <row r="7" spans="1:17" x14ac:dyDescent="0.25">
      <c r="A7" t="s">
        <v>392</v>
      </c>
      <c r="G7">
        <v>3.7989999999999999</v>
      </c>
      <c r="H7" cm="1">
        <f t="array" ref="H7">(_xlfn._xlws.FILTER(tb_inflacao[valor],(tb_inflacao[data]=H$1)*(tb_inflacao[item]="Disel"))+1)*G7</f>
        <v>3.9441218</v>
      </c>
      <c r="I7" cm="1">
        <f t="array" ref="I7">(_xlfn._xlws.FILTER(tb_inflacao[valor],(tb_inflacao[data]=I$1)*(tb_inflacao[item]="Disel"))+1)*H7</f>
        <v>4.07940517774</v>
      </c>
      <c r="J7" cm="1">
        <f t="array" ref="J7">(_xlfn._xlws.FILTER(tb_inflacao[valor],(tb_inflacao[data]=J$1)*(tb_inflacao[item]="Disel"))+1)*I7</f>
        <v>4.5089665429560215</v>
      </c>
      <c r="K7" cm="1">
        <f t="array" ref="K7">(_xlfn._xlws.FILTER(tb_inflacao[valor],(tb_inflacao[data]=K$1)*(tb_inflacao[item]="Disel"))+1)*J7</f>
        <v>4.5959895972350733</v>
      </c>
      <c r="L7" cm="1">
        <f t="array" ref="L7">(_xlfn._xlws.FILTER(tb_inflacao[valor],(tb_inflacao[data]=L$1)*(tb_inflacao[item]="Disel"))+1)*K7</f>
        <v>4.7338692851521254</v>
      </c>
      <c r="M7" cm="1">
        <f t="array" ref="M7">(_xlfn._xlws.FILTER(tb_inflacao[valor],(tb_inflacao[data]=M$1)*(tb_inflacao[item]="Disel"))+1)*L7</f>
        <v>4.7173007426540927</v>
      </c>
      <c r="N7" cm="1">
        <f t="array" ref="N7">(_xlfn._xlws.FILTER(tb_inflacao[valor],(tb_inflacao[data]=N$1)*(tb_inflacao[item]="Disel"))+1)*M7</f>
        <v>4.7630585598578374</v>
      </c>
      <c r="O7" cm="1">
        <f t="array" ref="O7">(_xlfn._xlws.FILTER(tb_inflacao[valor],(tb_inflacao[data]=O$1)*(tb_inflacao[item]="Disel"))+1)*N7</f>
        <v>4.9950195117229139</v>
      </c>
      <c r="P7" cm="1">
        <f t="array" ref="P7">(_xlfn._xlws.FILTER(tb_inflacao[valor],(tb_inflacao[data]=P$1)*(tb_inflacao[item]="Disel"))+1)*O7</f>
        <v>4.9280862502658271</v>
      </c>
      <c r="Q7" cm="1">
        <f t="array" ref="Q7">(_xlfn._xlws.FILTER(tb_inflacao[valor],(tb_inflacao[data]=Q$1)*(tb_inflacao[item]="Disel"))+1)*P7</f>
        <v>5.1414723849023369</v>
      </c>
    </row>
    <row r="8" spans="1:17" x14ac:dyDescent="0.25">
      <c r="A8" t="s">
        <v>535</v>
      </c>
      <c r="G8">
        <v>3.7970000000000002</v>
      </c>
      <c r="H8" cm="1">
        <f t="array" ref="H8">(_xlfn._xlws.FILTER(tb_inflacao[valor],(tb_inflacao[data]=H$1)*(tb_inflacao[item]="Disel"))+1)*G8</f>
        <v>3.9420454</v>
      </c>
      <c r="I8" cm="1">
        <f t="array" ref="I8">(_xlfn._xlws.FILTER(tb_inflacao[valor],(tb_inflacao[data]=I$1)*(tb_inflacao[item]="Disel"))+1)*H8</f>
        <v>4.0772575572200003</v>
      </c>
      <c r="J8" cm="1">
        <f t="array" ref="J8">(_xlfn._xlws.FILTER(tb_inflacao[valor],(tb_inflacao[data]=J$1)*(tb_inflacao[item]="Disel"))+1)*I8</f>
        <v>4.5065927779952659</v>
      </c>
      <c r="K8" cm="1">
        <f t="array" ref="K8">(_xlfn._xlws.FILTER(tb_inflacao[valor],(tb_inflacao[data]=K$1)*(tb_inflacao[item]="Disel"))+1)*J8</f>
        <v>4.593570018610575</v>
      </c>
      <c r="L8" cm="1">
        <f t="array" ref="L8">(_xlfn._xlws.FILTER(tb_inflacao[valor],(tb_inflacao[data]=L$1)*(tb_inflacao[item]="Disel"))+1)*K8</f>
        <v>4.7313771191688927</v>
      </c>
      <c r="M8" cm="1">
        <f t="array" ref="M8">(_xlfn._xlws.FILTER(tb_inflacao[valor],(tb_inflacao[data]=M$1)*(tb_inflacao[item]="Disel"))+1)*L8</f>
        <v>4.714817299251802</v>
      </c>
      <c r="N8" cm="1">
        <f t="array" ref="N8">(_xlfn._xlws.FILTER(tb_inflacao[valor],(tb_inflacao[data]=N$1)*(tb_inflacao[item]="Disel"))+1)*M8</f>
        <v>4.7605510270545448</v>
      </c>
      <c r="O8" cm="1">
        <f t="array" ref="O8">(_xlfn._xlws.FILTER(tb_inflacao[valor],(tb_inflacao[data]=O$1)*(tb_inflacao[item]="Disel"))+1)*N8</f>
        <v>4.992389862072101</v>
      </c>
      <c r="P8" cm="1">
        <f t="array" ref="P8">(_xlfn._xlws.FILTER(tb_inflacao[valor],(tb_inflacao[data]=P$1)*(tb_inflacao[item]="Disel"))+1)*O8</f>
        <v>4.925491837920335</v>
      </c>
      <c r="Q8" cm="1">
        <f t="array" ref="Q8">(_xlfn._xlws.FILTER(tb_inflacao[valor],(tb_inflacao[data]=Q$1)*(tb_inflacao[item]="Disel"))+1)*P8</f>
        <v>5.1387656345022847</v>
      </c>
    </row>
    <row r="9" spans="1:17" x14ac:dyDescent="0.25">
      <c r="A9" t="s">
        <v>696</v>
      </c>
      <c r="G9">
        <v>3.5990000000000002</v>
      </c>
      <c r="H9" cm="1">
        <f t="array" ref="H9">(_xlfn._xlws.FILTER(tb_inflacao[valor],(tb_inflacao[data]=H$1)*(tb_inflacao[item]="Disel"))+1)*G9</f>
        <v>3.7364818000000004</v>
      </c>
      <c r="I9" cm="1">
        <f t="array" ref="I9">(_xlfn._xlws.FILTER(tb_inflacao[valor],(tb_inflacao[data]=I$1)*(tb_inflacao[item]="Disel"))+1)*H9</f>
        <v>3.8646431257400002</v>
      </c>
      <c r="J9" cm="1">
        <f t="array" ref="J9">(_xlfn._xlws.FILTER(tb_inflacao[valor],(tb_inflacao[data]=J$1)*(tb_inflacao[item]="Disel"))+1)*I9</f>
        <v>4.271590046880422</v>
      </c>
      <c r="K9" cm="1">
        <f t="array" ref="K9">(_xlfn._xlws.FILTER(tb_inflacao[valor],(tb_inflacao[data]=K$1)*(tb_inflacao[item]="Disel"))+1)*J9</f>
        <v>4.3540317347852149</v>
      </c>
      <c r="L9" cm="1">
        <f t="array" ref="L9">(_xlfn._xlws.FILTER(tb_inflacao[valor],(tb_inflacao[data]=L$1)*(tb_inflacao[item]="Disel"))+1)*K9</f>
        <v>4.4846526868287713</v>
      </c>
      <c r="M9" cm="1">
        <f t="array" ref="M9">(_xlfn._xlws.FILTER(tb_inflacao[valor],(tb_inflacao[data]=M$1)*(tb_inflacao[item]="Disel"))+1)*L9</f>
        <v>4.4689564024248707</v>
      </c>
      <c r="N9" cm="1">
        <f t="array" ref="N9">(_xlfn._xlws.FILTER(tb_inflacao[valor],(tb_inflacao[data]=N$1)*(tb_inflacao[item]="Disel"))+1)*M9</f>
        <v>4.512305279528392</v>
      </c>
      <c r="O9" cm="1">
        <f t="array" ref="O9">(_xlfn._xlws.FILTER(tb_inflacao[valor],(tb_inflacao[data]=O$1)*(tb_inflacao[item]="Disel"))+1)*N9</f>
        <v>4.7320545466414243</v>
      </c>
      <c r="P9" cm="1">
        <f t="array" ref="P9">(_xlfn._xlws.FILTER(tb_inflacao[valor],(tb_inflacao[data]=P$1)*(tb_inflacao[item]="Disel"))+1)*O9</f>
        <v>4.6686450157164296</v>
      </c>
      <c r="Q9" cm="1">
        <f t="array" ref="Q9">(_xlfn._xlws.FILTER(tb_inflacao[valor],(tb_inflacao[data]=Q$1)*(tb_inflacao[item]="Disel"))+1)*P9</f>
        <v>4.8707973448969506</v>
      </c>
    </row>
    <row r="10" spans="1:17" x14ac:dyDescent="0.25">
      <c r="A10" t="s">
        <v>760</v>
      </c>
      <c r="G10">
        <v>3.649</v>
      </c>
      <c r="H10" cm="1">
        <f t="array" ref="H10">(_xlfn._xlws.FILTER(tb_inflacao[valor],(tb_inflacao[data]=H$1)*(tb_inflacao[item]="Disel"))+1)*G10</f>
        <v>3.7883917999999999</v>
      </c>
      <c r="I10" cm="1">
        <f t="array" ref="I10">(_xlfn._xlws.FILTER(tb_inflacao[valor],(tb_inflacao[data]=I$1)*(tb_inflacao[item]="Disel"))+1)*H10</f>
        <v>3.9183336387400001</v>
      </c>
      <c r="J10" cm="1">
        <f t="array" ref="J10">(_xlfn._xlws.FILTER(tb_inflacao[valor],(tb_inflacao[data]=J$1)*(tb_inflacao[item]="Disel"))+1)*I10</f>
        <v>4.3309341708993223</v>
      </c>
      <c r="K10" cm="1">
        <f t="array" ref="K10">(_xlfn._xlws.FILTER(tb_inflacao[valor],(tb_inflacao[data]=K$1)*(tb_inflacao[item]="Disel"))+1)*J10</f>
        <v>4.4145212003976795</v>
      </c>
      <c r="L10" cm="1">
        <f t="array" ref="L10">(_xlfn._xlws.FILTER(tb_inflacao[valor],(tb_inflacao[data]=L$1)*(tb_inflacao[item]="Disel"))+1)*K10</f>
        <v>4.5469568364096098</v>
      </c>
      <c r="M10" cm="1">
        <f t="array" ref="M10">(_xlfn._xlws.FILTER(tb_inflacao[valor],(tb_inflacao[data]=M$1)*(tb_inflacao[item]="Disel"))+1)*L10</f>
        <v>4.5310424874821766</v>
      </c>
      <c r="N10" cm="1">
        <f t="array" ref="N10">(_xlfn._xlws.FILTER(tb_inflacao[valor],(tb_inflacao[data]=N$1)*(tb_inflacao[item]="Disel"))+1)*M10</f>
        <v>4.574993599610754</v>
      </c>
      <c r="O10" cm="1">
        <f t="array" ref="O10">(_xlfn._xlws.FILTER(tb_inflacao[valor],(tb_inflacao[data]=O$1)*(tb_inflacao[item]="Disel"))+1)*N10</f>
        <v>4.7977957879117978</v>
      </c>
      <c r="P10" cm="1">
        <f t="array" ref="P10">(_xlfn._xlws.FILTER(tb_inflacao[valor],(tb_inflacao[data]=P$1)*(tb_inflacao[item]="Disel"))+1)*O10</f>
        <v>4.7335053243537795</v>
      </c>
      <c r="Q10" cm="1">
        <f t="array" ref="Q10">(_xlfn._xlws.FILTER(tb_inflacao[valor],(tb_inflacao[data]=Q$1)*(tb_inflacao[item]="Disel"))+1)*P10</f>
        <v>4.9384661048982972</v>
      </c>
    </row>
    <row r="11" spans="1:17" x14ac:dyDescent="0.25">
      <c r="A11" t="s">
        <v>997</v>
      </c>
      <c r="G11">
        <v>3.5489999999999999</v>
      </c>
      <c r="H11" cm="1">
        <f t="array" ref="H11">(_xlfn._xlws.FILTER(tb_inflacao[valor],(tb_inflacao[data]=H$1)*(tb_inflacao[item]="Disel"))+1)*G11</f>
        <v>3.6845718000000001</v>
      </c>
      <c r="I11" cm="1">
        <f t="array" ref="I11">(_xlfn._xlws.FILTER(tb_inflacao[valor],(tb_inflacao[data]=I$1)*(tb_inflacao[item]="Disel"))+1)*H11</f>
        <v>3.81095261274</v>
      </c>
      <c r="J11" cm="1">
        <f t="array" ref="J11">(_xlfn._xlws.FILTER(tb_inflacao[valor],(tb_inflacao[data]=J$1)*(tb_inflacao[item]="Disel"))+1)*I11</f>
        <v>4.2122459228615217</v>
      </c>
      <c r="K11" cm="1">
        <f t="array" ref="K11">(_xlfn._xlws.FILTER(tb_inflacao[valor],(tb_inflacao[data]=K$1)*(tb_inflacao[item]="Disel"))+1)*J11</f>
        <v>4.2935422691727494</v>
      </c>
      <c r="L11" cm="1">
        <f t="array" ref="L11">(_xlfn._xlws.FILTER(tb_inflacao[valor],(tb_inflacao[data]=L$1)*(tb_inflacao[item]="Disel"))+1)*K11</f>
        <v>4.4223485372479319</v>
      </c>
      <c r="M11" cm="1">
        <f t="array" ref="M11">(_xlfn._xlws.FILTER(tb_inflacao[valor],(tb_inflacao[data]=M$1)*(tb_inflacao[item]="Disel"))+1)*L11</f>
        <v>4.4068703173675647</v>
      </c>
      <c r="N11" cm="1">
        <f t="array" ref="N11">(_xlfn._xlws.FILTER(tb_inflacao[valor],(tb_inflacao[data]=N$1)*(tb_inflacao[item]="Disel"))+1)*M11</f>
        <v>4.44961695944603</v>
      </c>
      <c r="O11" cm="1">
        <f t="array" ref="O11">(_xlfn._xlws.FILTER(tb_inflacao[valor],(tb_inflacao[data]=O$1)*(tb_inflacao[item]="Disel"))+1)*N11</f>
        <v>4.6663133053710517</v>
      </c>
      <c r="P11" cm="1">
        <f t="array" ref="P11">(_xlfn._xlws.FILTER(tb_inflacao[valor],(tb_inflacao[data]=P$1)*(tb_inflacao[item]="Disel"))+1)*O11</f>
        <v>4.6037847070790798</v>
      </c>
      <c r="Q11" cm="1">
        <f t="array" ref="Q11">(_xlfn._xlws.FILTER(tb_inflacao[valor],(tb_inflacao[data]=Q$1)*(tb_inflacao[item]="Disel"))+1)*P11</f>
        <v>4.8031285848956031</v>
      </c>
    </row>
    <row r="12" spans="1:17" x14ac:dyDescent="0.25">
      <c r="A12" t="s">
        <v>1002</v>
      </c>
      <c r="G12">
        <v>3.2989999999999999</v>
      </c>
      <c r="H12" cm="1">
        <f t="array" ref="H12">(_xlfn._xlws.FILTER(tb_inflacao[valor],(tb_inflacao[data]=H$1)*(tb_inflacao[item]="Disel"))+1)*G12</f>
        <v>3.4250218000000001</v>
      </c>
      <c r="I12" cm="1">
        <f t="array" ref="I12">(_xlfn._xlws.FILTER(tb_inflacao[valor],(tb_inflacao[data]=I$1)*(tb_inflacao[item]="Disel"))+1)*H12</f>
        <v>3.5425000477399999</v>
      </c>
      <c r="J12" cm="1">
        <f t="array" ref="J12">(_xlfn._xlws.FILTER(tb_inflacao[valor],(tb_inflacao[data]=J$1)*(tb_inflacao[item]="Disel"))+1)*I12</f>
        <v>3.9155253027670218</v>
      </c>
      <c r="K12" cm="1">
        <f t="array" ref="K12">(_xlfn._xlws.FILTER(tb_inflacao[valor],(tb_inflacao[data]=K$1)*(tb_inflacao[item]="Disel"))+1)*J12</f>
        <v>3.9910949411104255</v>
      </c>
      <c r="L12" cm="1">
        <f t="array" ref="L12">(_xlfn._xlws.FILTER(tb_inflacao[valor],(tb_inflacao[data]=L$1)*(tb_inflacao[item]="Disel"))+1)*K12</f>
        <v>4.1108277893437384</v>
      </c>
      <c r="M12" cm="1">
        <f t="array" ref="M12">(_xlfn._xlws.FILTER(tb_inflacao[valor],(tb_inflacao[data]=M$1)*(tb_inflacao[item]="Disel"))+1)*L12</f>
        <v>4.0964398920810359</v>
      </c>
      <c r="N12" cm="1">
        <f t="array" ref="N12">(_xlfn._xlws.FILTER(tb_inflacao[valor],(tb_inflacao[data]=N$1)*(tb_inflacao[item]="Disel"))+1)*M12</f>
        <v>4.1361753590342225</v>
      </c>
      <c r="O12" cm="1">
        <f t="array" ref="O12">(_xlfn._xlws.FILTER(tb_inflacao[valor],(tb_inflacao[data]=O$1)*(tb_inflacao[item]="Disel"))+1)*N12</f>
        <v>4.3376070990191886</v>
      </c>
      <c r="P12" cm="1">
        <f t="array" ref="P12">(_xlfn._xlws.FILTER(tb_inflacao[valor],(tb_inflacao[data]=P$1)*(tb_inflacao[item]="Disel"))+1)*O12</f>
        <v>4.2794831638923316</v>
      </c>
      <c r="Q12" cm="1">
        <f t="array" ref="Q12">(_xlfn._xlws.FILTER(tb_inflacao[valor],(tb_inflacao[data]=Q$1)*(tb_inflacao[item]="Disel"))+1)*P12</f>
        <v>4.4647847848888693</v>
      </c>
    </row>
    <row r="13" spans="1:17" x14ac:dyDescent="0.25">
      <c r="A13" t="s">
        <v>1392</v>
      </c>
      <c r="G13">
        <v>4.0990000000000002</v>
      </c>
      <c r="H13" cm="1">
        <f t="array" ref="H13">(_xlfn._xlws.FILTER(tb_inflacao[valor],(tb_inflacao[data]=H$1)*(tb_inflacao[item]="Disel"))+1)*G13</f>
        <v>4.2555817999999999</v>
      </c>
      <c r="I13" cm="1">
        <f t="array" ref="I13">(_xlfn._xlws.FILTER(tb_inflacao[valor],(tb_inflacao[data]=I$1)*(tb_inflacao[item]="Disel"))+1)*H13</f>
        <v>4.4015482557399999</v>
      </c>
      <c r="J13" cm="1">
        <f t="array" ref="J13">(_xlfn._xlws.FILTER(tb_inflacao[valor],(tb_inflacao[data]=J$1)*(tb_inflacao[item]="Disel"))+1)*I13</f>
        <v>4.8650312870694217</v>
      </c>
      <c r="K13" cm="1">
        <f t="array" ref="K13">(_xlfn._xlws.FILTER(tb_inflacao[valor],(tb_inflacao[data]=K$1)*(tb_inflacao[item]="Disel"))+1)*J13</f>
        <v>4.9589263909098618</v>
      </c>
      <c r="L13" cm="1">
        <f t="array" ref="L13">(_xlfn._xlws.FILTER(tb_inflacao[valor],(tb_inflacao[data]=L$1)*(tb_inflacao[item]="Disel"))+1)*K13</f>
        <v>5.1076941826371574</v>
      </c>
      <c r="M13" cm="1">
        <f t="array" ref="M13">(_xlfn._xlws.FILTER(tb_inflacao[valor],(tb_inflacao[data]=M$1)*(tb_inflacao[item]="Disel"))+1)*L13</f>
        <v>5.0898172529979275</v>
      </c>
      <c r="N13" cm="1">
        <f t="array" ref="N13">(_xlfn._xlws.FILTER(tb_inflacao[valor],(tb_inflacao[data]=N$1)*(tb_inflacao[item]="Disel"))+1)*M13</f>
        <v>5.1391884803520078</v>
      </c>
      <c r="O13" cm="1">
        <f t="array" ref="O13">(_xlfn._xlws.FILTER(tb_inflacao[valor],(tb_inflacao[data]=O$1)*(tb_inflacao[item]="Disel"))+1)*N13</f>
        <v>5.3894669593451505</v>
      </c>
      <c r="P13" cm="1">
        <f t="array" ref="P13">(_xlfn._xlws.FILTER(tb_inflacao[valor],(tb_inflacao[data]=P$1)*(tb_inflacao[item]="Disel"))+1)*O13</f>
        <v>5.317248102089926</v>
      </c>
      <c r="Q13" cm="1">
        <f t="array" ref="Q13">(_xlfn._xlws.FILTER(tb_inflacao[valor],(tb_inflacao[data]=Q$1)*(tb_inflacao[item]="Disel"))+1)*P13</f>
        <v>5.5474849449104191</v>
      </c>
    </row>
    <row r="14" spans="1:17" x14ac:dyDescent="0.25">
      <c r="A14" t="s">
        <v>1843</v>
      </c>
      <c r="G14">
        <v>3.4489999999999998</v>
      </c>
      <c r="H14" cm="1">
        <f t="array" ref="H14">(_xlfn._xlws.FILTER(tb_inflacao[valor],(tb_inflacao[data]=H$1)*(tb_inflacao[item]="Disel"))+1)*G14</f>
        <v>3.5807517999999998</v>
      </c>
      <c r="I14" cm="1">
        <f t="array" ref="I14">(_xlfn._xlws.FILTER(tb_inflacao[valor],(tb_inflacao[data]=I$1)*(tb_inflacao[item]="Disel"))+1)*H14</f>
        <v>3.7035715867399999</v>
      </c>
      <c r="J14" cm="1">
        <f t="array" ref="J14">(_xlfn._xlws.FILTER(tb_inflacao[valor],(tb_inflacao[data]=J$1)*(tb_inflacao[item]="Disel"))+1)*I14</f>
        <v>4.0935576748237219</v>
      </c>
      <c r="K14" cm="1">
        <f t="array" ref="K14">(_xlfn._xlws.FILTER(tb_inflacao[valor],(tb_inflacao[data]=K$1)*(tb_inflacao[item]="Disel"))+1)*J14</f>
        <v>4.1725633379478202</v>
      </c>
      <c r="L14" cm="1">
        <f t="array" ref="L14">(_xlfn._xlws.FILTER(tb_inflacao[valor],(tb_inflacao[data]=L$1)*(tb_inflacao[item]="Disel"))+1)*K14</f>
        <v>4.2977402380862548</v>
      </c>
      <c r="M14" cm="1">
        <f t="array" ref="M14">(_xlfn._xlws.FILTER(tb_inflacao[valor],(tb_inflacao[data]=M$1)*(tb_inflacao[item]="Disel"))+1)*L14</f>
        <v>4.2826981472529528</v>
      </c>
      <c r="N14" cm="1">
        <f t="array" ref="N14">(_xlfn._xlws.FILTER(tb_inflacao[valor],(tb_inflacao[data]=N$1)*(tb_inflacao[item]="Disel"))+1)*M14</f>
        <v>4.3242403192813068</v>
      </c>
      <c r="O14" cm="1">
        <f t="array" ref="O14">(_xlfn._xlws.FILTER(tb_inflacao[valor],(tb_inflacao[data]=O$1)*(tb_inflacao[item]="Disel"))+1)*N14</f>
        <v>4.5348308228303065</v>
      </c>
      <c r="P14" cm="1">
        <f t="array" ref="P14">(_xlfn._xlws.FILTER(tb_inflacao[valor],(tb_inflacao[data]=P$1)*(tb_inflacao[item]="Disel"))+1)*O14</f>
        <v>4.4740640898043802</v>
      </c>
      <c r="Q14" cm="1">
        <f t="array" ref="Q14">(_xlfn._xlws.FILTER(tb_inflacao[valor],(tb_inflacao[data]=Q$1)*(tb_inflacao[item]="Disel"))+1)*P14</f>
        <v>4.6677910648929091</v>
      </c>
    </row>
    <row r="15" spans="1:17" x14ac:dyDescent="0.25">
      <c r="A15" t="s">
        <v>2101</v>
      </c>
      <c r="G15">
        <v>3.5880000000000001</v>
      </c>
      <c r="H15" cm="1">
        <f t="array" ref="H15">(_xlfn._xlws.FILTER(tb_inflacao[valor],(tb_inflacao[data]=H$1)*(tb_inflacao[item]="Disel"))+1)*G15</f>
        <v>3.7250616000000001</v>
      </c>
      <c r="I15" cm="1">
        <f t="array" ref="I15">(_xlfn._xlws.FILTER(tb_inflacao[valor],(tb_inflacao[data]=I$1)*(tb_inflacao[item]="Disel"))+1)*H15</f>
        <v>3.85283121288</v>
      </c>
      <c r="J15" cm="1">
        <f t="array" ref="J15">(_xlfn._xlws.FILTER(tb_inflacao[valor],(tb_inflacao[data]=J$1)*(tb_inflacao[item]="Disel"))+1)*I15</f>
        <v>4.258534339596264</v>
      </c>
      <c r="K15" cm="1">
        <f t="array" ref="K15">(_xlfn._xlws.FILTER(tb_inflacao[valor],(tb_inflacao[data]=K$1)*(tb_inflacao[item]="Disel"))+1)*J15</f>
        <v>4.3407240523504722</v>
      </c>
      <c r="L15" cm="1">
        <f t="array" ref="L15">(_xlfn._xlws.FILTER(tb_inflacao[valor],(tb_inflacao[data]=L$1)*(tb_inflacao[item]="Disel"))+1)*K15</f>
        <v>4.4709457739209864</v>
      </c>
      <c r="M15" cm="1">
        <f t="array" ref="M15">(_xlfn._xlws.FILTER(tb_inflacao[valor],(tb_inflacao[data]=M$1)*(tb_inflacao[item]="Disel"))+1)*L15</f>
        <v>4.4552974637122631</v>
      </c>
      <c r="N15" cm="1">
        <f t="array" ref="N15">(_xlfn._xlws.FILTER(tb_inflacao[valor],(tb_inflacao[data]=N$1)*(tb_inflacao[item]="Disel"))+1)*M15</f>
        <v>4.4985138491102719</v>
      </c>
      <c r="O15" cm="1">
        <f t="array" ref="O15">(_xlfn._xlws.FILTER(tb_inflacao[valor],(tb_inflacao[data]=O$1)*(tb_inflacao[item]="Disel"))+1)*N15</f>
        <v>4.7175914735619422</v>
      </c>
      <c r="P15" cm="1">
        <f t="array" ref="P15">(_xlfn._xlws.FILTER(tb_inflacao[valor],(tb_inflacao[data]=P$1)*(tb_inflacao[item]="Disel"))+1)*O15</f>
        <v>4.6543757478162124</v>
      </c>
      <c r="Q15" cm="1">
        <f t="array" ref="Q15">(_xlfn._xlws.FILTER(tb_inflacao[valor],(tb_inflacao[data]=Q$1)*(tb_inflacao[item]="Disel"))+1)*P15</f>
        <v>4.8559102176966542</v>
      </c>
    </row>
    <row r="16" spans="1:17" x14ac:dyDescent="0.25">
      <c r="A16" t="s">
        <v>3039</v>
      </c>
      <c r="G16">
        <v>3.7490000000000001</v>
      </c>
      <c r="H16" cm="1">
        <f t="array" ref="H16">(_xlfn._xlws.FILTER(tb_inflacao[valor],(tb_inflacao[data]=H$1)*(tb_inflacao[item]="Disel"))+1)*G16</f>
        <v>3.8922118000000001</v>
      </c>
      <c r="I16" cm="1">
        <f t="array" ref="I16">(_xlfn._xlws.FILTER(tb_inflacao[valor],(tb_inflacao[data]=I$1)*(tb_inflacao[item]="Disel"))+1)*H16</f>
        <v>4.0257146647399997</v>
      </c>
      <c r="J16" cm="1">
        <f t="array" ref="J16">(_xlfn._xlws.FILTER(tb_inflacao[valor],(tb_inflacao[data]=J$1)*(tb_inflacao[item]="Disel"))+1)*I16</f>
        <v>4.4496224189371212</v>
      </c>
      <c r="K16" cm="1">
        <f t="array" ref="K16">(_xlfn._xlws.FILTER(tb_inflacao[valor],(tb_inflacao[data]=K$1)*(tb_inflacao[item]="Disel"))+1)*J16</f>
        <v>4.5355001316226078</v>
      </c>
      <c r="L16" cm="1">
        <f t="array" ref="L16">(_xlfn._xlws.FILTER(tb_inflacao[valor],(tb_inflacao[data]=L$1)*(tb_inflacao[item]="Disel"))+1)*K16</f>
        <v>4.6715651355712859</v>
      </c>
      <c r="M16" cm="1">
        <f t="array" ref="M16">(_xlfn._xlws.FILTER(tb_inflacao[valor],(tb_inflacao[data]=M$1)*(tb_inflacao[item]="Disel"))+1)*L16</f>
        <v>4.6552146575967868</v>
      </c>
      <c r="N16" cm="1">
        <f t="array" ref="N16">(_xlfn._xlws.FILTER(tb_inflacao[valor],(tb_inflacao[data]=N$1)*(tb_inflacao[item]="Disel"))+1)*M16</f>
        <v>4.7003702397754754</v>
      </c>
      <c r="O16" cm="1">
        <f t="array" ref="O16">(_xlfn._xlws.FILTER(tb_inflacao[valor],(tb_inflacao[data]=O$1)*(tb_inflacao[item]="Disel"))+1)*N16</f>
        <v>4.9292782704525413</v>
      </c>
      <c r="P16" cm="1">
        <f t="array" ref="P16">(_xlfn._xlws.FILTER(tb_inflacao[valor],(tb_inflacao[data]=P$1)*(tb_inflacao[item]="Disel"))+1)*O16</f>
        <v>4.8632259416284773</v>
      </c>
      <c r="Q16" cm="1">
        <f t="array" ref="Q16">(_xlfn._xlws.FILTER(tb_inflacao[valor],(tb_inflacao[data]=Q$1)*(tb_inflacao[item]="Disel"))+1)*P16</f>
        <v>5.0738036249009895</v>
      </c>
    </row>
    <row r="17" spans="1:17" x14ac:dyDescent="0.25">
      <c r="A17" t="s">
        <v>56</v>
      </c>
      <c r="G17">
        <v>3.6989999999999998</v>
      </c>
      <c r="H17" cm="1">
        <f t="array" ref="H17">(_xlfn._xlws.FILTER(tb_inflacao[valor],(tb_inflacao[data]=H$1)*(tb_inflacao[item]="Disel"))+1)*G17</f>
        <v>3.8403017999999998</v>
      </c>
      <c r="I17" cm="1">
        <f t="array" ref="I17">(_xlfn._xlws.FILTER(tb_inflacao[valor],(tb_inflacao[data]=I$1)*(tb_inflacao[item]="Disel"))+1)*H17</f>
        <v>3.9720241517399999</v>
      </c>
      <c r="J17" cm="1">
        <f t="array" ref="J17">(_xlfn._xlws.FILTER(tb_inflacao[valor],(tb_inflacao[data]=J$1)*(tb_inflacao[item]="Disel"))+1)*I17</f>
        <v>4.3902782949182217</v>
      </c>
      <c r="K17" cm="1">
        <f t="array" ref="K17">(_xlfn._xlws.FILTER(tb_inflacao[valor],(tb_inflacao[data]=K$1)*(tb_inflacao[item]="Disel"))+1)*J17</f>
        <v>4.4750106660101441</v>
      </c>
      <c r="L17" cm="1">
        <f t="array" ref="L17">(_xlfn._xlws.FILTER(tb_inflacao[valor],(tb_inflacao[data]=L$1)*(tb_inflacao[item]="Disel"))+1)*K17</f>
        <v>4.6092609859904483</v>
      </c>
      <c r="M17" cm="1">
        <f t="array" ref="M17">(_xlfn._xlws.FILTER(tb_inflacao[valor],(tb_inflacao[data]=M$1)*(tb_inflacao[item]="Disel"))+1)*L17</f>
        <v>4.5931285725394817</v>
      </c>
      <c r="N17" cm="1">
        <f t="array" ref="N17">(_xlfn._xlws.FILTER(tb_inflacao[valor],(tb_inflacao[data]=N$1)*(tb_inflacao[item]="Disel"))+1)*M17</f>
        <v>4.6376819196931152</v>
      </c>
      <c r="O17" cm="1">
        <f t="array" ref="O17">(_xlfn._xlws.FILTER(tb_inflacao[valor],(tb_inflacao[data]=O$1)*(tb_inflacao[item]="Disel"))+1)*N17</f>
        <v>4.8635370291821696</v>
      </c>
      <c r="P17" cm="1">
        <f t="array" ref="P17">(_xlfn._xlws.FILTER(tb_inflacao[valor],(tb_inflacao[data]=P$1)*(tb_inflacao[item]="Disel"))+1)*O17</f>
        <v>4.7983656329911284</v>
      </c>
      <c r="Q17" cm="1">
        <f t="array" ref="Q17">(_xlfn._xlws.FILTER(tb_inflacao[valor],(tb_inflacao[data]=Q$1)*(tb_inflacao[item]="Disel"))+1)*P17</f>
        <v>5.0061348648996438</v>
      </c>
    </row>
    <row r="18" spans="1:17" x14ac:dyDescent="0.25">
      <c r="A18" t="s">
        <v>64</v>
      </c>
      <c r="G18">
        <v>3.8980000000000001</v>
      </c>
      <c r="H18" cm="1">
        <f t="array" ref="H18">(_xlfn._xlws.FILTER(tb_inflacao[valor],(tb_inflacao[data]=H$1)*(tb_inflacao[item]="Disel"))+1)*G18</f>
        <v>4.0469036000000003</v>
      </c>
      <c r="I18" cm="1">
        <f t="array" ref="I18">(_xlfn._xlws.FILTER(tb_inflacao[valor],(tb_inflacao[data]=I$1)*(tb_inflacao[item]="Disel"))+1)*H18</f>
        <v>4.1857123934800002</v>
      </c>
      <c r="J18" cm="1">
        <f t="array" ref="J18">(_xlfn._xlws.FILTER(tb_inflacao[valor],(tb_inflacao[data]=J$1)*(tb_inflacao[item]="Disel"))+1)*I18</f>
        <v>4.6264679085134439</v>
      </c>
      <c r="K18" cm="1">
        <f t="array" ref="K18">(_xlfn._xlws.FILTER(tb_inflacao[valor],(tb_inflacao[data]=K$1)*(tb_inflacao[item]="Disel"))+1)*J18</f>
        <v>4.7157587391477538</v>
      </c>
      <c r="L18" cm="1">
        <f t="array" ref="L18">(_xlfn._xlws.FILTER(tb_inflacao[valor],(tb_inflacao[data]=L$1)*(tb_inflacao[item]="Disel"))+1)*K18</f>
        <v>4.857231501322187</v>
      </c>
      <c r="M18" cm="1">
        <f t="array" ref="M18">(_xlfn._xlws.FILTER(tb_inflacao[valor],(tb_inflacao[data]=M$1)*(tb_inflacao[item]="Disel"))+1)*L18</f>
        <v>4.8402311910675593</v>
      </c>
      <c r="N18" cm="1">
        <f t="array" ref="N18">(_xlfn._xlws.FILTER(tb_inflacao[valor],(tb_inflacao[data]=N$1)*(tb_inflacao[item]="Disel"))+1)*M18</f>
        <v>4.8871814336209152</v>
      </c>
      <c r="O18" cm="1">
        <f t="array" ref="O18">(_xlfn._xlws.FILTER(tb_inflacao[valor],(tb_inflacao[data]=O$1)*(tb_inflacao[item]="Disel"))+1)*N18</f>
        <v>5.1251871694382531</v>
      </c>
      <c r="P18" cm="1">
        <f t="array" ref="P18">(_xlfn._xlws.FILTER(tb_inflacao[valor],(tb_inflacao[data]=P$1)*(tb_inflacao[item]="Disel"))+1)*O18</f>
        <v>5.0565096613677811</v>
      </c>
      <c r="Q18" cm="1">
        <f t="array" ref="Q18">(_xlfn._xlws.FILTER(tb_inflacao[valor],(tb_inflacao[data]=Q$1)*(tb_inflacao[item]="Disel"))+1)*P18</f>
        <v>5.2754565297050053</v>
      </c>
    </row>
    <row r="19" spans="1:17" x14ac:dyDescent="0.25">
      <c r="A19" t="s">
        <v>115</v>
      </c>
      <c r="F19">
        <v>3.2490000000000001</v>
      </c>
      <c r="G19">
        <v>3.5790000000000002</v>
      </c>
      <c r="H19" cm="1">
        <f t="array" ref="H19">(_xlfn._xlws.FILTER(tb_inflacao[valor],(tb_inflacao[data]=H$1)*(tb_inflacao[item]="Disel"))+1)*G19</f>
        <v>3.7157178000000002</v>
      </c>
      <c r="I19" cm="1">
        <f t="array" ref="I19">(_xlfn._xlws.FILTER(tb_inflacao[valor],(tb_inflacao[data]=I$1)*(tb_inflacao[item]="Disel"))+1)*H19</f>
        <v>3.8431669205400003</v>
      </c>
      <c r="J19" cm="1">
        <f t="array" ref="J19">(_xlfn._xlws.FILTER(tb_inflacao[valor],(tb_inflacao[data]=J$1)*(tb_inflacao[item]="Disel"))+1)*I19</f>
        <v>4.2478523972728626</v>
      </c>
      <c r="K19" cm="1">
        <f t="array" ref="K19">(_xlfn._xlws.FILTER(tb_inflacao[valor],(tb_inflacao[data]=K$1)*(tb_inflacao[item]="Disel"))+1)*J19</f>
        <v>4.3298359485402296</v>
      </c>
      <c r="L19" cm="1">
        <f t="array" ref="L19">(_xlfn._xlws.FILTER(tb_inflacao[valor],(tb_inflacao[data]=L$1)*(tb_inflacao[item]="Disel"))+1)*K19</f>
        <v>4.4597310269964368</v>
      </c>
      <c r="M19" cm="1">
        <f t="array" ref="M19">(_xlfn._xlws.FILTER(tb_inflacao[valor],(tb_inflacao[data]=M$1)*(tb_inflacao[item]="Disel"))+1)*L19</f>
        <v>4.4441219684019497</v>
      </c>
      <c r="N19" cm="1">
        <f t="array" ref="N19">(_xlfn._xlws.FILTER(tb_inflacao[valor],(tb_inflacao[data]=N$1)*(tb_inflacao[item]="Disel"))+1)*M19</f>
        <v>4.4872299514954488</v>
      </c>
      <c r="O19" cm="1">
        <f t="array" ref="O19">(_xlfn._xlws.FILTER(tb_inflacao[valor],(tb_inflacao[data]=O$1)*(tb_inflacao[item]="Disel"))+1)*N19</f>
        <v>4.7057580501332774</v>
      </c>
      <c r="P19" cm="1">
        <f t="array" ref="P19">(_xlfn._xlws.FILTER(tb_inflacao[valor],(tb_inflacao[data]=P$1)*(tb_inflacao[item]="Disel"))+1)*O19</f>
        <v>4.6427008922614919</v>
      </c>
      <c r="Q19" cm="1">
        <f t="array" ref="Q19">(_xlfn._xlws.FILTER(tb_inflacao[valor],(tb_inflacao[data]=Q$1)*(tb_inflacao[item]="Disel"))+1)*P19</f>
        <v>4.8437298408964136</v>
      </c>
    </row>
    <row r="20" spans="1:17" x14ac:dyDescent="0.25">
      <c r="A20" t="s">
        <v>455</v>
      </c>
      <c r="G20">
        <v>3.9969999999999999</v>
      </c>
      <c r="H20" cm="1">
        <f t="array" ref="H20">(_xlfn._xlws.FILTER(tb_inflacao[valor],(tb_inflacao[data]=H$1)*(tb_inflacao[item]="Disel"))+1)*G20</f>
        <v>4.1496854000000001</v>
      </c>
      <c r="I20" cm="1">
        <f t="array" ref="I20">(_xlfn._xlws.FILTER(tb_inflacao[valor],(tb_inflacao[data]=I$1)*(tb_inflacao[item]="Disel"))+1)*H20</f>
        <v>4.2920196092200005</v>
      </c>
      <c r="J20" cm="1">
        <f t="array" ref="J20">(_xlfn._xlws.FILTER(tb_inflacao[valor],(tb_inflacao[data]=J$1)*(tb_inflacao[item]="Disel"))+1)*I20</f>
        <v>4.7439692740708663</v>
      </c>
      <c r="K20" cm="1">
        <f t="array" ref="K20">(_xlfn._xlws.FILTER(tb_inflacao[valor],(tb_inflacao[data]=K$1)*(tb_inflacao[item]="Disel"))+1)*J20</f>
        <v>4.8355278810604343</v>
      </c>
      <c r="L20" cm="1">
        <f t="array" ref="L20">(_xlfn._xlws.FILTER(tb_inflacao[valor],(tb_inflacao[data]=L$1)*(tb_inflacao[item]="Disel"))+1)*K20</f>
        <v>4.9805937174922477</v>
      </c>
      <c r="M20" cm="1">
        <f t="array" ref="M20">(_xlfn._xlws.FILTER(tb_inflacao[valor],(tb_inflacao[data]=M$1)*(tb_inflacao[item]="Disel"))+1)*L20</f>
        <v>4.963161639481025</v>
      </c>
      <c r="N20" cm="1">
        <f t="array" ref="N20">(_xlfn._xlws.FILTER(tb_inflacao[valor],(tb_inflacao[data]=N$1)*(tb_inflacao[item]="Disel"))+1)*M20</f>
        <v>5.0113043073839911</v>
      </c>
      <c r="O20" cm="1">
        <f t="array" ref="O20">(_xlfn._xlws.FILTER(tb_inflacao[valor],(tb_inflacao[data]=O$1)*(tb_inflacao[item]="Disel"))+1)*N20</f>
        <v>5.2553548271535915</v>
      </c>
      <c r="P20" cm="1">
        <f t="array" ref="P20">(_xlfn._xlws.FILTER(tb_inflacao[valor],(tb_inflacao[data]=P$1)*(tb_inflacao[item]="Disel"))+1)*O20</f>
        <v>5.1849330724697333</v>
      </c>
      <c r="Q20" cm="1">
        <f t="array" ref="Q20">(_xlfn._xlws.FILTER(tb_inflacao[valor],(tb_inflacao[data]=Q$1)*(tb_inflacao[item]="Disel"))+1)*P20</f>
        <v>5.409440674507672</v>
      </c>
    </row>
    <row r="21" spans="1:17" x14ac:dyDescent="0.25">
      <c r="A21" t="s">
        <v>673</v>
      </c>
      <c r="G21">
        <v>3.448</v>
      </c>
      <c r="H21" cm="1">
        <f t="array" ref="H21">(_xlfn._xlws.FILTER(tb_inflacao[valor],(tb_inflacao[data]=H$1)*(tb_inflacao[item]="Disel"))+1)*G21</f>
        <v>3.5797135999999998</v>
      </c>
      <c r="I21" cm="1">
        <f t="array" ref="I21">(_xlfn._xlws.FILTER(tb_inflacao[valor],(tb_inflacao[data]=I$1)*(tb_inflacao[item]="Disel"))+1)*H21</f>
        <v>3.70249777648</v>
      </c>
      <c r="J21" cm="1">
        <f t="array" ref="J21">(_xlfn._xlws.FILTER(tb_inflacao[valor],(tb_inflacao[data]=J$1)*(tb_inflacao[item]="Disel"))+1)*I21</f>
        <v>4.0923707923433437</v>
      </c>
      <c r="K21" cm="1">
        <f t="array" ref="K21">(_xlfn._xlws.FILTER(tb_inflacao[valor],(tb_inflacao[data]=K$1)*(tb_inflacao[item]="Disel"))+1)*J21</f>
        <v>4.1713535486355706</v>
      </c>
      <c r="L21" cm="1">
        <f t="array" ref="L21">(_xlfn._xlws.FILTER(tb_inflacao[valor],(tb_inflacao[data]=L$1)*(tb_inflacao[item]="Disel"))+1)*K21</f>
        <v>4.2964941550946376</v>
      </c>
      <c r="M21" cm="1">
        <f t="array" ref="M21">(_xlfn._xlws.FILTER(tb_inflacao[valor],(tb_inflacao[data]=M$1)*(tb_inflacao[item]="Disel"))+1)*L21</f>
        <v>4.2814564255518066</v>
      </c>
      <c r="N21" cm="1">
        <f t="array" ref="N21">(_xlfn._xlws.FILTER(tb_inflacao[valor],(tb_inflacao[data]=N$1)*(tb_inflacao[item]="Disel"))+1)*M21</f>
        <v>4.3229865528796596</v>
      </c>
      <c r="O21" cm="1">
        <f t="array" ref="O21">(_xlfn._xlws.FILTER(tb_inflacao[valor],(tb_inflacao[data]=O$1)*(tb_inflacao[item]="Disel"))+1)*N21</f>
        <v>4.5335159980048987</v>
      </c>
      <c r="P21" cm="1">
        <f t="array" ref="P21">(_xlfn._xlws.FILTER(tb_inflacao[valor],(tb_inflacao[data]=P$1)*(tb_inflacao[item]="Disel"))+1)*O21</f>
        <v>4.4727668836316328</v>
      </c>
      <c r="Q21" cm="1">
        <f t="array" ref="Q21">(_xlfn._xlws.FILTER(tb_inflacao[valor],(tb_inflacao[data]=Q$1)*(tb_inflacao[item]="Disel"))+1)*P21</f>
        <v>4.6664376896928816</v>
      </c>
    </row>
    <row r="22" spans="1:17" x14ac:dyDescent="0.25">
      <c r="A22" t="s">
        <v>179</v>
      </c>
      <c r="C22">
        <v>3.379</v>
      </c>
      <c r="G22">
        <v>3.4790000000000001</v>
      </c>
      <c r="H22" cm="1">
        <f t="array" ref="H22">(_xlfn._xlws.FILTER(tb_inflacao[valor],(tb_inflacao[data]=H$1)*(tb_inflacao[item]="Disel"))+1)*G22</f>
        <v>3.6118977999999999</v>
      </c>
      <c r="I22" cm="1">
        <f t="array" ref="I22">(_xlfn._xlws.FILTER(tb_inflacao[valor],(tb_inflacao[data]=I$1)*(tb_inflacao[item]="Disel"))+1)*H22</f>
        <v>3.7357858945399998</v>
      </c>
      <c r="J22" cm="1">
        <f t="array" ref="J22">(_xlfn._xlws.FILTER(tb_inflacao[valor],(tb_inflacao[data]=J$1)*(tb_inflacao[item]="Disel"))+1)*I22</f>
        <v>4.1291641492350619</v>
      </c>
      <c r="K22" cm="1">
        <f t="array" ref="K22">(_xlfn._xlws.FILTER(tb_inflacao[valor],(tb_inflacao[data]=K$1)*(tb_inflacao[item]="Disel"))+1)*J22</f>
        <v>4.2088570173152986</v>
      </c>
      <c r="L22" cm="1">
        <f t="array" ref="L22">(_xlfn._xlws.FILTER(tb_inflacao[valor],(tb_inflacao[data]=L$1)*(tb_inflacao[item]="Disel"))+1)*K22</f>
        <v>4.3351227278347579</v>
      </c>
      <c r="M22" cm="1">
        <f t="array" ref="M22">(_xlfn._xlws.FILTER(tb_inflacao[valor],(tb_inflacao[data]=M$1)*(tb_inflacao[item]="Disel"))+1)*L22</f>
        <v>4.3199497982873369</v>
      </c>
      <c r="N22" cm="1">
        <f t="array" ref="N22">(_xlfn._xlws.FILTER(tb_inflacao[valor],(tb_inflacao[data]=N$1)*(tb_inflacao[item]="Disel"))+1)*M22</f>
        <v>4.3618533113307238</v>
      </c>
      <c r="O22" cm="1">
        <f t="array" ref="O22">(_xlfn._xlws.FILTER(tb_inflacao[valor],(tb_inflacao[data]=O$1)*(tb_inflacao[item]="Disel"))+1)*N22</f>
        <v>4.5742755675925295</v>
      </c>
      <c r="P22" cm="1">
        <f t="array" ref="P22">(_xlfn._xlws.FILTER(tb_inflacao[valor],(tb_inflacao[data]=P$1)*(tb_inflacao[item]="Disel"))+1)*O22</f>
        <v>4.5129802749867896</v>
      </c>
      <c r="Q22" cm="1">
        <f t="array" ref="Q22">(_xlfn._xlws.FILTER(tb_inflacao[valor],(tb_inflacao[data]=Q$1)*(tb_inflacao[item]="Disel"))+1)*P22</f>
        <v>4.7083923208937168</v>
      </c>
    </row>
    <row r="23" spans="1:17" x14ac:dyDescent="0.25">
      <c r="A23" t="s">
        <v>877</v>
      </c>
      <c r="G23">
        <v>3.4790000000000001</v>
      </c>
      <c r="H23" cm="1">
        <f t="array" ref="H23">(_xlfn._xlws.FILTER(tb_inflacao[valor],(tb_inflacao[data]=H$1)*(tb_inflacao[item]="Disel"))+1)*G23</f>
        <v>3.6118977999999999</v>
      </c>
      <c r="I23" cm="1">
        <f t="array" ref="I23">(_xlfn._xlws.FILTER(tb_inflacao[valor],(tb_inflacao[data]=I$1)*(tb_inflacao[item]="Disel"))+1)*H23</f>
        <v>3.7357858945399998</v>
      </c>
      <c r="J23" cm="1">
        <f t="array" ref="J23">(_xlfn._xlws.FILTER(tb_inflacao[valor],(tb_inflacao[data]=J$1)*(tb_inflacao[item]="Disel"))+1)*I23</f>
        <v>4.1291641492350619</v>
      </c>
      <c r="K23" cm="1">
        <f t="array" ref="K23">(_xlfn._xlws.FILTER(tb_inflacao[valor],(tb_inflacao[data]=K$1)*(tb_inflacao[item]="Disel"))+1)*J23</f>
        <v>4.2088570173152986</v>
      </c>
      <c r="L23" cm="1">
        <f t="array" ref="L23">(_xlfn._xlws.FILTER(tb_inflacao[valor],(tb_inflacao[data]=L$1)*(tb_inflacao[item]="Disel"))+1)*K23</f>
        <v>4.3351227278347579</v>
      </c>
      <c r="M23" cm="1">
        <f t="array" ref="M23">(_xlfn._xlws.FILTER(tb_inflacao[valor],(tb_inflacao[data]=M$1)*(tb_inflacao[item]="Disel"))+1)*L23</f>
        <v>4.3199497982873369</v>
      </c>
      <c r="N23" cm="1">
        <f t="array" ref="N23">(_xlfn._xlws.FILTER(tb_inflacao[valor],(tb_inflacao[data]=N$1)*(tb_inflacao[item]="Disel"))+1)*M23</f>
        <v>4.3618533113307238</v>
      </c>
      <c r="O23" cm="1">
        <f t="array" ref="O23">(_xlfn._xlws.FILTER(tb_inflacao[valor],(tb_inflacao[data]=O$1)*(tb_inflacao[item]="Disel"))+1)*N23</f>
        <v>4.5742755675925295</v>
      </c>
      <c r="P23" cm="1">
        <f t="array" ref="P23">(_xlfn._xlws.FILTER(tb_inflacao[valor],(tb_inflacao[data]=P$1)*(tb_inflacao[item]="Disel"))+1)*O23</f>
        <v>4.5129802749867896</v>
      </c>
      <c r="Q23" cm="1">
        <f t="array" ref="Q23">(_xlfn._xlws.FILTER(tb_inflacao[valor],(tb_inflacao[data]=Q$1)*(tb_inflacao[item]="Disel"))+1)*P23</f>
        <v>4.7083923208937168</v>
      </c>
    </row>
    <row r="24" spans="1:17" x14ac:dyDescent="0.25">
      <c r="A24" t="s">
        <v>1424</v>
      </c>
      <c r="G24">
        <v>3.5790000000000002</v>
      </c>
      <c r="H24" cm="1">
        <f t="array" ref="H24">(_xlfn._xlws.FILTER(tb_inflacao[valor],(tb_inflacao[data]=H$1)*(tb_inflacao[item]="Disel"))+1)*G24</f>
        <v>3.7157178000000002</v>
      </c>
      <c r="I24" cm="1">
        <f t="array" ref="I24">(_xlfn._xlws.FILTER(tb_inflacao[valor],(tb_inflacao[data]=I$1)*(tb_inflacao[item]="Disel"))+1)*H24</f>
        <v>3.8431669205400003</v>
      </c>
      <c r="J24" cm="1">
        <f t="array" ref="J24">(_xlfn._xlws.FILTER(tb_inflacao[valor],(tb_inflacao[data]=J$1)*(tb_inflacao[item]="Disel"))+1)*I24</f>
        <v>4.2478523972728626</v>
      </c>
      <c r="K24" cm="1">
        <f t="array" ref="K24">(_xlfn._xlws.FILTER(tb_inflacao[valor],(tb_inflacao[data]=K$1)*(tb_inflacao[item]="Disel"))+1)*J24</f>
        <v>4.3298359485402296</v>
      </c>
      <c r="L24" cm="1">
        <f t="array" ref="L24">(_xlfn._xlws.FILTER(tb_inflacao[valor],(tb_inflacao[data]=L$1)*(tb_inflacao[item]="Disel"))+1)*K24</f>
        <v>4.4597310269964368</v>
      </c>
      <c r="M24" cm="1">
        <f t="array" ref="M24">(_xlfn._xlws.FILTER(tb_inflacao[valor],(tb_inflacao[data]=M$1)*(tb_inflacao[item]="Disel"))+1)*L24</f>
        <v>4.4441219684019497</v>
      </c>
      <c r="N24" cm="1">
        <f t="array" ref="N24">(_xlfn._xlws.FILTER(tb_inflacao[valor],(tb_inflacao[data]=N$1)*(tb_inflacao[item]="Disel"))+1)*M24</f>
        <v>4.4872299514954488</v>
      </c>
      <c r="O24" cm="1">
        <f t="array" ref="O24">(_xlfn._xlws.FILTER(tb_inflacao[valor],(tb_inflacao[data]=O$1)*(tb_inflacao[item]="Disel"))+1)*N24</f>
        <v>4.7057580501332774</v>
      </c>
      <c r="P24" cm="1">
        <f t="array" ref="P24">(_xlfn._xlws.FILTER(tb_inflacao[valor],(tb_inflacao[data]=P$1)*(tb_inflacao[item]="Disel"))+1)*O24</f>
        <v>4.6427008922614919</v>
      </c>
      <c r="Q24" cm="1">
        <f t="array" ref="Q24">(_xlfn._xlws.FILTER(tb_inflacao[valor],(tb_inflacao[data]=Q$1)*(tb_inflacao[item]="Disel"))+1)*P24</f>
        <v>4.8437298408964136</v>
      </c>
    </row>
    <row r="25" spans="1:17" x14ac:dyDescent="0.25">
      <c r="A25" t="s">
        <v>1428</v>
      </c>
      <c r="G25">
        <v>3.3889999999999998</v>
      </c>
      <c r="H25" cm="1">
        <f t="array" ref="H25">(_xlfn._xlws.FILTER(tb_inflacao[valor],(tb_inflacao[data]=H$1)*(tb_inflacao[item]="Disel"))+1)*G25</f>
        <v>3.5184598</v>
      </c>
      <c r="I25" cm="1">
        <f t="array" ref="I25">(_xlfn._xlws.FILTER(tb_inflacao[valor],(tb_inflacao[data]=I$1)*(tb_inflacao[item]="Disel"))+1)*H25</f>
        <v>3.6391429711400001</v>
      </c>
      <c r="J25" cm="1">
        <f t="array" ref="J25">(_xlfn._xlws.FILTER(tb_inflacao[valor],(tb_inflacao[data]=J$1)*(tb_inflacao[item]="Disel"))+1)*I25</f>
        <v>4.0223447260010419</v>
      </c>
      <c r="K25" cm="1">
        <f t="array" ref="K25">(_xlfn._xlws.FILTER(tb_inflacao[valor],(tb_inflacao[data]=K$1)*(tb_inflacao[item]="Disel"))+1)*J25</f>
        <v>4.0999759792128625</v>
      </c>
      <c r="L25" cm="1">
        <f t="array" ref="L25">(_xlfn._xlws.FILTER(tb_inflacao[valor],(tb_inflacao[data]=L$1)*(tb_inflacao[item]="Disel"))+1)*K25</f>
        <v>4.2229752585892486</v>
      </c>
      <c r="M25" cm="1">
        <f t="array" ref="M25">(_xlfn._xlws.FILTER(tb_inflacao[valor],(tb_inflacao[data]=M$1)*(tb_inflacao[item]="Disel"))+1)*L25</f>
        <v>4.2081948451841864</v>
      </c>
      <c r="N25" cm="1">
        <f t="array" ref="N25">(_xlfn._xlws.FILTER(tb_inflacao[valor],(tb_inflacao[data]=N$1)*(tb_inflacao[item]="Disel"))+1)*M25</f>
        <v>4.2490143351824736</v>
      </c>
      <c r="O25" cm="1">
        <f t="array" ref="O25">(_xlfn._xlws.FILTER(tb_inflacao[valor],(tb_inflacao[data]=O$1)*(tb_inflacao[item]="Disel"))+1)*N25</f>
        <v>4.4559413333058595</v>
      </c>
      <c r="P25" cm="1">
        <f t="array" ref="P25">(_xlfn._xlws.FILTER(tb_inflacao[valor],(tb_inflacao[data]=P$1)*(tb_inflacao[item]="Disel"))+1)*O25</f>
        <v>4.3962317194395615</v>
      </c>
      <c r="Q25" cm="1">
        <f t="array" ref="Q25">(_xlfn._xlws.FILTER(tb_inflacao[valor],(tb_inflacao[data]=Q$1)*(tb_inflacao[item]="Disel"))+1)*P25</f>
        <v>4.5865885528912944</v>
      </c>
    </row>
    <row r="26" spans="1:17" x14ac:dyDescent="0.25">
      <c r="A26" t="s">
        <v>1662</v>
      </c>
      <c r="G26">
        <v>3.81</v>
      </c>
      <c r="H26" cm="1">
        <f t="array" ref="H26">(_xlfn._xlws.FILTER(tb_inflacao[valor],(tb_inflacao[data]=H$1)*(tb_inflacao[item]="Disel"))+1)*G26</f>
        <v>3.9555419999999999</v>
      </c>
      <c r="I26" cm="1">
        <f t="array" ref="I26">(_xlfn._xlws.FILTER(tb_inflacao[valor],(tb_inflacao[data]=I$1)*(tb_inflacao[item]="Disel"))+1)*H26</f>
        <v>4.0912170905999998</v>
      </c>
      <c r="J26" cm="1">
        <f t="array" ref="J26">(_xlfn._xlws.FILTER(tb_inflacao[valor],(tb_inflacao[data]=J$1)*(tb_inflacao[item]="Disel"))+1)*I26</f>
        <v>4.5220222502401795</v>
      </c>
      <c r="K26" cm="1">
        <f t="array" ref="K26">(_xlfn._xlws.FILTER(tb_inflacao[valor],(tb_inflacao[data]=K$1)*(tb_inflacao[item]="Disel"))+1)*J26</f>
        <v>4.6092972796698151</v>
      </c>
      <c r="L26" cm="1">
        <f t="array" ref="L26">(_xlfn._xlws.FILTER(tb_inflacao[valor],(tb_inflacao[data]=L$1)*(tb_inflacao[item]="Disel"))+1)*K26</f>
        <v>4.7475761980599094</v>
      </c>
      <c r="M26" cm="1">
        <f t="array" ref="M26">(_xlfn._xlws.FILTER(tb_inflacao[valor],(tb_inflacao[data]=M$1)*(tb_inflacao[item]="Disel"))+1)*L26</f>
        <v>4.7309596813667003</v>
      </c>
      <c r="N26" cm="1">
        <f t="array" ref="N26">(_xlfn._xlws.FILTER(tb_inflacao[valor],(tb_inflacao[data]=N$1)*(tb_inflacao[item]="Disel"))+1)*M26</f>
        <v>4.7768499902759576</v>
      </c>
      <c r="O26" cm="1">
        <f t="array" ref="O26">(_xlfn._xlws.FILTER(tb_inflacao[valor],(tb_inflacao[data]=O$1)*(tb_inflacao[item]="Disel"))+1)*N26</f>
        <v>5.0094825848023969</v>
      </c>
      <c r="P26" cm="1">
        <f t="array" ref="P26">(_xlfn._xlws.FILTER(tb_inflacao[valor],(tb_inflacao[data]=P$1)*(tb_inflacao[item]="Disel"))+1)*O26</f>
        <v>4.9423555181660452</v>
      </c>
      <c r="Q26" cm="1">
        <f t="array" ref="Q26">(_xlfn._xlws.FILTER(tb_inflacao[valor],(tb_inflacao[data]=Q$1)*(tb_inflacao[item]="Disel"))+1)*P26</f>
        <v>5.1563595121026342</v>
      </c>
    </row>
    <row r="27" spans="1:17" x14ac:dyDescent="0.25">
      <c r="A27" t="s">
        <v>1690</v>
      </c>
      <c r="G27">
        <v>3.5590000000000002</v>
      </c>
      <c r="H27" cm="1">
        <f t="array" ref="H27">(_xlfn._xlws.FILTER(tb_inflacao[valor],(tb_inflacao[data]=H$1)*(tb_inflacao[item]="Disel"))+1)*G27</f>
        <v>3.6949538000000004</v>
      </c>
      <c r="I27" cm="1">
        <f t="array" ref="I27">(_xlfn._xlws.FILTER(tb_inflacao[valor],(tb_inflacao[data]=I$1)*(tb_inflacao[item]="Disel"))+1)*H27</f>
        <v>3.8216907153400004</v>
      </c>
      <c r="J27" cm="1">
        <f t="array" ref="J27">(_xlfn._xlws.FILTER(tb_inflacao[valor],(tb_inflacao[data]=J$1)*(tb_inflacao[item]="Disel"))+1)*I27</f>
        <v>4.2241147476653023</v>
      </c>
      <c r="K27" cm="1">
        <f t="array" ref="K27">(_xlfn._xlws.FILTER(tb_inflacao[valor],(tb_inflacao[data]=K$1)*(tb_inflacao[item]="Disel"))+1)*J27</f>
        <v>4.3056401622952434</v>
      </c>
      <c r="L27" cm="1">
        <f t="array" ref="L27">(_xlfn._xlws.FILTER(tb_inflacao[valor],(tb_inflacao[data]=L$1)*(tb_inflacao[item]="Disel"))+1)*K27</f>
        <v>4.4348093671641005</v>
      </c>
      <c r="M27" cm="1">
        <f t="array" ref="M27">(_xlfn._xlws.FILTER(tb_inflacao[valor],(tb_inflacao[data]=M$1)*(tb_inflacao[item]="Disel"))+1)*L27</f>
        <v>4.4192875343790261</v>
      </c>
      <c r="N27" cm="1">
        <f t="array" ref="N27">(_xlfn._xlws.FILTER(tb_inflacao[valor],(tb_inflacao[data]=N$1)*(tb_inflacao[item]="Disel"))+1)*M27</f>
        <v>4.4621546234625029</v>
      </c>
      <c r="O27" cm="1">
        <f t="array" ref="O27">(_xlfn._xlws.FILTER(tb_inflacao[valor],(tb_inflacao[data]=O$1)*(tb_inflacao[item]="Disel"))+1)*N27</f>
        <v>4.6794615536251269</v>
      </c>
      <c r="P27" cm="1">
        <f t="array" ref="P27">(_xlfn._xlws.FILTER(tb_inflacao[valor],(tb_inflacao[data]=P$1)*(tb_inflacao[item]="Disel"))+1)*O27</f>
        <v>4.6167567688065505</v>
      </c>
      <c r="Q27" cm="1">
        <f t="array" ref="Q27">(_xlfn._xlws.FILTER(tb_inflacao[valor],(tb_inflacao[data]=Q$1)*(tb_inflacao[item]="Disel"))+1)*P27</f>
        <v>4.8166623368958739</v>
      </c>
    </row>
    <row r="28" spans="1:17" x14ac:dyDescent="0.25">
      <c r="A28" t="s">
        <v>2011</v>
      </c>
      <c r="G28">
        <v>3.879</v>
      </c>
      <c r="H28" cm="1">
        <f t="array" ref="H28">(_xlfn._xlws.FILTER(tb_inflacao[valor],(tb_inflacao[data]=H$1)*(tb_inflacao[item]="Disel"))+1)*G28</f>
        <v>4.0271778000000005</v>
      </c>
      <c r="I28" cm="1">
        <f t="array" ref="I28">(_xlfn._xlws.FILTER(tb_inflacao[valor],(tb_inflacao[data]=I$1)*(tb_inflacao[item]="Disel"))+1)*H28</f>
        <v>4.1653099985400006</v>
      </c>
      <c r="J28" cm="1">
        <f t="array" ref="J28">(_xlfn._xlws.FILTER(tb_inflacao[valor],(tb_inflacao[data]=J$1)*(tb_inflacao[item]="Disel"))+1)*I28</f>
        <v>4.6039171413862627</v>
      </c>
      <c r="K28" cm="1">
        <f t="array" ref="K28">(_xlfn._xlws.FILTER(tb_inflacao[valor],(tb_inflacao[data]=K$1)*(tb_inflacao[item]="Disel"))+1)*J28</f>
        <v>4.6927727422150181</v>
      </c>
      <c r="L28" cm="1">
        <f t="array" ref="L28">(_xlfn._xlws.FILTER(tb_inflacao[valor],(tb_inflacao[data]=L$1)*(tb_inflacao[item]="Disel"))+1)*K28</f>
        <v>4.8335559244814688</v>
      </c>
      <c r="M28" cm="1">
        <f t="array" ref="M28">(_xlfn._xlws.FILTER(tb_inflacao[valor],(tb_inflacao[data]=M$1)*(tb_inflacao[item]="Disel"))+1)*L28</f>
        <v>4.8166384787457837</v>
      </c>
      <c r="N28" cm="1">
        <f t="array" ref="N28">(_xlfn._xlws.FILTER(tb_inflacao[valor],(tb_inflacao[data]=N$1)*(tb_inflacao[item]="Disel"))+1)*M28</f>
        <v>4.8633598719896183</v>
      </c>
      <c r="O28" cm="1">
        <f t="array" ref="O28">(_xlfn._xlws.FILTER(tb_inflacao[valor],(tb_inflacao[data]=O$1)*(tb_inflacao[item]="Disel"))+1)*N28</f>
        <v>5.1002054977555122</v>
      </c>
      <c r="P28" cm="1">
        <f t="array" ref="P28">(_xlfn._xlws.FILTER(tb_inflacao[valor],(tb_inflacao[data]=P$1)*(tb_inflacao[item]="Disel"))+1)*O28</f>
        <v>5.031862744085589</v>
      </c>
      <c r="Q28" cm="1">
        <f t="array" ref="Q28">(_xlfn._xlws.FILTER(tb_inflacao[valor],(tb_inflacao[data]=Q$1)*(tb_inflacao[item]="Disel"))+1)*P28</f>
        <v>5.2497424009044948</v>
      </c>
    </row>
    <row r="29" spans="1:17" x14ac:dyDescent="0.25">
      <c r="A29" t="s">
        <v>2034</v>
      </c>
      <c r="G29">
        <v>3.4889999999999999</v>
      </c>
      <c r="H29" cm="1">
        <f t="array" ref="H29">(_xlfn._xlws.FILTER(tb_inflacao[valor],(tb_inflacao[data]=H$1)*(tb_inflacao[item]="Disel"))+1)*G29</f>
        <v>3.6222797999999998</v>
      </c>
      <c r="I29" cm="1">
        <f t="array" ref="I29">(_xlfn._xlws.FILTER(tb_inflacao[valor],(tb_inflacao[data]=I$1)*(tb_inflacao[item]="Disel"))+1)*H29</f>
        <v>3.7465239971399997</v>
      </c>
      <c r="J29" cm="1">
        <f t="array" ref="J29">(_xlfn._xlws.FILTER(tb_inflacao[valor],(tb_inflacao[data]=J$1)*(tb_inflacao[item]="Disel"))+1)*I29</f>
        <v>4.1410329740388416</v>
      </c>
      <c r="K29" cm="1">
        <f t="array" ref="K29">(_xlfn._xlws.FILTER(tb_inflacao[valor],(tb_inflacao[data]=K$1)*(tb_inflacao[item]="Disel"))+1)*J29</f>
        <v>4.2209549104377917</v>
      </c>
      <c r="L29" cm="1">
        <f t="array" ref="L29">(_xlfn._xlws.FILTER(tb_inflacao[valor],(tb_inflacao[data]=L$1)*(tb_inflacao[item]="Disel"))+1)*K29</f>
        <v>4.3475835577509256</v>
      </c>
      <c r="M29" cm="1">
        <f t="array" ref="M29">(_xlfn._xlws.FILTER(tb_inflacao[valor],(tb_inflacao[data]=M$1)*(tb_inflacao[item]="Disel"))+1)*L29</f>
        <v>4.3323670152987974</v>
      </c>
      <c r="N29" cm="1">
        <f t="array" ref="N29">(_xlfn._xlws.FILTER(tb_inflacao[valor],(tb_inflacao[data]=N$1)*(tb_inflacao[item]="Disel"))+1)*M29</f>
        <v>4.3743909753471959</v>
      </c>
      <c r="O29" cm="1">
        <f t="array" ref="O29">(_xlfn._xlws.FILTER(tb_inflacao[valor],(tb_inflacao[data]=O$1)*(tb_inflacao[item]="Disel"))+1)*N29</f>
        <v>4.5874238158466039</v>
      </c>
      <c r="P29" cm="1">
        <f t="array" ref="P29">(_xlfn._xlws.FILTER(tb_inflacao[valor],(tb_inflacao[data]=P$1)*(tb_inflacao[item]="Disel"))+1)*O29</f>
        <v>4.5259523367142593</v>
      </c>
      <c r="Q29" cm="1">
        <f t="array" ref="Q29">(_xlfn._xlws.FILTER(tb_inflacao[valor],(tb_inflacao[data]=Q$1)*(tb_inflacao[item]="Disel"))+1)*P29</f>
        <v>4.7219260728939867</v>
      </c>
    </row>
    <row r="30" spans="1:17" x14ac:dyDescent="0.25">
      <c r="A30" t="s">
        <v>2040</v>
      </c>
      <c r="G30">
        <v>3.3490000000000002</v>
      </c>
      <c r="H30" cm="1">
        <f t="array" ref="H30">(_xlfn._xlws.FILTER(tb_inflacao[valor],(tb_inflacao[data]=H$1)*(tb_inflacao[item]="Disel"))+1)*G30</f>
        <v>3.4769318000000005</v>
      </c>
      <c r="I30" cm="1">
        <f t="array" ref="I30">(_xlfn._xlws.FILTER(tb_inflacao[valor],(tb_inflacao[data]=I$1)*(tb_inflacao[item]="Disel"))+1)*H30</f>
        <v>3.5961905607400007</v>
      </c>
      <c r="J30" cm="1">
        <f t="array" ref="J30">(_xlfn._xlws.FILTER(tb_inflacao[valor],(tb_inflacao[data]=J$1)*(tb_inflacao[item]="Disel"))+1)*I30</f>
        <v>3.9748694267859226</v>
      </c>
      <c r="K30" cm="1">
        <f t="array" ref="K30">(_xlfn._xlws.FILTER(tb_inflacao[valor],(tb_inflacao[data]=K$1)*(tb_inflacao[item]="Disel"))+1)*J30</f>
        <v>4.051584406722891</v>
      </c>
      <c r="L30" cm="1">
        <f t="array" ref="L30">(_xlfn._xlws.FILTER(tb_inflacao[valor],(tb_inflacao[data]=L$1)*(tb_inflacao[item]="Disel"))+1)*K30</f>
        <v>4.1731319389245778</v>
      </c>
      <c r="M30" cm="1">
        <f t="array" ref="M30">(_xlfn._xlws.FILTER(tb_inflacao[valor],(tb_inflacao[data]=M$1)*(tb_inflacao[item]="Disel"))+1)*L30</f>
        <v>4.1585259771383418</v>
      </c>
      <c r="N30" cm="1">
        <f t="array" ref="N30">(_xlfn._xlws.FILTER(tb_inflacao[valor],(tb_inflacao[data]=N$1)*(tb_inflacao[item]="Disel"))+1)*M30</f>
        <v>4.1988636791165836</v>
      </c>
      <c r="O30" cm="1">
        <f t="array" ref="O30">(_xlfn._xlws.FILTER(tb_inflacao[valor],(tb_inflacao[data]=O$1)*(tb_inflacao[item]="Disel"))+1)*N30</f>
        <v>4.4033483402895612</v>
      </c>
      <c r="P30" cm="1">
        <f t="array" ref="P30">(_xlfn._xlws.FILTER(tb_inflacao[valor],(tb_inflacao[data]=P$1)*(tb_inflacao[item]="Disel"))+1)*O30</f>
        <v>4.3443434725296814</v>
      </c>
      <c r="Q30" cm="1">
        <f t="array" ref="Q30">(_xlfn._xlws.FILTER(tb_inflacao[valor],(tb_inflacao[data]=Q$1)*(tb_inflacao[item]="Disel"))+1)*P30</f>
        <v>4.5324535448902159</v>
      </c>
    </row>
    <row r="31" spans="1:17" x14ac:dyDescent="0.25">
      <c r="A31" t="s">
        <v>2371</v>
      </c>
      <c r="G31">
        <v>3.9980000000000002</v>
      </c>
      <c r="H31" cm="1">
        <f t="array" ref="H31">(_xlfn._xlws.FILTER(tb_inflacao[valor],(tb_inflacao[data]=H$1)*(tb_inflacao[item]="Disel"))+1)*G31</f>
        <v>4.1507236000000001</v>
      </c>
      <c r="I31" cm="1">
        <f t="array" ref="I31">(_xlfn._xlws.FILTER(tb_inflacao[valor],(tb_inflacao[data]=I$1)*(tb_inflacao[item]="Disel"))+1)*H31</f>
        <v>4.2930934194799999</v>
      </c>
      <c r="J31" cm="1">
        <f t="array" ref="J31">(_xlfn._xlws.FILTER(tb_inflacao[valor],(tb_inflacao[data]=J$1)*(tb_inflacao[item]="Disel"))+1)*I31</f>
        <v>4.7451561565512437</v>
      </c>
      <c r="K31" cm="1">
        <f t="array" ref="K31">(_xlfn._xlws.FILTER(tb_inflacao[valor],(tb_inflacao[data]=K$1)*(tb_inflacao[item]="Disel"))+1)*J31</f>
        <v>4.836737670372683</v>
      </c>
      <c r="L31" cm="1">
        <f t="array" ref="L31">(_xlfn._xlws.FILTER(tb_inflacao[valor],(tb_inflacao[data]=L$1)*(tb_inflacao[item]="Disel"))+1)*K31</f>
        <v>4.981839800483864</v>
      </c>
      <c r="M31" cm="1">
        <f t="array" ref="M31">(_xlfn._xlws.FILTER(tb_inflacao[valor],(tb_inflacao[data]=M$1)*(tb_inflacao[item]="Disel"))+1)*L31</f>
        <v>4.9644033611821703</v>
      </c>
      <c r="N31" cm="1">
        <f t="array" ref="N31">(_xlfn._xlws.FILTER(tb_inflacao[valor],(tb_inflacao[data]=N$1)*(tb_inflacao[item]="Disel"))+1)*M31</f>
        <v>5.0125580737856374</v>
      </c>
      <c r="O31" cm="1">
        <f t="array" ref="O31">(_xlfn._xlws.FILTER(tb_inflacao[valor],(tb_inflacao[data]=O$1)*(tb_inflacao[item]="Disel"))+1)*N31</f>
        <v>5.2566696519789975</v>
      </c>
      <c r="P31" cm="1">
        <f t="array" ref="P31">(_xlfn._xlws.FILTER(tb_inflacao[valor],(tb_inflacao[data]=P$1)*(tb_inflacao[item]="Disel"))+1)*O31</f>
        <v>5.186230278642479</v>
      </c>
      <c r="Q31" cm="1">
        <f t="array" ref="Q31">(_xlfn._xlws.FILTER(tb_inflacao[valor],(tb_inflacao[data]=Q$1)*(tb_inflacao[item]="Disel"))+1)*P31</f>
        <v>5.4107940497076976</v>
      </c>
    </row>
    <row r="32" spans="1:17" x14ac:dyDescent="0.25">
      <c r="A32" t="s">
        <v>2376</v>
      </c>
      <c r="G32">
        <v>3.444</v>
      </c>
      <c r="H32" cm="1">
        <f t="array" ref="H32">(_xlfn._xlws.FILTER(tb_inflacao[valor],(tb_inflacao[data]=H$1)*(tb_inflacao[item]="Disel"))+1)*G32</f>
        <v>3.5755607999999999</v>
      </c>
      <c r="I32" cm="1">
        <f t="array" ref="I32">(_xlfn._xlws.FILTER(tb_inflacao[valor],(tb_inflacao[data]=I$1)*(tb_inflacao[item]="Disel"))+1)*H32</f>
        <v>3.6982025354399997</v>
      </c>
      <c r="J32" cm="1">
        <f t="array" ref="J32">(_xlfn._xlws.FILTER(tb_inflacao[valor],(tb_inflacao[data]=J$1)*(tb_inflacao[item]="Disel"))+1)*I32</f>
        <v>4.0876232624218316</v>
      </c>
      <c r="K32" cm="1">
        <f t="array" ref="K32">(_xlfn._xlws.FILTER(tb_inflacao[valor],(tb_inflacao[data]=K$1)*(tb_inflacao[item]="Disel"))+1)*J32</f>
        <v>4.1665143913865732</v>
      </c>
      <c r="L32" cm="1">
        <f t="array" ref="L32">(_xlfn._xlws.FILTER(tb_inflacao[valor],(tb_inflacao[data]=L$1)*(tb_inflacao[item]="Disel"))+1)*K32</f>
        <v>4.2915098231281705</v>
      </c>
      <c r="M32" cm="1">
        <f t="array" ref="M32">(_xlfn._xlws.FILTER(tb_inflacao[valor],(tb_inflacao[data]=M$1)*(tb_inflacao[item]="Disel"))+1)*L32</f>
        <v>4.2764895387472226</v>
      </c>
      <c r="N32" cm="1">
        <f t="array" ref="N32">(_xlfn._xlws.FILTER(tb_inflacao[valor],(tb_inflacao[data]=N$1)*(tb_inflacao[item]="Disel"))+1)*M32</f>
        <v>4.3179714872730708</v>
      </c>
      <c r="O32" cm="1">
        <f t="array" ref="O32">(_xlfn._xlws.FILTER(tb_inflacao[valor],(tb_inflacao[data]=O$1)*(tb_inflacao[item]="Disel"))+1)*N32</f>
        <v>4.5282566987032693</v>
      </c>
      <c r="P32" cm="1">
        <f t="array" ref="P32">(_xlfn._xlws.FILTER(tb_inflacao[valor],(tb_inflacao[data]=P$1)*(tb_inflacao[item]="Disel"))+1)*O32</f>
        <v>4.4675780589406457</v>
      </c>
      <c r="Q32" cm="1">
        <f t="array" ref="Q32">(_xlfn._xlws.FILTER(tb_inflacao[valor],(tb_inflacao[data]=Q$1)*(tb_inflacao[item]="Disel"))+1)*P32</f>
        <v>4.6610241888927755</v>
      </c>
    </row>
    <row r="33" spans="1:17" x14ac:dyDescent="0.25">
      <c r="A33" t="s">
        <v>2455</v>
      </c>
      <c r="G33">
        <v>3.379</v>
      </c>
      <c r="H33" cm="1">
        <f t="array" ref="H33">(_xlfn._xlws.FILTER(tb_inflacao[valor],(tb_inflacao[data]=H$1)*(tb_inflacao[item]="Disel"))+1)*G33</f>
        <v>3.5080778000000001</v>
      </c>
      <c r="I33" cm="1">
        <f t="array" ref="I33">(_xlfn._xlws.FILTER(tb_inflacao[valor],(tb_inflacao[data]=I$1)*(tb_inflacao[item]="Disel"))+1)*H33</f>
        <v>3.6284048685400001</v>
      </c>
      <c r="J33" cm="1">
        <f t="array" ref="J33">(_xlfn._xlws.FILTER(tb_inflacao[valor],(tb_inflacao[data]=J$1)*(tb_inflacao[item]="Disel"))+1)*I33</f>
        <v>4.0104759011972622</v>
      </c>
      <c r="K33" cm="1">
        <f t="array" ref="K33">(_xlfn._xlws.FILTER(tb_inflacao[valor],(tb_inflacao[data]=K$1)*(tb_inflacao[item]="Disel"))+1)*J33</f>
        <v>4.0878780860903694</v>
      </c>
      <c r="L33" cm="1">
        <f t="array" ref="L33">(_xlfn._xlws.FILTER(tb_inflacao[valor],(tb_inflacao[data]=L$1)*(tb_inflacao[item]="Disel"))+1)*K33</f>
        <v>4.2105144286730809</v>
      </c>
      <c r="M33" cm="1">
        <f t="array" ref="M33">(_xlfn._xlws.FILTER(tb_inflacao[valor],(tb_inflacao[data]=M$1)*(tb_inflacao[item]="Disel"))+1)*L33</f>
        <v>4.195777628172725</v>
      </c>
      <c r="N33" cm="1">
        <f t="array" ref="N33">(_xlfn._xlws.FILTER(tb_inflacao[valor],(tb_inflacao[data]=N$1)*(tb_inflacao[item]="Disel"))+1)*M33</f>
        <v>4.2364766711660007</v>
      </c>
      <c r="O33" cm="1">
        <f t="array" ref="O33">(_xlfn._xlws.FILTER(tb_inflacao[valor],(tb_inflacao[data]=O$1)*(tb_inflacao[item]="Disel"))+1)*N33</f>
        <v>4.4427930850517852</v>
      </c>
      <c r="P33" cm="1">
        <f t="array" ref="P33">(_xlfn._xlws.FILTER(tb_inflacao[valor],(tb_inflacao[data]=P$1)*(tb_inflacao[item]="Disel"))+1)*O33</f>
        <v>4.3832596577120917</v>
      </c>
      <c r="Q33" cm="1">
        <f t="array" ref="Q33">(_xlfn._xlws.FILTER(tb_inflacao[valor],(tb_inflacao[data]=Q$1)*(tb_inflacao[item]="Disel"))+1)*P33</f>
        <v>4.5730548008910246</v>
      </c>
    </row>
    <row r="34" spans="1:17" x14ac:dyDescent="0.25">
      <c r="A34" t="s">
        <v>2901</v>
      </c>
      <c r="G34">
        <v>3.367</v>
      </c>
      <c r="H34" cm="1">
        <f t="array" ref="H34">(_xlfn._xlws.FILTER(tb_inflacao[valor],(tb_inflacao[data]=H$1)*(tb_inflacao[item]="Disel"))+1)*G34</f>
        <v>3.4956193999999998</v>
      </c>
      <c r="I34" cm="1">
        <f t="array" ref="I34">(_xlfn._xlws.FILTER(tb_inflacao[valor],(tb_inflacao[data]=I$1)*(tb_inflacao[item]="Disel"))+1)*H34</f>
        <v>3.61551914542</v>
      </c>
      <c r="J34" cm="1">
        <f t="array" ref="J34">(_xlfn._xlws.FILTER(tb_inflacao[valor],(tb_inflacao[data]=J$1)*(tb_inflacao[item]="Disel"))+1)*I34</f>
        <v>3.996233311432726</v>
      </c>
      <c r="K34" cm="1">
        <f t="array" ref="K34">(_xlfn._xlws.FILTER(tb_inflacao[valor],(tb_inflacao[data]=K$1)*(tb_inflacao[item]="Disel"))+1)*J34</f>
        <v>4.073360614343378</v>
      </c>
      <c r="L34" cm="1">
        <f t="array" ref="L34">(_xlfn._xlws.FILTER(tb_inflacao[valor],(tb_inflacao[data]=L$1)*(tb_inflacao[item]="Disel"))+1)*K34</f>
        <v>4.1955614327736797</v>
      </c>
      <c r="M34" cm="1">
        <f t="array" ref="M34">(_xlfn._xlws.FILTER(tb_inflacao[valor],(tb_inflacao[data]=M$1)*(tb_inflacao[item]="Disel"))+1)*L34</f>
        <v>4.1808769677589721</v>
      </c>
      <c r="N34" cm="1">
        <f t="array" ref="N34">(_xlfn._xlws.FILTER(tb_inflacao[valor],(tb_inflacao[data]=N$1)*(tb_inflacao[item]="Disel"))+1)*M34</f>
        <v>4.2214314743462342</v>
      </c>
      <c r="O34" cm="1">
        <f t="array" ref="O34">(_xlfn._xlws.FILTER(tb_inflacao[valor],(tb_inflacao[data]=O$1)*(tb_inflacao[item]="Disel"))+1)*N34</f>
        <v>4.4270151871468961</v>
      </c>
      <c r="P34" cm="1">
        <f t="array" ref="P34">(_xlfn._xlws.FILTER(tb_inflacao[valor],(tb_inflacao[data]=P$1)*(tb_inflacao[item]="Disel"))+1)*O34</f>
        <v>4.367693183639128</v>
      </c>
      <c r="Q34" cm="1">
        <f t="array" ref="Q34">(_xlfn._xlws.FILTER(tb_inflacao[valor],(tb_inflacao[data]=Q$1)*(tb_inflacao[item]="Disel"))+1)*P34</f>
        <v>4.5568142984907016</v>
      </c>
    </row>
    <row r="35" spans="1:17" x14ac:dyDescent="0.25">
      <c r="A35" t="s">
        <v>2965</v>
      </c>
      <c r="G35">
        <v>4.399</v>
      </c>
      <c r="H35" cm="1">
        <f t="array" ref="H35">(_xlfn._xlws.FILTER(tb_inflacao[valor],(tb_inflacao[data]=H$1)*(tb_inflacao[item]="Disel"))+1)*G35</f>
        <v>4.5670418000000002</v>
      </c>
      <c r="I35" cm="1">
        <f t="array" ref="I35">(_xlfn._xlws.FILTER(tb_inflacao[valor],(tb_inflacao[data]=I$1)*(tb_inflacao[item]="Disel"))+1)*H35</f>
        <v>4.7236913337399997</v>
      </c>
      <c r="J35" cm="1">
        <f t="array" ref="J35">(_xlfn._xlws.FILTER(tb_inflacao[valor],(tb_inflacao[data]=J$1)*(tb_inflacao[item]="Disel"))+1)*I35</f>
        <v>5.2210960311828218</v>
      </c>
      <c r="K35" cm="1">
        <f t="array" ref="K35">(_xlfn._xlws.FILTER(tb_inflacao[valor],(tb_inflacao[data]=K$1)*(tb_inflacao[item]="Disel"))+1)*J35</f>
        <v>5.3218631845846511</v>
      </c>
      <c r="L35" cm="1">
        <f t="array" ref="L35">(_xlfn._xlws.FILTER(tb_inflacao[valor],(tb_inflacao[data]=L$1)*(tb_inflacao[item]="Disel"))+1)*K35</f>
        <v>5.4815190801221911</v>
      </c>
      <c r="M35" cm="1">
        <f t="array" ref="M35">(_xlfn._xlws.FILTER(tb_inflacao[valor],(tb_inflacao[data]=M$1)*(tb_inflacao[item]="Disel"))+1)*L35</f>
        <v>5.4623337633417641</v>
      </c>
      <c r="N35" cm="1">
        <f t="array" ref="N35">(_xlfn._xlws.FILTER(tb_inflacao[valor],(tb_inflacao[data]=N$1)*(tb_inflacao[item]="Disel"))+1)*M35</f>
        <v>5.5153184008461791</v>
      </c>
      <c r="O35" cm="1">
        <f t="array" ref="O35">(_xlfn._xlws.FILTER(tb_inflacao[valor],(tb_inflacao[data]=O$1)*(tb_inflacao[item]="Disel"))+1)*N35</f>
        <v>5.783914406967388</v>
      </c>
      <c r="P35" cm="1">
        <f t="array" ref="P35">(_xlfn._xlws.FILTER(tb_inflacao[valor],(tb_inflacao[data]=P$1)*(tb_inflacao[item]="Disel"))+1)*O35</f>
        <v>5.7064099539140249</v>
      </c>
      <c r="Q35" cm="1">
        <f t="array" ref="Q35">(_xlfn._xlws.FILTER(tb_inflacao[valor],(tb_inflacao[data]=Q$1)*(tb_inflacao[item]="Disel"))+1)*P35</f>
        <v>5.9534975049185013</v>
      </c>
    </row>
    <row r="36" spans="1:17" x14ac:dyDescent="0.25">
      <c r="A36" t="s">
        <v>3073</v>
      </c>
      <c r="G36">
        <v>3.5979999999999999</v>
      </c>
      <c r="H36" cm="1">
        <f t="array" ref="H36">(_xlfn._xlws.FILTER(tb_inflacao[valor],(tb_inflacao[data]=H$1)*(tb_inflacao[item]="Disel"))+1)*G36</f>
        <v>3.7354436</v>
      </c>
      <c r="I36" cm="1">
        <f t="array" ref="I36">(_xlfn._xlws.FILTER(tb_inflacao[valor],(tb_inflacao[data]=I$1)*(tb_inflacao[item]="Disel"))+1)*H36</f>
        <v>3.8635693154799999</v>
      </c>
      <c r="J36" cm="1">
        <f t="array" ref="J36">(_xlfn._xlws.FILTER(tb_inflacao[valor],(tb_inflacao[data]=J$1)*(tb_inflacao[item]="Disel"))+1)*I36</f>
        <v>4.2704031644000437</v>
      </c>
      <c r="K36" cm="1">
        <f t="array" ref="K36">(_xlfn._xlws.FILTER(tb_inflacao[valor],(tb_inflacao[data]=K$1)*(tb_inflacao[item]="Disel"))+1)*J36</f>
        <v>4.3528219454729653</v>
      </c>
      <c r="L36" cm="1">
        <f t="array" ref="L36">(_xlfn._xlws.FILTER(tb_inflacao[valor],(tb_inflacao[data]=L$1)*(tb_inflacao[item]="Disel"))+1)*K36</f>
        <v>4.4834066038371541</v>
      </c>
      <c r="M36" cm="1">
        <f t="array" ref="M36">(_xlfn._xlws.FILTER(tb_inflacao[valor],(tb_inflacao[data]=M$1)*(tb_inflacao[item]="Disel"))+1)*L36</f>
        <v>4.4677146807237245</v>
      </c>
      <c r="N36" cm="1">
        <f t="array" ref="N36">(_xlfn._xlws.FILTER(tb_inflacao[valor],(tb_inflacao[data]=N$1)*(tb_inflacao[item]="Disel"))+1)*M36</f>
        <v>4.5110515131267448</v>
      </c>
      <c r="O36" cm="1">
        <f t="array" ref="O36">(_xlfn._xlws.FILTER(tb_inflacao[valor],(tb_inflacao[data]=O$1)*(tb_inflacao[item]="Disel"))+1)*N36</f>
        <v>4.7307397218160174</v>
      </c>
      <c r="P36" cm="1">
        <f t="array" ref="P36">(_xlfn._xlws.FILTER(tb_inflacao[valor],(tb_inflacao[data]=P$1)*(tb_inflacao[item]="Disel"))+1)*O36</f>
        <v>4.6673478095436831</v>
      </c>
      <c r="Q36" cm="1">
        <f t="array" ref="Q36">(_xlfn._xlws.FILTER(tb_inflacao[valor],(tb_inflacao[data]=Q$1)*(tb_inflacao[item]="Disel"))+1)*P36</f>
        <v>4.8694439696969241</v>
      </c>
    </row>
    <row r="37" spans="1:17" x14ac:dyDescent="0.25">
      <c r="A37" t="s">
        <v>2962</v>
      </c>
      <c r="G37">
        <v>3.569</v>
      </c>
      <c r="H37" cm="1">
        <f t="array" ref="H37">(_xlfn._xlws.FILTER(tb_inflacao[valor],(tb_inflacao[data]=H$1)*(tb_inflacao[item]="Disel"))+1)*G37</f>
        <v>3.7053357999999998</v>
      </c>
      <c r="I37" cm="1">
        <f t="array" ref="I37">(_xlfn._xlws.FILTER(tb_inflacao[valor],(tb_inflacao[data]=I$1)*(tb_inflacao[item]="Disel"))+1)*H37</f>
        <v>3.8324288179399999</v>
      </c>
      <c r="J37" cm="1">
        <f t="array" ref="J37">(_xlfn._xlws.FILTER(tb_inflacao[valor],(tb_inflacao[data]=J$1)*(tb_inflacao[item]="Disel"))+1)*I37</f>
        <v>4.235983572469082</v>
      </c>
      <c r="K37" cm="1">
        <f t="array" ref="K37">(_xlfn._xlws.FILTER(tb_inflacao[valor],(tb_inflacao[data]=K$1)*(tb_inflacao[item]="Disel"))+1)*J37</f>
        <v>4.3177380554177356</v>
      </c>
      <c r="L37" cm="1">
        <f t="array" ref="L37">(_xlfn._xlws.FILTER(tb_inflacao[valor],(tb_inflacao[data]=L$1)*(tb_inflacao[item]="Disel"))+1)*K37</f>
        <v>4.4472701970802682</v>
      </c>
      <c r="M37" cm="1">
        <f t="array" ref="M37">(_xlfn._xlws.FILTER(tb_inflacao[valor],(tb_inflacao[data]=M$1)*(tb_inflacao[item]="Disel"))+1)*L37</f>
        <v>4.4317047513904875</v>
      </c>
      <c r="N37" cm="1">
        <f t="array" ref="N37">(_xlfn._xlws.FILTER(tb_inflacao[valor],(tb_inflacao[data]=N$1)*(tb_inflacao[item]="Disel"))+1)*M37</f>
        <v>4.474692287478975</v>
      </c>
      <c r="O37" cm="1">
        <f t="array" ref="O37">(_xlfn._xlws.FILTER(tb_inflacao[valor],(tb_inflacao[data]=O$1)*(tb_inflacao[item]="Disel"))+1)*N37</f>
        <v>4.6926098018792013</v>
      </c>
      <c r="P37" cm="1">
        <f t="array" ref="P37">(_xlfn._xlws.FILTER(tb_inflacao[valor],(tb_inflacao[data]=P$1)*(tb_inflacao[item]="Disel"))+1)*O37</f>
        <v>4.6297288305340203</v>
      </c>
      <c r="Q37" cm="1">
        <f t="array" ref="Q37">(_xlfn._xlws.FILTER(tb_inflacao[valor],(tb_inflacao[data]=Q$1)*(tb_inflacao[item]="Disel"))+1)*P37</f>
        <v>4.8301960888961428</v>
      </c>
    </row>
    <row r="38" spans="1:17" x14ac:dyDescent="0.25">
      <c r="A38" t="s">
        <v>3155</v>
      </c>
      <c r="G38">
        <v>3.8490000000000002</v>
      </c>
      <c r="H38" cm="1">
        <f t="array" ref="H38">(_xlfn._xlws.FILTER(tb_inflacao[valor],(tb_inflacao[data]=H$1)*(tb_inflacao[item]="Disel"))+1)*G38</f>
        <v>3.9960318000000004</v>
      </c>
      <c r="I38" cm="1">
        <f t="array" ref="I38">(_xlfn._xlws.FILTER(tb_inflacao[valor],(tb_inflacao[data]=I$1)*(tb_inflacao[item]="Disel"))+1)*H38</f>
        <v>4.1330956907400003</v>
      </c>
      <c r="J38" cm="1">
        <f t="array" ref="J38">(_xlfn._xlws.FILTER(tb_inflacao[valor],(tb_inflacao[data]=J$1)*(tb_inflacao[item]="Disel"))+1)*I38</f>
        <v>4.5683106669749218</v>
      </c>
      <c r="K38" cm="1">
        <f t="array" ref="K38">(_xlfn._xlws.FILTER(tb_inflacao[valor],(tb_inflacao[data]=K$1)*(tb_inflacao[item]="Disel"))+1)*J38</f>
        <v>4.6564790628475379</v>
      </c>
      <c r="L38" cm="1">
        <f t="array" ref="L38">(_xlfn._xlws.FILTER(tb_inflacao[valor],(tb_inflacao[data]=L$1)*(tb_inflacao[item]="Disel"))+1)*K38</f>
        <v>4.7961734347329639</v>
      </c>
      <c r="M38" cm="1">
        <f t="array" ref="M38">(_xlfn._xlws.FILTER(tb_inflacao[valor],(tb_inflacao[data]=M$1)*(tb_inflacao[item]="Disel"))+1)*L38</f>
        <v>4.7793868277113987</v>
      </c>
      <c r="N38" cm="1">
        <f t="array" ref="N38">(_xlfn._xlws.FILTER(tb_inflacao[valor],(tb_inflacao[data]=N$1)*(tb_inflacao[item]="Disel"))+1)*M38</f>
        <v>4.8257468799401995</v>
      </c>
      <c r="O38" cm="1">
        <f t="array" ref="O38">(_xlfn._xlws.FILTER(tb_inflacao[valor],(tb_inflacao[data]=O$1)*(tb_inflacao[item]="Disel"))+1)*N38</f>
        <v>5.0607607529932874</v>
      </c>
      <c r="P38" cm="1">
        <f t="array" ref="P38">(_xlfn._xlws.FILTER(tb_inflacao[valor],(tb_inflacao[data]=P$1)*(tb_inflacao[item]="Disel"))+1)*O38</f>
        <v>4.9929465589031778</v>
      </c>
      <c r="Q38" cm="1">
        <f t="array" ref="Q38">(_xlfn._xlws.FILTER(tb_inflacao[valor],(tb_inflacao[data]=Q$1)*(tb_inflacao[item]="Disel"))+1)*P38</f>
        <v>5.2091411449036853</v>
      </c>
    </row>
    <row r="39" spans="1:17" x14ac:dyDescent="0.25">
      <c r="A39" t="s">
        <v>1417</v>
      </c>
      <c r="G39">
        <v>3.7269999999999999</v>
      </c>
      <c r="H39" cm="1">
        <f t="array" ref="H39">(_xlfn._xlws.FILTER(tb_inflacao[valor],(tb_inflacao[data]=H$1)*(tb_inflacao[item]="Disel"))+1)*G39</f>
        <v>3.8693713999999999</v>
      </c>
      <c r="I39" cm="1">
        <f t="array" ref="I39">(_xlfn._xlws.FILTER(tb_inflacao[valor],(tb_inflacao[data]=I$1)*(tb_inflacao[item]="Disel"))+1)*H39</f>
        <v>4.0020908390200001</v>
      </c>
      <c r="J39" cm="1">
        <f t="array" ref="J39">(_xlfn._xlws.FILTER(tb_inflacao[valor],(tb_inflacao[data]=J$1)*(tb_inflacao[item]="Disel"))+1)*I39</f>
        <v>4.4235110043688062</v>
      </c>
      <c r="K39" cm="1">
        <f t="array" ref="K39">(_xlfn._xlws.FILTER(tb_inflacao[valor],(tb_inflacao[data]=K$1)*(tb_inflacao[item]="Disel"))+1)*J39</f>
        <v>4.5088847667531242</v>
      </c>
      <c r="L39" cm="1">
        <f t="array" ref="L39">(_xlfn._xlws.FILTER(tb_inflacao[valor],(tb_inflacao[data]=L$1)*(tb_inflacao[item]="Disel"))+1)*K39</f>
        <v>4.6441513097557179</v>
      </c>
      <c r="M39" cm="1">
        <f t="array" ref="M39">(_xlfn._xlws.FILTER(tb_inflacao[valor],(tb_inflacao[data]=M$1)*(tb_inflacao[item]="Disel"))+1)*L39</f>
        <v>4.6278967801715734</v>
      </c>
      <c r="N39" cm="1">
        <f t="array" ref="N39">(_xlfn._xlws.FILTER(tb_inflacao[valor],(tb_inflacao[data]=N$1)*(tb_inflacao[item]="Disel"))+1)*M39</f>
        <v>4.6727873789392378</v>
      </c>
      <c r="O39" cm="1">
        <f t="array" ref="O39">(_xlfn._xlws.FILTER(tb_inflacao[valor],(tb_inflacao[data]=O$1)*(tb_inflacao[item]="Disel"))+1)*N39</f>
        <v>4.9003521242935788</v>
      </c>
      <c r="P39" cm="1">
        <f t="array" ref="P39">(_xlfn._xlws.FILTER(tb_inflacao[valor],(tb_inflacao[data]=P$1)*(tb_inflacao[item]="Disel"))+1)*O39</f>
        <v>4.8346874058280447</v>
      </c>
      <c r="Q39" cm="1">
        <f t="array" ref="Q39">(_xlfn._xlws.FILTER(tb_inflacao[valor],(tb_inflacao[data]=Q$1)*(tb_inflacao[item]="Disel"))+1)*P39</f>
        <v>5.0440293705003985</v>
      </c>
    </row>
    <row r="40" spans="1:17" x14ac:dyDescent="0.25">
      <c r="A40" t="s">
        <v>2139</v>
      </c>
      <c r="G40">
        <v>3.7919999999999998</v>
      </c>
      <c r="H40" cm="1">
        <f t="array" ref="H40">(_xlfn._xlws.FILTER(tb_inflacao[valor],(tb_inflacao[data]=H$1)*(tb_inflacao[item]="Disel"))+1)*G40</f>
        <v>3.9368543999999996</v>
      </c>
      <c r="I40" cm="1">
        <f t="array" ref="I40">(_xlfn._xlws.FILTER(tb_inflacao[valor],(tb_inflacao[data]=I$1)*(tb_inflacao[item]="Disel"))+1)*H40</f>
        <v>4.0718885059199996</v>
      </c>
      <c r="J40" cm="1">
        <f t="array" ref="J40">(_xlfn._xlws.FILTER(tb_inflacao[valor],(tb_inflacao[data]=J$1)*(tb_inflacao[item]="Disel"))+1)*I40</f>
        <v>4.5006583655933756</v>
      </c>
      <c r="K40" cm="1">
        <f t="array" ref="K40">(_xlfn._xlws.FILTER(tb_inflacao[valor],(tb_inflacao[data]=K$1)*(tb_inflacao[item]="Disel"))+1)*J40</f>
        <v>4.587521072049328</v>
      </c>
      <c r="L40" cm="1">
        <f t="array" ref="L40">(_xlfn._xlws.FILTER(tb_inflacao[valor],(tb_inflacao[data]=L$1)*(tb_inflacao[item]="Disel"))+1)*K40</f>
        <v>4.7251467042108084</v>
      </c>
      <c r="M40" cm="1">
        <f t="array" ref="M40">(_xlfn._xlws.FILTER(tb_inflacao[valor],(tb_inflacao[data]=M$1)*(tb_inflacao[item]="Disel"))+1)*L40</f>
        <v>4.7086086907460709</v>
      </c>
      <c r="N40" cm="1">
        <f t="array" ref="N40">(_xlfn._xlws.FILTER(tb_inflacao[valor],(tb_inflacao[data]=N$1)*(tb_inflacao[item]="Disel"))+1)*M40</f>
        <v>4.7542821950463079</v>
      </c>
      <c r="O40" cm="1">
        <f t="array" ref="O40">(_xlfn._xlws.FILTER(tb_inflacao[valor],(tb_inflacao[data]=O$1)*(tb_inflacao[item]="Disel"))+1)*N40</f>
        <v>4.9858157379450629</v>
      </c>
      <c r="P40" cm="1">
        <f t="array" ref="P40">(_xlfn._xlws.FILTER(tb_inflacao[valor],(tb_inflacao[data]=P$1)*(tb_inflacao[item]="Disel"))+1)*O40</f>
        <v>4.9190058070565996</v>
      </c>
      <c r="Q40" cm="1">
        <f t="array" ref="Q40">(_xlfn._xlws.FILTER(tb_inflacao[valor],(tb_inflacao[data]=Q$1)*(tb_inflacao[item]="Disel"))+1)*P40</f>
        <v>5.1319987585021503</v>
      </c>
    </row>
    <row r="41" spans="1:17" x14ac:dyDescent="0.25">
      <c r="A41" t="s">
        <v>1317</v>
      </c>
      <c r="G41">
        <v>4.1989999999999998</v>
      </c>
      <c r="H41" cm="1">
        <f t="array" ref="H41">(_xlfn._xlws.FILTER(tb_inflacao[valor],(tb_inflacao[data]=H$1)*(tb_inflacao[item]="Disel"))+1)*G41</f>
        <v>4.3594017999999997</v>
      </c>
      <c r="I41" cm="1">
        <f t="array" ref="I41">(_xlfn._xlws.FILTER(tb_inflacao[valor],(tb_inflacao[data]=I$1)*(tb_inflacao[item]="Disel"))+1)*H41</f>
        <v>4.5089292817399995</v>
      </c>
      <c r="J41" cm="1">
        <f t="array" ref="J41">(_xlfn._xlws.FILTER(tb_inflacao[valor],(tb_inflacao[data]=J$1)*(tb_inflacao[item]="Disel"))+1)*I41</f>
        <v>4.9837195351072214</v>
      </c>
      <c r="K41" cm="1">
        <f t="array" ref="K41">(_xlfn._xlws.FILTER(tb_inflacao[valor],(tb_inflacao[data]=K$1)*(tb_inflacao[item]="Disel"))+1)*J41</f>
        <v>5.079905322134791</v>
      </c>
      <c r="L41" cm="1">
        <f t="array" ref="L41">(_xlfn._xlws.FILTER(tb_inflacao[valor],(tb_inflacao[data]=L$1)*(tb_inflacao[item]="Disel"))+1)*K41</f>
        <v>5.2323024817988344</v>
      </c>
      <c r="M41" cm="1">
        <f t="array" ref="M41">(_xlfn._xlws.FILTER(tb_inflacao[valor],(tb_inflacao[data]=M$1)*(tb_inflacao[item]="Disel"))+1)*L41</f>
        <v>5.2139894231125385</v>
      </c>
      <c r="N41" cm="1">
        <f t="array" ref="N41">(_xlfn._xlws.FILTER(tb_inflacao[valor],(tb_inflacao[data]=N$1)*(tb_inflacao[item]="Disel"))+1)*M41</f>
        <v>5.2645651205167301</v>
      </c>
      <c r="O41" cm="1">
        <f t="array" ref="O41">(_xlfn._xlws.FILTER(tb_inflacao[valor],(tb_inflacao[data]=O$1)*(tb_inflacao[item]="Disel"))+1)*N41</f>
        <v>5.5209494418858949</v>
      </c>
      <c r="P41" cm="1">
        <f t="array" ref="P41">(_xlfn._xlws.FILTER(tb_inflacao[valor],(tb_inflacao[data]=P$1)*(tb_inflacao[item]="Disel"))+1)*O41</f>
        <v>5.4469687193646239</v>
      </c>
      <c r="Q41" cm="1">
        <f t="array" ref="Q41">(_xlfn._xlws.FILTER(tb_inflacao[valor],(tb_inflacao[data]=Q$1)*(tb_inflacao[item]="Disel"))+1)*P41</f>
        <v>5.6828224649131114</v>
      </c>
    </row>
    <row r="42" spans="1:17" x14ac:dyDescent="0.25">
      <c r="A42" t="s">
        <v>1363</v>
      </c>
      <c r="G42">
        <v>3.395</v>
      </c>
      <c r="H42" cm="1">
        <f t="array" ref="H42">(_xlfn._xlws.FILTER(tb_inflacao[valor],(tb_inflacao[data]=H$1)*(tb_inflacao[item]="Disel"))+1)*G42</f>
        <v>3.524689</v>
      </c>
      <c r="I42" cm="1">
        <f t="array" ref="I42">(_xlfn._xlws.FILTER(tb_inflacao[valor],(tb_inflacao[data]=I$1)*(tb_inflacao[item]="Disel"))+1)*H42</f>
        <v>3.6455858327000001</v>
      </c>
      <c r="J42" cm="1">
        <f t="array" ref="J42">(_xlfn._xlws.FILTER(tb_inflacao[valor],(tb_inflacao[data]=J$1)*(tb_inflacao[item]="Disel"))+1)*I42</f>
        <v>4.0294660208833104</v>
      </c>
      <c r="K42" cm="1">
        <f t="array" ref="K42">(_xlfn._xlws.FILTER(tb_inflacao[valor],(tb_inflacao[data]=K$1)*(tb_inflacao[item]="Disel"))+1)*J42</f>
        <v>4.1072347150863591</v>
      </c>
      <c r="L42" cm="1">
        <f t="array" ref="L42">(_xlfn._xlws.FILTER(tb_inflacao[valor],(tb_inflacao[data]=L$1)*(tb_inflacao[item]="Disel"))+1)*K42</f>
        <v>4.2304517565389501</v>
      </c>
      <c r="M42" cm="1">
        <f t="array" ref="M42">(_xlfn._xlws.FILTER(tb_inflacao[valor],(tb_inflacao[data]=M$1)*(tb_inflacao[item]="Disel"))+1)*L42</f>
        <v>4.2156451753910638</v>
      </c>
      <c r="N42" cm="1">
        <f t="array" ref="N42">(_xlfn._xlws.FILTER(tb_inflacao[valor],(tb_inflacao[data]=N$1)*(tb_inflacao[item]="Disel"))+1)*M42</f>
        <v>4.2565369335923569</v>
      </c>
      <c r="O42" cm="1">
        <f t="array" ref="O42">(_xlfn._xlws.FILTER(tb_inflacao[valor],(tb_inflacao[data]=O$1)*(tb_inflacao[item]="Disel"))+1)*N42</f>
        <v>4.4638302822583045</v>
      </c>
      <c r="P42" cm="1">
        <f t="array" ref="P42">(_xlfn._xlws.FILTER(tb_inflacao[valor],(tb_inflacao[data]=P$1)*(tb_inflacao[item]="Disel"))+1)*O42</f>
        <v>4.4040149564760434</v>
      </c>
      <c r="Q42" cm="1">
        <f t="array" ref="Q42">(_xlfn._xlws.FILTER(tb_inflacao[valor],(tb_inflacao[data]=Q$1)*(tb_inflacao[item]="Disel"))+1)*P42</f>
        <v>4.5947088040914554</v>
      </c>
    </row>
    <row r="43" spans="1:17" x14ac:dyDescent="0.25">
      <c r="A43" t="s">
        <v>1612</v>
      </c>
      <c r="G43">
        <v>3.7389999999999999</v>
      </c>
      <c r="H43" cm="1">
        <f t="array" ref="H43">(_xlfn._xlws.FILTER(tb_inflacao[valor],(tb_inflacao[data]=H$1)*(tb_inflacao[item]="Disel"))+1)*G43</f>
        <v>3.8818297999999998</v>
      </c>
      <c r="I43" cm="1">
        <f t="array" ref="I43">(_xlfn._xlws.FILTER(tb_inflacao[valor],(tb_inflacao[data]=I$1)*(tb_inflacao[item]="Disel"))+1)*H43</f>
        <v>4.0149765621399993</v>
      </c>
      <c r="J43" cm="1">
        <f t="array" ref="J43">(_xlfn._xlws.FILTER(tb_inflacao[valor],(tb_inflacao[data]=J$1)*(tb_inflacao[item]="Disel"))+1)*I43</f>
        <v>4.4377535941333415</v>
      </c>
      <c r="K43" cm="1">
        <f t="array" ref="K43">(_xlfn._xlws.FILTER(tb_inflacao[valor],(tb_inflacao[data]=K$1)*(tb_inflacao[item]="Disel"))+1)*J43</f>
        <v>4.5234022385001156</v>
      </c>
      <c r="L43" cm="1">
        <f t="array" ref="L43">(_xlfn._xlws.FILTER(tb_inflacao[valor],(tb_inflacao[data]=L$1)*(tb_inflacao[item]="Disel"))+1)*K43</f>
        <v>4.6591043056551191</v>
      </c>
      <c r="M43" cm="1">
        <f t="array" ref="M43">(_xlfn._xlws.FILTER(tb_inflacao[valor],(tb_inflacao[data]=M$1)*(tb_inflacao[item]="Disel"))+1)*L43</f>
        <v>4.6427974405853263</v>
      </c>
      <c r="N43" cm="1">
        <f t="array" ref="N43">(_xlfn._xlws.FILTER(tb_inflacao[valor],(tb_inflacao[data]=N$1)*(tb_inflacao[item]="Disel"))+1)*M43</f>
        <v>4.6878325757590042</v>
      </c>
      <c r="O43" cm="1">
        <f t="array" ref="O43">(_xlfn._xlws.FILTER(tb_inflacao[valor],(tb_inflacao[data]=O$1)*(tb_inflacao[item]="Disel"))+1)*N43</f>
        <v>4.9161300221984678</v>
      </c>
      <c r="P43" cm="1">
        <f t="array" ref="P43">(_xlfn._xlws.FILTER(tb_inflacao[valor],(tb_inflacao[data]=P$1)*(tb_inflacao[item]="Disel"))+1)*O43</f>
        <v>4.8502538799010084</v>
      </c>
      <c r="Q43" cm="1">
        <f t="array" ref="Q43">(_xlfn._xlws.FILTER(tb_inflacao[valor],(tb_inflacao[data]=Q$1)*(tb_inflacao[item]="Disel"))+1)*P43</f>
        <v>5.0602698729007214</v>
      </c>
    </row>
    <row r="44" spans="1:17" x14ac:dyDescent="0.25">
      <c r="A44" t="s">
        <v>2296</v>
      </c>
      <c r="G44">
        <v>3.7690000000000001</v>
      </c>
      <c r="H44" cm="1">
        <f t="array" ref="H44">(_xlfn._xlws.FILTER(tb_inflacao[valor],(tb_inflacao[data]=H$1)*(tb_inflacao[item]="Disel"))+1)*G44</f>
        <v>3.9129758000000003</v>
      </c>
      <c r="I44" cm="1">
        <f t="array" ref="I44">(_xlfn._xlws.FILTER(tb_inflacao[valor],(tb_inflacao[data]=I$1)*(tb_inflacao[item]="Disel"))+1)*H44</f>
        <v>4.0471908699400005</v>
      </c>
      <c r="J44" cm="1">
        <f t="array" ref="J44">(_xlfn._xlws.FILTER(tb_inflacao[valor],(tb_inflacao[data]=J$1)*(tb_inflacao[item]="Disel"))+1)*I44</f>
        <v>4.4733600685446824</v>
      </c>
      <c r="K44" cm="1">
        <f t="array" ref="K44">(_xlfn._xlws.FILTER(tb_inflacao[valor],(tb_inflacao[data]=K$1)*(tb_inflacao[item]="Disel"))+1)*J44</f>
        <v>4.5596959178675949</v>
      </c>
      <c r="L44" cm="1">
        <f t="array" ref="L44">(_xlfn._xlws.FILTER(tb_inflacao[valor],(tb_inflacao[data]=L$1)*(tb_inflacao[item]="Disel"))+1)*K44</f>
        <v>4.6964867954036231</v>
      </c>
      <c r="M44" cm="1">
        <f t="array" ref="M44">(_xlfn._xlws.FILTER(tb_inflacao[valor],(tb_inflacao[data]=M$1)*(tb_inflacao[item]="Disel"))+1)*L44</f>
        <v>4.6800490916197104</v>
      </c>
      <c r="N44" cm="1">
        <f t="array" ref="N44">(_xlfn._xlws.FILTER(tb_inflacao[valor],(tb_inflacao[data]=N$1)*(tb_inflacao[item]="Disel"))+1)*M44</f>
        <v>4.7254455678084222</v>
      </c>
      <c r="O44" cm="1">
        <f t="array" ref="O44">(_xlfn._xlws.FILTER(tb_inflacao[valor],(tb_inflacao[data]=O$1)*(tb_inflacao[item]="Disel"))+1)*N44</f>
        <v>4.9555747669606918</v>
      </c>
      <c r="P44" cm="1">
        <f t="array" ref="P44">(_xlfn._xlws.FILTER(tb_inflacao[valor],(tb_inflacao[data]=P$1)*(tb_inflacao[item]="Disel"))+1)*O44</f>
        <v>4.8891700650834187</v>
      </c>
      <c r="Q44" cm="1">
        <f t="array" ref="Q44">(_xlfn._xlws.FILTER(tb_inflacao[valor],(tb_inflacao[data]=Q$1)*(tb_inflacao[item]="Disel"))+1)*P44</f>
        <v>5.10087112890153</v>
      </c>
    </row>
    <row r="45" spans="1:17" x14ac:dyDescent="0.25">
      <c r="A45" t="s">
        <v>2813</v>
      </c>
      <c r="G45">
        <v>3.7789999999999999</v>
      </c>
      <c r="H45" cm="1">
        <f t="array" ref="H45">(_xlfn._xlws.FILTER(tb_inflacao[valor],(tb_inflacao[data]=H$1)*(tb_inflacao[item]="Disel"))+1)*G45</f>
        <v>3.9233577999999998</v>
      </c>
      <c r="I45" cm="1">
        <f t="array" ref="I45">(_xlfn._xlws.FILTER(tb_inflacao[valor],(tb_inflacao[data]=I$1)*(tb_inflacao[item]="Disel"))+1)*H45</f>
        <v>4.0579289725400001</v>
      </c>
      <c r="J45" cm="1">
        <f t="array" ref="J45">(_xlfn._xlws.FILTER(tb_inflacao[valor],(tb_inflacao[data]=J$1)*(tb_inflacao[item]="Disel"))+1)*I45</f>
        <v>4.4852288933484621</v>
      </c>
      <c r="K45" cm="1">
        <f t="array" ref="K45">(_xlfn._xlws.FILTER(tb_inflacao[valor],(tb_inflacao[data]=K$1)*(tb_inflacao[item]="Disel"))+1)*J45</f>
        <v>4.571793810990088</v>
      </c>
      <c r="L45" cm="1">
        <f t="array" ref="L45">(_xlfn._xlws.FILTER(tb_inflacao[valor],(tb_inflacao[data]=L$1)*(tb_inflacao[item]="Disel"))+1)*K45</f>
        <v>4.7089476253197908</v>
      </c>
      <c r="M45" cm="1">
        <f t="array" ref="M45">(_xlfn._xlws.FILTER(tb_inflacao[valor],(tb_inflacao[data]=M$1)*(tb_inflacao[item]="Disel"))+1)*L45</f>
        <v>4.6924663086311718</v>
      </c>
      <c r="N45" cm="1">
        <f t="array" ref="N45">(_xlfn._xlws.FILTER(tb_inflacao[valor],(tb_inflacao[data]=N$1)*(tb_inflacao[item]="Disel"))+1)*M45</f>
        <v>4.7379832318248942</v>
      </c>
      <c r="O45" cm="1">
        <f t="array" ref="O45">(_xlfn._xlws.FILTER(tb_inflacao[valor],(tb_inflacao[data]=O$1)*(tb_inflacao[item]="Disel"))+1)*N45</f>
        <v>4.9687230152147661</v>
      </c>
      <c r="P45" cm="1">
        <f t="array" ref="P45">(_xlfn._xlws.FILTER(tb_inflacao[valor],(tb_inflacao[data]=P$1)*(tb_inflacao[item]="Disel"))+1)*O45</f>
        <v>4.9021421268108885</v>
      </c>
      <c r="Q45" cm="1">
        <f t="array" ref="Q45">(_xlfn._xlws.FILTER(tb_inflacao[valor],(tb_inflacao[data]=Q$1)*(tb_inflacao[item]="Disel"))+1)*P45</f>
        <v>5.114404880901799</v>
      </c>
    </row>
    <row r="46" spans="1:17" x14ac:dyDescent="0.25">
      <c r="A46" t="s">
        <v>1193</v>
      </c>
      <c r="G46">
        <v>3.3439999999999999</v>
      </c>
      <c r="H46" cm="1">
        <f t="array" ref="H46">(_xlfn._xlws.FILTER(tb_inflacao[valor],(tb_inflacao[data]=H$1)*(tb_inflacao[item]="Disel"))+1)*G46</f>
        <v>3.4717408000000001</v>
      </c>
      <c r="I46" cm="1">
        <f t="array" ref="I46">(_xlfn._xlws.FILTER(tb_inflacao[valor],(tb_inflacao[data]=I$1)*(tb_inflacao[item]="Disel"))+1)*H46</f>
        <v>3.59082150944</v>
      </c>
      <c r="J46" cm="1">
        <f t="array" ref="J46">(_xlfn._xlws.FILTER(tb_inflacao[valor],(tb_inflacao[data]=J$1)*(tb_inflacao[item]="Disel"))+1)*I46</f>
        <v>3.9689350143840318</v>
      </c>
      <c r="K46" cm="1">
        <f t="array" ref="K46">(_xlfn._xlws.FILTER(tb_inflacao[valor],(tb_inflacao[data]=K$1)*(tb_inflacao[item]="Disel"))+1)*J46</f>
        <v>4.045535460161644</v>
      </c>
      <c r="L46" cm="1">
        <f t="array" ref="L46">(_xlfn._xlws.FILTER(tb_inflacao[valor],(tb_inflacao[data]=L$1)*(tb_inflacao[item]="Disel"))+1)*K46</f>
        <v>4.1669015239664935</v>
      </c>
      <c r="M46" cm="1">
        <f t="array" ref="M46">(_xlfn._xlws.FILTER(tb_inflacao[valor],(tb_inflacao[data]=M$1)*(tb_inflacao[item]="Disel"))+1)*L46</f>
        <v>4.1523173686326107</v>
      </c>
      <c r="N46" cm="1">
        <f t="array" ref="N46">(_xlfn._xlws.FILTER(tb_inflacao[valor],(tb_inflacao[data]=N$1)*(tb_inflacao[item]="Disel"))+1)*M46</f>
        <v>4.1925948471083476</v>
      </c>
      <c r="O46" cm="1">
        <f t="array" ref="O46">(_xlfn._xlws.FILTER(tb_inflacao[valor],(tb_inflacao[data]=O$1)*(tb_inflacao[item]="Disel"))+1)*N46</f>
        <v>4.3967742161625241</v>
      </c>
      <c r="P46" cm="1">
        <f t="array" ref="P46">(_xlfn._xlws.FILTER(tb_inflacao[valor],(tb_inflacao[data]=P$1)*(tb_inflacao[item]="Disel"))+1)*O46</f>
        <v>4.3378574416659461</v>
      </c>
      <c r="Q46" cm="1">
        <f t="array" ref="Q46">(_xlfn._xlws.FILTER(tb_inflacao[valor],(tb_inflacao[data]=Q$1)*(tb_inflacao[item]="Disel"))+1)*P46</f>
        <v>4.5256866688900814</v>
      </c>
    </row>
    <row r="47" spans="1:17" x14ac:dyDescent="0.25">
      <c r="A47" t="s">
        <v>206</v>
      </c>
      <c r="C47">
        <v>3.2989999999999999</v>
      </c>
      <c r="F47">
        <v>3.399</v>
      </c>
      <c r="G47">
        <v>3.649</v>
      </c>
      <c r="H47" cm="1">
        <f t="array" ref="H47">(_xlfn._xlws.FILTER(tb_inflacao[valor],(tb_inflacao[data]=H$1)*(tb_inflacao[item]="Disel"))+1)*G47</f>
        <v>3.7883917999999999</v>
      </c>
      <c r="I47" cm="1">
        <f t="array" ref="I47">(_xlfn._xlws.FILTER(tb_inflacao[valor],(tb_inflacao[data]=I$1)*(tb_inflacao[item]="Disel"))+1)*H47</f>
        <v>3.9183336387400001</v>
      </c>
      <c r="J47" cm="1">
        <f t="array" ref="J47">(_xlfn._xlws.FILTER(tb_inflacao[valor],(tb_inflacao[data]=J$1)*(tb_inflacao[item]="Disel"))+1)*I47</f>
        <v>4.3309341708993223</v>
      </c>
      <c r="K47" cm="1">
        <f t="array" ref="K47">(_xlfn._xlws.FILTER(tb_inflacao[valor],(tb_inflacao[data]=K$1)*(tb_inflacao[item]="Disel"))+1)*J47</f>
        <v>4.4145212003976795</v>
      </c>
      <c r="L47" cm="1">
        <f t="array" ref="L47">(_xlfn._xlws.FILTER(tb_inflacao[valor],(tb_inflacao[data]=L$1)*(tb_inflacao[item]="Disel"))+1)*K47</f>
        <v>4.5469568364096098</v>
      </c>
      <c r="M47" cm="1">
        <f t="array" ref="M47">(_xlfn._xlws.FILTER(tb_inflacao[valor],(tb_inflacao[data]=M$1)*(tb_inflacao[item]="Disel"))+1)*L47</f>
        <v>4.5310424874821766</v>
      </c>
      <c r="N47" cm="1">
        <f t="array" ref="N47">(_xlfn._xlws.FILTER(tb_inflacao[valor],(tb_inflacao[data]=N$1)*(tb_inflacao[item]="Disel"))+1)*M47</f>
        <v>4.574993599610754</v>
      </c>
      <c r="O47" cm="1">
        <f t="array" ref="O47">(_xlfn._xlws.FILTER(tb_inflacao[valor],(tb_inflacao[data]=O$1)*(tb_inflacao[item]="Disel"))+1)*N47</f>
        <v>4.7977957879117978</v>
      </c>
      <c r="P47" cm="1">
        <f t="array" ref="P47">(_xlfn._xlws.FILTER(tb_inflacao[valor],(tb_inflacao[data]=P$1)*(tb_inflacao[item]="Disel"))+1)*O47</f>
        <v>4.7335053243537795</v>
      </c>
      <c r="Q47" cm="1">
        <f t="array" ref="Q47">(_xlfn._xlws.FILTER(tb_inflacao[valor],(tb_inflacao[data]=Q$1)*(tb_inflacao[item]="Disel"))+1)*P47</f>
        <v>4.9384661048982972</v>
      </c>
    </row>
    <row r="48" spans="1:17" x14ac:dyDescent="0.25">
      <c r="A48" t="s">
        <v>2617</v>
      </c>
      <c r="G48">
        <v>3.2789999999999999</v>
      </c>
      <c r="H48" cm="1">
        <f t="array" ref="H48">(_xlfn._xlws.FILTER(tb_inflacao[valor],(tb_inflacao[data]=H$1)*(tb_inflacao[item]="Disel"))+1)*G48</f>
        <v>3.4042577999999999</v>
      </c>
      <c r="I48" cm="1">
        <f t="array" ref="I48">(_xlfn._xlws.FILTER(tb_inflacao[valor],(tb_inflacao[data]=I$1)*(tb_inflacao[item]="Disel"))+1)*H48</f>
        <v>3.52102384254</v>
      </c>
      <c r="J48" cm="1">
        <f t="array" ref="J48">(_xlfn._xlws.FILTER(tb_inflacao[valor],(tb_inflacao[data]=J$1)*(tb_inflacao[item]="Disel"))+1)*I48</f>
        <v>3.891787653159462</v>
      </c>
      <c r="K48" cm="1">
        <f t="array" ref="K48">(_xlfn._xlws.FILTER(tb_inflacao[valor],(tb_inflacao[data]=K$1)*(tb_inflacao[item]="Disel"))+1)*J48</f>
        <v>3.9668991548654398</v>
      </c>
      <c r="L48" cm="1">
        <f t="array" ref="L48">(_xlfn._xlws.FILTER(tb_inflacao[valor],(tb_inflacao[data]=L$1)*(tb_inflacao[item]="Disel"))+1)*K48</f>
        <v>4.085906129511403</v>
      </c>
      <c r="M48" cm="1">
        <f t="array" ref="M48">(_xlfn._xlws.FILTER(tb_inflacao[valor],(tb_inflacao[data]=M$1)*(tb_inflacao[item]="Disel"))+1)*L48</f>
        <v>4.0716054580581131</v>
      </c>
      <c r="N48" cm="1">
        <f t="array" ref="N48">(_xlfn._xlws.FILTER(tb_inflacao[valor],(tb_inflacao[data]=N$1)*(tb_inflacao[item]="Disel"))+1)*M48</f>
        <v>4.1111000310012766</v>
      </c>
      <c r="O48" cm="1">
        <f t="array" ref="O48">(_xlfn._xlws.FILTER(tb_inflacao[valor],(tb_inflacao[data]=O$1)*(tb_inflacao[item]="Disel"))+1)*N48</f>
        <v>4.311310602511039</v>
      </c>
      <c r="P48" cm="1">
        <f t="array" ref="P48">(_xlfn._xlws.FILTER(tb_inflacao[valor],(tb_inflacao[data]=P$1)*(tb_inflacao[item]="Disel"))+1)*O48</f>
        <v>4.2535390404373912</v>
      </c>
      <c r="Q48" cm="1">
        <f t="array" ref="Q48">(_xlfn._xlws.FILTER(tb_inflacao[valor],(tb_inflacao[data]=Q$1)*(tb_inflacao[item]="Disel"))+1)*P48</f>
        <v>4.4377172808883296</v>
      </c>
    </row>
    <row r="49" spans="1:17" x14ac:dyDescent="0.25">
      <c r="A49" t="s">
        <v>2752</v>
      </c>
      <c r="G49">
        <v>3.6589999999999998</v>
      </c>
      <c r="H49" cm="1">
        <f t="array" ref="H49">(_xlfn._xlws.FILTER(tb_inflacao[valor],(tb_inflacao[data]=H$1)*(tb_inflacao[item]="Disel"))+1)*G49</f>
        <v>3.7987737999999998</v>
      </c>
      <c r="I49" cm="1">
        <f t="array" ref="I49">(_xlfn._xlws.FILTER(tb_inflacao[valor],(tb_inflacao[data]=I$1)*(tb_inflacao[item]="Disel"))+1)*H49</f>
        <v>3.9290717413399996</v>
      </c>
      <c r="J49" cm="1">
        <f t="array" ref="J49">(_xlfn._xlws.FILTER(tb_inflacao[valor],(tb_inflacao[data]=J$1)*(tb_inflacao[item]="Disel"))+1)*I49</f>
        <v>4.3428029957031011</v>
      </c>
      <c r="K49" cm="1">
        <f t="array" ref="K49">(_xlfn._xlws.FILTER(tb_inflacao[valor],(tb_inflacao[data]=K$1)*(tb_inflacao[item]="Disel"))+1)*J49</f>
        <v>4.4266190935201717</v>
      </c>
      <c r="L49" cm="1">
        <f t="array" ref="L49">(_xlfn._xlws.FILTER(tb_inflacao[valor],(tb_inflacao[data]=L$1)*(tb_inflacao[item]="Disel"))+1)*K49</f>
        <v>4.5594176663257766</v>
      </c>
      <c r="M49" cm="1">
        <f t="array" ref="M49">(_xlfn._xlws.FILTER(tb_inflacao[valor],(tb_inflacao[data]=M$1)*(tb_inflacao[item]="Disel"))+1)*L49</f>
        <v>4.5434597044936362</v>
      </c>
      <c r="N49" cm="1">
        <f t="array" ref="N49">(_xlfn._xlws.FILTER(tb_inflacao[valor],(tb_inflacao[data]=N$1)*(tb_inflacao[item]="Disel"))+1)*M49</f>
        <v>4.5875312636272243</v>
      </c>
      <c r="O49" cm="1">
        <f t="array" ref="O49">(_xlfn._xlws.FILTER(tb_inflacao[valor],(tb_inflacao[data]=O$1)*(tb_inflacao[item]="Disel"))+1)*N49</f>
        <v>4.8109440361658695</v>
      </c>
      <c r="P49" cm="1">
        <f t="array" ref="P49">(_xlfn._xlws.FILTER(tb_inflacao[valor],(tb_inflacao[data]=P$1)*(tb_inflacao[item]="Disel"))+1)*O49</f>
        <v>4.7464773860812466</v>
      </c>
      <c r="Q49" cm="1">
        <f t="array" ref="Q49">(_xlfn._xlws.FILTER(tb_inflacao[valor],(tb_inflacao[data]=Q$1)*(tb_inflacao[item]="Disel"))+1)*P49</f>
        <v>4.9519998568985644</v>
      </c>
    </row>
    <row r="50" spans="1:17" x14ac:dyDescent="0.25">
      <c r="A50" t="s">
        <v>3078</v>
      </c>
      <c r="G50">
        <v>3.2490000000000001</v>
      </c>
      <c r="H50" cm="1">
        <f t="array" ref="H50">(_xlfn._xlws.FILTER(tb_inflacao[valor],(tb_inflacao[data]=H$1)*(tb_inflacao[item]="Disel"))+1)*G50</f>
        <v>3.3731118000000002</v>
      </c>
      <c r="I50" cm="1">
        <f t="array" ref="I50">(_xlfn._xlws.FILTER(tb_inflacao[valor],(tb_inflacao[data]=I$1)*(tb_inflacao[item]="Disel"))+1)*H50</f>
        <v>3.4888095347400001</v>
      </c>
      <c r="J50" cm="1">
        <f t="array" ref="J50">(_xlfn._xlws.FILTER(tb_inflacao[valor],(tb_inflacao[data]=J$1)*(tb_inflacao[item]="Disel"))+1)*I50</f>
        <v>3.8561811787481219</v>
      </c>
      <c r="K50" cm="1">
        <f t="array" ref="K50">(_xlfn._xlws.FILTER(tb_inflacao[valor],(tb_inflacao[data]=K$1)*(tb_inflacao[item]="Disel"))+1)*J50</f>
        <v>3.9306054754979609</v>
      </c>
      <c r="L50" cm="1">
        <f t="array" ref="L50">(_xlfn._xlws.FILTER(tb_inflacao[valor],(tb_inflacao[data]=L$1)*(tb_inflacao[item]="Disel"))+1)*K50</f>
        <v>4.0485236397628999</v>
      </c>
      <c r="M50" cm="1">
        <f t="array" ref="M50">(_xlfn._xlws.FILTER(tb_inflacao[valor],(tb_inflacao[data]=M$1)*(tb_inflacao[item]="Disel"))+1)*L50</f>
        <v>4.0343538070237299</v>
      </c>
      <c r="N50" cm="1">
        <f t="array" ref="N50">(_xlfn._xlws.FILTER(tb_inflacao[valor],(tb_inflacao[data]=N$1)*(tb_inflacao[item]="Disel"))+1)*M50</f>
        <v>4.0734870389518605</v>
      </c>
      <c r="O50" cm="1">
        <f t="array" ref="O50">(_xlfn._xlws.FILTER(tb_inflacao[valor],(tb_inflacao[data]=O$1)*(tb_inflacao[item]="Disel"))+1)*N50</f>
        <v>4.271865857748816</v>
      </c>
      <c r="P50" cm="1">
        <f t="array" ref="P50">(_xlfn._xlws.FILTER(tb_inflacao[valor],(tb_inflacao[data]=P$1)*(tb_inflacao[item]="Disel"))+1)*O50</f>
        <v>4.2146228552549818</v>
      </c>
      <c r="Q50" cm="1">
        <f t="array" ref="Q50">(_xlfn._xlws.FILTER(tb_inflacao[valor],(tb_inflacao[data]=Q$1)*(tb_inflacao[item]="Disel"))+1)*P50</f>
        <v>4.3971160248875218</v>
      </c>
    </row>
    <row r="51" spans="1:17" x14ac:dyDescent="0.25">
      <c r="A51" t="s">
        <v>3196</v>
      </c>
      <c r="G51">
        <v>4.2990000000000004</v>
      </c>
      <c r="H51" cm="1">
        <f t="array" ref="H51">(_xlfn._xlws.FILTER(tb_inflacao[valor],(tb_inflacao[data]=H$1)*(tb_inflacao[item]="Disel"))+1)*G51</f>
        <v>4.4632218000000003</v>
      </c>
      <c r="I51" cm="1">
        <f t="array" ref="I51">(_xlfn._xlws.FILTER(tb_inflacao[valor],(tb_inflacao[data]=I$1)*(tb_inflacao[item]="Disel"))+1)*H51</f>
        <v>4.6163103077400001</v>
      </c>
      <c r="J51" cm="1">
        <f t="array" ref="J51">(_xlfn._xlws.FILTER(tb_inflacao[valor],(tb_inflacao[data]=J$1)*(tb_inflacao[item]="Disel"))+1)*I51</f>
        <v>5.1024077831450221</v>
      </c>
      <c r="K51" cm="1">
        <f t="array" ref="K51">(_xlfn._xlws.FILTER(tb_inflacao[valor],(tb_inflacao[data]=K$1)*(tb_inflacao[item]="Disel"))+1)*J51</f>
        <v>5.2008842533597219</v>
      </c>
      <c r="L51" cm="1">
        <f t="array" ref="L51">(_xlfn._xlws.FILTER(tb_inflacao[valor],(tb_inflacao[data]=L$1)*(tb_inflacao[item]="Disel"))+1)*K51</f>
        <v>5.3569107809605141</v>
      </c>
      <c r="M51" cm="1">
        <f t="array" ref="M51">(_xlfn._xlws.FILTER(tb_inflacao[valor],(tb_inflacao[data]=M$1)*(tb_inflacao[item]="Disel"))+1)*L51</f>
        <v>5.3381615932271522</v>
      </c>
      <c r="N51" cm="1">
        <f t="array" ref="N51">(_xlfn._xlws.FILTER(tb_inflacao[valor],(tb_inflacao[data]=N$1)*(tb_inflacao[item]="Disel"))+1)*M51</f>
        <v>5.3899417606814559</v>
      </c>
      <c r="O51" cm="1">
        <f t="array" ref="O51">(_xlfn._xlws.FILTER(tb_inflacao[valor],(tb_inflacao[data]=O$1)*(tb_inflacao[item]="Disel"))+1)*N51</f>
        <v>5.6524319244266428</v>
      </c>
      <c r="P51" cm="1">
        <f t="array" ref="P51">(_xlfn._xlws.FILTER(tb_inflacao[valor],(tb_inflacao[data]=P$1)*(tb_inflacao[item]="Disel"))+1)*O51</f>
        <v>5.5766893366393262</v>
      </c>
      <c r="Q51" cm="1">
        <f t="array" ref="Q51">(_xlfn._xlws.FILTER(tb_inflacao[valor],(tb_inflacao[data]=Q$1)*(tb_inflacao[item]="Disel"))+1)*P51</f>
        <v>5.8181599849158081</v>
      </c>
    </row>
    <row r="52" spans="1:17" x14ac:dyDescent="0.25">
      <c r="A52" t="s">
        <v>125</v>
      </c>
      <c r="G52">
        <v>3.64</v>
      </c>
      <c r="H52" cm="1">
        <f t="array" ref="H52">(_xlfn._xlws.FILTER(tb_inflacao[valor],(tb_inflacao[data]=H$1)*(tb_inflacao[item]="Disel"))+1)*G52</f>
        <v>3.779048</v>
      </c>
      <c r="I52" cm="1">
        <f t="array" ref="I52">(_xlfn._xlws.FILTER(tb_inflacao[valor],(tb_inflacao[data]=I$1)*(tb_inflacao[item]="Disel"))+1)*H52</f>
        <v>3.9086693464</v>
      </c>
      <c r="J52" cm="1">
        <f t="array" ref="J52">(_xlfn._xlws.FILTER(tb_inflacao[valor],(tb_inflacao[data]=J$1)*(tb_inflacao[item]="Disel"))+1)*I52</f>
        <v>4.32025222857592</v>
      </c>
      <c r="K52" cm="1">
        <f t="array" ref="K52">(_xlfn._xlws.FILTER(tb_inflacao[valor],(tb_inflacao[data]=K$1)*(tb_inflacao[item]="Disel"))+1)*J52</f>
        <v>4.403633096587436</v>
      </c>
      <c r="L52" cm="1">
        <f t="array" ref="L52">(_xlfn._xlws.FILTER(tb_inflacao[valor],(tb_inflacao[data]=L$1)*(tb_inflacao[item]="Disel"))+1)*K52</f>
        <v>4.5357420894850593</v>
      </c>
      <c r="M52" cm="1">
        <f t="array" ref="M52">(_xlfn._xlws.FILTER(tb_inflacao[valor],(tb_inflacao[data]=M$1)*(tb_inflacao[item]="Disel"))+1)*L52</f>
        <v>4.5198669921718615</v>
      </c>
      <c r="N52" cm="1">
        <f t="array" ref="N52">(_xlfn._xlws.FILTER(tb_inflacao[valor],(tb_inflacao[data]=N$1)*(tb_inflacao[item]="Disel"))+1)*M52</f>
        <v>4.5637097019959292</v>
      </c>
      <c r="O52" cm="1">
        <f t="array" ref="O52">(_xlfn._xlws.FILTER(tb_inflacao[valor],(tb_inflacao[data]=O$1)*(tb_inflacao[item]="Disel"))+1)*N52</f>
        <v>4.7859623644831304</v>
      </c>
      <c r="P52" cm="1">
        <f t="array" ref="P52">(_xlfn._xlws.FILTER(tb_inflacao[valor],(tb_inflacao[data]=P$1)*(tb_inflacao[item]="Disel"))+1)*O52</f>
        <v>4.7218304687990562</v>
      </c>
      <c r="Q52" cm="1">
        <f t="array" ref="Q52">(_xlfn._xlws.FILTER(tb_inflacao[valor],(tb_inflacao[data]=Q$1)*(tb_inflacao[item]="Disel"))+1)*P52</f>
        <v>4.9262857280980548</v>
      </c>
    </row>
    <row r="53" spans="1:17" x14ac:dyDescent="0.25">
      <c r="A53" t="s">
        <v>130</v>
      </c>
      <c r="G53">
        <v>3.49</v>
      </c>
      <c r="H53" cm="1">
        <f t="array" ref="H53">(_xlfn._xlws.FILTER(tb_inflacao[valor],(tb_inflacao[data]=H$1)*(tb_inflacao[item]="Disel"))+1)*G53</f>
        <v>3.6233180000000003</v>
      </c>
      <c r="I53" cm="1">
        <f t="array" ref="I53">(_xlfn._xlws.FILTER(tb_inflacao[valor],(tb_inflacao[data]=I$1)*(tb_inflacao[item]="Disel"))+1)*H53</f>
        <v>3.7475978074000005</v>
      </c>
      <c r="J53" cm="1">
        <f t="array" ref="J53">(_xlfn._xlws.FILTER(tb_inflacao[valor],(tb_inflacao[data]=J$1)*(tb_inflacao[item]="Disel"))+1)*I53</f>
        <v>4.1422198565192208</v>
      </c>
      <c r="K53" cm="1">
        <f t="array" ref="K53">(_xlfn._xlws.FILTER(tb_inflacao[valor],(tb_inflacao[data]=K$1)*(tb_inflacao[item]="Disel"))+1)*J53</f>
        <v>4.2221646997500422</v>
      </c>
      <c r="L53" cm="1">
        <f t="array" ref="L53">(_xlfn._xlws.FILTER(tb_inflacao[valor],(tb_inflacao[data]=L$1)*(tb_inflacao[item]="Disel"))+1)*K53</f>
        <v>4.3488296407425437</v>
      </c>
      <c r="M53" cm="1">
        <f t="array" ref="M53">(_xlfn._xlws.FILTER(tb_inflacao[valor],(tb_inflacao[data]=M$1)*(tb_inflacao[item]="Disel"))+1)*L53</f>
        <v>4.3336087369999454</v>
      </c>
      <c r="N53" cm="1">
        <f t="array" ref="N53">(_xlfn._xlws.FILTER(tb_inflacao[valor],(tb_inflacao[data]=N$1)*(tb_inflacao[item]="Disel"))+1)*M53</f>
        <v>4.3756447417488449</v>
      </c>
      <c r="O53" cm="1">
        <f t="array" ref="O53">(_xlfn._xlws.FILTER(tb_inflacao[valor],(tb_inflacao[data]=O$1)*(tb_inflacao[item]="Disel"))+1)*N53</f>
        <v>4.5887386406720134</v>
      </c>
      <c r="P53" cm="1">
        <f t="array" ref="P53">(_xlfn._xlws.FILTER(tb_inflacao[valor],(tb_inflacao[data]=P$1)*(tb_inflacao[item]="Disel"))+1)*O53</f>
        <v>4.5272495428870085</v>
      </c>
      <c r="Q53" cm="1">
        <f t="array" ref="Q53">(_xlfn._xlws.FILTER(tb_inflacao[valor],(tb_inflacao[data]=Q$1)*(tb_inflacao[item]="Disel"))+1)*P53</f>
        <v>4.7232794480940159</v>
      </c>
    </row>
    <row r="54" spans="1:17" x14ac:dyDescent="0.25">
      <c r="A54" t="s">
        <v>134</v>
      </c>
      <c r="G54">
        <v>3.79</v>
      </c>
      <c r="H54" cm="1">
        <f t="array" ref="H54">(_xlfn._xlws.FILTER(tb_inflacao[valor],(tb_inflacao[data]=H$1)*(tb_inflacao[item]="Disel"))+1)*G54</f>
        <v>3.9347780000000001</v>
      </c>
      <c r="I54" cm="1">
        <f t="array" ref="I54">(_xlfn._xlws.FILTER(tb_inflacao[valor],(tb_inflacao[data]=I$1)*(tb_inflacao[item]="Disel"))+1)*H54</f>
        <v>4.0697408853999999</v>
      </c>
      <c r="J54" cm="1">
        <f t="array" ref="J54">(_xlfn._xlws.FILTER(tb_inflacao[valor],(tb_inflacao[data]=J$1)*(tb_inflacao[item]="Disel"))+1)*I54</f>
        <v>4.49828460063262</v>
      </c>
      <c r="K54" cm="1">
        <f t="array" ref="K54">(_xlfn._xlws.FILTER(tb_inflacao[valor],(tb_inflacao[data]=K$1)*(tb_inflacao[item]="Disel"))+1)*J54</f>
        <v>4.5851014934248298</v>
      </c>
      <c r="L54" cm="1">
        <f t="array" ref="L54">(_xlfn._xlws.FILTER(tb_inflacao[valor],(tb_inflacao[data]=L$1)*(tb_inflacao[item]="Disel"))+1)*K54</f>
        <v>4.7226545382275749</v>
      </c>
      <c r="M54" cm="1">
        <f t="array" ref="M54">(_xlfn._xlws.FILTER(tb_inflacao[valor],(tb_inflacao[data]=M$1)*(tb_inflacao[item]="Disel"))+1)*L54</f>
        <v>4.7061252473437785</v>
      </c>
      <c r="N54" cm="1">
        <f t="array" ref="N54">(_xlfn._xlws.FILTER(tb_inflacao[valor],(tb_inflacao[data]=N$1)*(tb_inflacao[item]="Disel"))+1)*M54</f>
        <v>4.7517746622430135</v>
      </c>
      <c r="O54" cm="1">
        <f t="array" ref="O54">(_xlfn._xlws.FILTER(tb_inflacao[valor],(tb_inflacao[data]=O$1)*(tb_inflacao[item]="Disel"))+1)*N54</f>
        <v>4.9831860882942483</v>
      </c>
      <c r="P54" cm="1">
        <f t="array" ref="P54">(_xlfn._xlws.FILTER(tb_inflacao[valor],(tb_inflacao[data]=P$1)*(tb_inflacao[item]="Disel"))+1)*O54</f>
        <v>4.9164113947111057</v>
      </c>
      <c r="Q54" cm="1">
        <f t="array" ref="Q54">(_xlfn._xlws.FILTER(tb_inflacao[valor],(tb_inflacao[data]=Q$1)*(tb_inflacao[item]="Disel"))+1)*P54</f>
        <v>5.1292920081020963</v>
      </c>
    </row>
    <row r="55" spans="1:17" x14ac:dyDescent="0.25">
      <c r="A55" t="s">
        <v>138</v>
      </c>
      <c r="G55">
        <v>3.99</v>
      </c>
      <c r="H55" cm="1">
        <f t="array" ref="H55">(_xlfn._xlws.FILTER(tb_inflacao[valor],(tb_inflacao[data]=H$1)*(tb_inflacao[item]="Disel"))+1)*G55</f>
        <v>4.1424180000000002</v>
      </c>
      <c r="I55" cm="1">
        <f t="array" ref="I55">(_xlfn._xlws.FILTER(tb_inflacao[valor],(tb_inflacao[data]=I$1)*(tb_inflacao[item]="Disel"))+1)*H55</f>
        <v>4.2845029374000001</v>
      </c>
      <c r="J55" cm="1">
        <f t="array" ref="J55">(_xlfn._xlws.FILTER(tb_inflacao[valor],(tb_inflacao[data]=J$1)*(tb_inflacao[item]="Disel"))+1)*I55</f>
        <v>4.7356610967082196</v>
      </c>
      <c r="K55" cm="1">
        <f t="array" ref="K55">(_xlfn._xlws.FILTER(tb_inflacao[valor],(tb_inflacao[data]=K$1)*(tb_inflacao[item]="Disel"))+1)*J55</f>
        <v>4.827059355874689</v>
      </c>
      <c r="L55" cm="1">
        <f t="array" ref="L55">(_xlfn._xlws.FILTER(tb_inflacao[valor],(tb_inflacao[data]=L$1)*(tb_inflacao[item]="Disel"))+1)*K55</f>
        <v>4.9718711365509298</v>
      </c>
      <c r="M55" cm="1">
        <f t="array" ref="M55">(_xlfn._xlws.FILTER(tb_inflacao[valor],(tb_inflacao[data]=M$1)*(tb_inflacao[item]="Disel"))+1)*L55</f>
        <v>4.9544695875730023</v>
      </c>
      <c r="N55" cm="1">
        <f t="array" ref="N55">(_xlfn._xlws.FILTER(tb_inflacao[valor],(tb_inflacao[data]=N$1)*(tb_inflacao[item]="Disel"))+1)*M55</f>
        <v>5.0025279425724607</v>
      </c>
      <c r="O55" cm="1">
        <f t="array" ref="O55">(_xlfn._xlws.FILTER(tb_inflacao[valor],(tb_inflacao[data]=O$1)*(tb_inflacao[item]="Disel"))+1)*N55</f>
        <v>5.2461510533757396</v>
      </c>
      <c r="P55" cm="1">
        <f t="array" ref="P55">(_xlfn._xlws.FILTER(tb_inflacao[valor],(tb_inflacao[data]=P$1)*(tb_inflacao[item]="Disel"))+1)*O55</f>
        <v>5.1758526292605049</v>
      </c>
      <c r="Q55" cm="1">
        <f t="array" ref="Q55">(_xlfn._xlws.FILTER(tb_inflacao[valor],(tb_inflacao[data]=Q$1)*(tb_inflacao[item]="Disel"))+1)*P55</f>
        <v>5.3999670481074844</v>
      </c>
    </row>
    <row r="56" spans="1:17" x14ac:dyDescent="0.25">
      <c r="A56" t="s">
        <v>249</v>
      </c>
      <c r="G56">
        <v>3.44</v>
      </c>
      <c r="H56" cm="1">
        <f t="array" ref="H56">(_xlfn._xlws.FILTER(tb_inflacao[valor],(tb_inflacao[data]=H$1)*(tb_inflacao[item]="Disel"))+1)*G56</f>
        <v>3.5714079999999999</v>
      </c>
      <c r="I56" cm="1">
        <f t="array" ref="I56">(_xlfn._xlws.FILTER(tb_inflacao[valor],(tb_inflacao[data]=I$1)*(tb_inflacao[item]="Disel"))+1)*H56</f>
        <v>3.6939072943999998</v>
      </c>
      <c r="J56" cm="1">
        <f t="array" ref="J56">(_xlfn._xlws.FILTER(tb_inflacao[valor],(tb_inflacao[data]=J$1)*(tb_inflacao[item]="Disel"))+1)*I56</f>
        <v>4.0828757325003195</v>
      </c>
      <c r="K56" cm="1">
        <f t="array" ref="K56">(_xlfn._xlws.FILTER(tb_inflacao[valor],(tb_inflacao[data]=K$1)*(tb_inflacao[item]="Disel"))+1)*J56</f>
        <v>4.1616752341375758</v>
      </c>
      <c r="L56" cm="1">
        <f t="array" ref="L56">(_xlfn._xlws.FILTER(tb_inflacao[valor],(tb_inflacao[data]=L$1)*(tb_inflacao[item]="Disel"))+1)*K56</f>
        <v>4.2865254911617034</v>
      </c>
      <c r="M56" cm="1">
        <f t="array" ref="M56">(_xlfn._xlws.FILTER(tb_inflacao[valor],(tb_inflacao[data]=M$1)*(tb_inflacao[item]="Disel"))+1)*L56</f>
        <v>4.2715226519426377</v>
      </c>
      <c r="N56" cm="1">
        <f t="array" ref="N56">(_xlfn._xlws.FILTER(tb_inflacao[valor],(tb_inflacao[data]=N$1)*(tb_inflacao[item]="Disel"))+1)*M56</f>
        <v>4.3129564216664811</v>
      </c>
      <c r="O56" cm="1">
        <f t="array" ref="O56">(_xlfn._xlws.FILTER(tb_inflacao[valor],(tb_inflacao[data]=O$1)*(tb_inflacao[item]="Disel"))+1)*N56</f>
        <v>4.5229973994016381</v>
      </c>
      <c r="P56" cm="1">
        <f t="array" ref="P56">(_xlfn._xlws.FILTER(tb_inflacao[valor],(tb_inflacao[data]=P$1)*(tb_inflacao[item]="Disel"))+1)*O56</f>
        <v>4.4623892342496561</v>
      </c>
      <c r="Q56" cm="1">
        <f t="array" ref="Q56">(_xlfn._xlws.FILTER(tb_inflacao[valor],(tb_inflacao[data]=Q$1)*(tb_inflacao[item]="Disel"))+1)*P56</f>
        <v>4.6556106880926658</v>
      </c>
    </row>
    <row r="57" spans="1:17" x14ac:dyDescent="0.25">
      <c r="A57" t="s">
        <v>258</v>
      </c>
      <c r="G57">
        <v>3.59</v>
      </c>
      <c r="H57" cm="1">
        <f t="array" ref="H57">(_xlfn._xlws.FILTER(tb_inflacao[valor],(tb_inflacao[data]=H$1)*(tb_inflacao[item]="Disel"))+1)*G57</f>
        <v>3.7271380000000001</v>
      </c>
      <c r="I57" cm="1">
        <f t="array" ref="I57">(_xlfn._xlws.FILTER(tb_inflacao[valor],(tb_inflacao[data]=I$1)*(tb_inflacao[item]="Disel"))+1)*H57</f>
        <v>3.8549788334000001</v>
      </c>
      <c r="J57" cm="1">
        <f t="array" ref="J57">(_xlfn._xlws.FILTER(tb_inflacao[valor],(tb_inflacao[data]=J$1)*(tb_inflacao[item]="Disel"))+1)*I57</f>
        <v>4.2609081045570196</v>
      </c>
      <c r="K57" cm="1">
        <f t="array" ref="K57">(_xlfn._xlws.FILTER(tb_inflacao[valor],(tb_inflacao[data]=K$1)*(tb_inflacao[item]="Disel"))+1)*J57</f>
        <v>4.3431436309749705</v>
      </c>
      <c r="L57" cm="1">
        <f t="array" ref="L57">(_xlfn._xlws.FILTER(tb_inflacao[valor],(tb_inflacao[data]=L$1)*(tb_inflacao[item]="Disel"))+1)*K57</f>
        <v>4.4734379399042199</v>
      </c>
      <c r="M57" cm="1">
        <f t="array" ref="M57">(_xlfn._xlws.FILTER(tb_inflacao[valor],(tb_inflacao[data]=M$1)*(tb_inflacao[item]="Disel"))+1)*L57</f>
        <v>4.4577809071145555</v>
      </c>
      <c r="N57" cm="1">
        <f t="array" ref="N57">(_xlfn._xlws.FILTER(tb_inflacao[valor],(tb_inflacao[data]=N$1)*(tb_inflacao[item]="Disel"))+1)*M57</f>
        <v>4.5010213819135672</v>
      </c>
      <c r="O57" cm="1">
        <f t="array" ref="O57">(_xlfn._xlws.FILTER(tb_inflacao[valor],(tb_inflacao[data]=O$1)*(tb_inflacao[item]="Disel"))+1)*N57</f>
        <v>4.7202211232127578</v>
      </c>
      <c r="P57" cm="1">
        <f t="array" ref="P57">(_xlfn._xlws.FILTER(tb_inflacao[valor],(tb_inflacao[data]=P$1)*(tb_inflacao[item]="Disel"))+1)*O57</f>
        <v>4.6569701601617073</v>
      </c>
      <c r="Q57" cm="1">
        <f t="array" ref="Q57">(_xlfn._xlws.FILTER(tb_inflacao[valor],(tb_inflacao[data]=Q$1)*(tb_inflacao[item]="Disel"))+1)*P57</f>
        <v>4.8586169680967091</v>
      </c>
    </row>
    <row r="58" spans="1:17" x14ac:dyDescent="0.25">
      <c r="A58" t="s">
        <v>282</v>
      </c>
      <c r="G58">
        <v>3.69</v>
      </c>
      <c r="H58" cm="1">
        <f t="array" ref="H58">(_xlfn._xlws.FILTER(tb_inflacao[valor],(tb_inflacao[data]=H$1)*(tb_inflacao[item]="Disel"))+1)*G58</f>
        <v>3.8309579999999999</v>
      </c>
      <c r="I58" cm="1">
        <f t="array" ref="I58">(_xlfn._xlws.FILTER(tb_inflacao[valor],(tb_inflacao[data]=I$1)*(tb_inflacao[item]="Disel"))+1)*H58</f>
        <v>3.9623598593999998</v>
      </c>
      <c r="J58" cm="1">
        <f t="array" ref="J58">(_xlfn._xlws.FILTER(tb_inflacao[valor],(tb_inflacao[data]=J$1)*(tb_inflacao[item]="Disel"))+1)*I58</f>
        <v>4.3795963525948194</v>
      </c>
      <c r="K58" cm="1">
        <f t="array" ref="K58">(_xlfn._xlws.FILTER(tb_inflacao[valor],(tb_inflacao[data]=K$1)*(tb_inflacao[item]="Disel"))+1)*J58</f>
        <v>4.4641225621998997</v>
      </c>
      <c r="L58" cm="1">
        <f t="array" ref="L58">(_xlfn._xlws.FILTER(tb_inflacao[valor],(tb_inflacao[data]=L$1)*(tb_inflacao[item]="Disel"))+1)*K58</f>
        <v>4.5980462390658969</v>
      </c>
      <c r="M58" cm="1">
        <f t="array" ref="M58">(_xlfn._xlws.FILTER(tb_inflacao[valor],(tb_inflacao[data]=M$1)*(tb_inflacao[item]="Disel"))+1)*L58</f>
        <v>4.5819530772291666</v>
      </c>
      <c r="N58" cm="1">
        <f t="array" ref="N58">(_xlfn._xlws.FILTER(tb_inflacao[valor],(tb_inflacao[data]=N$1)*(tb_inflacao[item]="Disel"))+1)*M58</f>
        <v>4.6263980220782894</v>
      </c>
      <c r="O58" cm="1">
        <f t="array" ref="O58">(_xlfn._xlws.FILTER(tb_inflacao[valor],(tb_inflacao[data]=O$1)*(tb_inflacao[item]="Disel"))+1)*N58</f>
        <v>4.8517036057535021</v>
      </c>
      <c r="P58" cm="1">
        <f t="array" ref="P58">(_xlfn._xlws.FILTER(tb_inflacao[valor],(tb_inflacao[data]=P$1)*(tb_inflacao[item]="Disel"))+1)*O58</f>
        <v>4.7866907774364051</v>
      </c>
      <c r="Q58" cm="1">
        <f t="array" ref="Q58">(_xlfn._xlws.FILTER(tb_inflacao[valor],(tb_inflacao[data]=Q$1)*(tb_inflacao[item]="Disel"))+1)*P58</f>
        <v>4.9939544880994013</v>
      </c>
    </row>
    <row r="59" spans="1:17" x14ac:dyDescent="0.25">
      <c r="A59" t="s">
        <v>1439</v>
      </c>
      <c r="G59">
        <v>3.89</v>
      </c>
      <c r="H59" cm="1">
        <f t="array" ref="H59">(_xlfn._xlws.FILTER(tb_inflacao[valor],(tb_inflacao[data]=H$1)*(tb_inflacao[item]="Disel"))+1)*G59</f>
        <v>4.0385980000000004</v>
      </c>
      <c r="I59" cm="1">
        <f t="array" ref="I59">(_xlfn._xlws.FILTER(tb_inflacao[valor],(tb_inflacao[data]=I$1)*(tb_inflacao[item]="Disel"))+1)*H59</f>
        <v>4.1771219114000004</v>
      </c>
      <c r="J59" cm="1">
        <f t="array" ref="J59">(_xlfn._xlws.FILTER(tb_inflacao[valor],(tb_inflacao[data]=J$1)*(tb_inflacao[item]="Disel"))+1)*I59</f>
        <v>4.6169728486704207</v>
      </c>
      <c r="K59" cm="1">
        <f t="array" ref="K59">(_xlfn._xlws.FILTER(tb_inflacao[valor],(tb_inflacao[data]=K$1)*(tb_inflacao[item]="Disel"))+1)*J59</f>
        <v>4.7060804246497598</v>
      </c>
      <c r="L59" cm="1">
        <f t="array" ref="L59">(_xlfn._xlws.FILTER(tb_inflacao[valor],(tb_inflacao[data]=L$1)*(tb_inflacao[item]="Disel"))+1)*K59</f>
        <v>4.8472628373892528</v>
      </c>
      <c r="M59" cm="1">
        <f t="array" ref="M59">(_xlfn._xlws.FILTER(tb_inflacao[valor],(tb_inflacao[data]=M$1)*(tb_inflacao[item]="Disel"))+1)*L59</f>
        <v>4.8302974174583904</v>
      </c>
      <c r="N59" cm="1">
        <f t="array" ref="N59">(_xlfn._xlws.FILTER(tb_inflacao[valor],(tb_inflacao[data]=N$1)*(tb_inflacao[item]="Disel"))+1)*M59</f>
        <v>4.8771513024077366</v>
      </c>
      <c r="O59" cm="1">
        <f t="array" ref="O59">(_xlfn._xlws.FILTER(tb_inflacao[valor],(tb_inflacao[data]=O$1)*(tb_inflacao[item]="Disel"))+1)*N59</f>
        <v>5.1146685708349935</v>
      </c>
      <c r="P59" cm="1">
        <f t="array" ref="P59">(_xlfn._xlws.FILTER(tb_inflacao[valor],(tb_inflacao[data]=P$1)*(tb_inflacao[item]="Disel"))+1)*O59</f>
        <v>5.0461320119858044</v>
      </c>
      <c r="Q59" cm="1">
        <f t="array" ref="Q59">(_xlfn._xlws.FILTER(tb_inflacao[valor],(tb_inflacao[data]=Q$1)*(tb_inflacao[item]="Disel"))+1)*P59</f>
        <v>5.2646295281047895</v>
      </c>
    </row>
    <row r="60" spans="1:17" x14ac:dyDescent="0.25">
      <c r="A60" t="s">
        <v>1783</v>
      </c>
      <c r="G60">
        <v>3.29</v>
      </c>
      <c r="H60" cm="1">
        <f t="array" ref="H60">(_xlfn._xlws.FILTER(tb_inflacao[valor],(tb_inflacao[data]=H$1)*(tb_inflacao[item]="Disel"))+1)*G60</f>
        <v>3.4156780000000002</v>
      </c>
      <c r="I60" cm="1">
        <f t="array" ref="I60">(_xlfn._xlws.FILTER(tb_inflacao[valor],(tb_inflacao[data]=I$1)*(tb_inflacao[item]="Disel"))+1)*H60</f>
        <v>3.5328357554000003</v>
      </c>
      <c r="J60" cm="1">
        <f t="array" ref="J60">(_xlfn._xlws.FILTER(tb_inflacao[valor],(tb_inflacao[data]=J$1)*(tb_inflacao[item]="Disel"))+1)*I60</f>
        <v>3.9048433604436203</v>
      </c>
      <c r="K60" cm="1">
        <f t="array" ref="K60">(_xlfn._xlws.FILTER(tb_inflacao[valor],(tb_inflacao[data]=K$1)*(tb_inflacao[item]="Disel"))+1)*J60</f>
        <v>3.9802068373001824</v>
      </c>
      <c r="L60" cm="1">
        <f t="array" ref="L60">(_xlfn._xlws.FILTER(tb_inflacao[valor],(tb_inflacao[data]=L$1)*(tb_inflacao[item]="Disel"))+1)*K60</f>
        <v>4.0996130424191879</v>
      </c>
      <c r="M60" cm="1">
        <f t="array" ref="M60">(_xlfn._xlws.FILTER(tb_inflacao[valor],(tb_inflacao[data]=M$1)*(tb_inflacao[item]="Disel"))+1)*L60</f>
        <v>4.0852643967707207</v>
      </c>
      <c r="N60" cm="1">
        <f t="array" ref="N60">(_xlfn._xlws.FILTER(tb_inflacao[valor],(tb_inflacao[data]=N$1)*(tb_inflacao[item]="Disel"))+1)*M60</f>
        <v>4.1248914614193968</v>
      </c>
      <c r="O60" cm="1">
        <f t="array" ref="O60">(_xlfn._xlws.FILTER(tb_inflacao[valor],(tb_inflacao[data]=O$1)*(tb_inflacao[item]="Disel"))+1)*N60</f>
        <v>4.3257736755905212</v>
      </c>
      <c r="P60" cm="1">
        <f t="array" ref="P60">(_xlfn._xlws.FILTER(tb_inflacao[valor],(tb_inflacao[data]=P$1)*(tb_inflacao[item]="Disel"))+1)*O60</f>
        <v>4.2678083083376084</v>
      </c>
      <c r="Q60" cm="1">
        <f t="array" ref="Q60">(_xlfn._xlws.FILTER(tb_inflacao[valor],(tb_inflacao[data]=Q$1)*(tb_inflacao[item]="Disel"))+1)*P60</f>
        <v>4.452604408088626</v>
      </c>
    </row>
    <row r="61" spans="1:17" x14ac:dyDescent="0.25">
      <c r="A61" t="s">
        <v>1876</v>
      </c>
      <c r="G61">
        <v>4.3899999999999997</v>
      </c>
      <c r="H61" cm="1">
        <f t="array" ref="H61">(_xlfn._xlws.FILTER(tb_inflacao[valor],(tb_inflacao[data]=H$1)*(tb_inflacao[item]="Disel"))+1)*G61</f>
        <v>4.5576979999999994</v>
      </c>
      <c r="I61" cm="1">
        <f t="array" ref="I61">(_xlfn._xlws.FILTER(tb_inflacao[valor],(tb_inflacao[data]=I$1)*(tb_inflacao[item]="Disel"))+1)*H61</f>
        <v>4.7140270413999996</v>
      </c>
      <c r="J61" cm="1">
        <f t="array" ref="J61">(_xlfn._xlws.FILTER(tb_inflacao[valor],(tb_inflacao[data]=J$1)*(tb_inflacao[item]="Disel"))+1)*I61</f>
        <v>5.2104140888594195</v>
      </c>
      <c r="K61" cm="1">
        <f t="array" ref="K61">(_xlfn._xlws.FILTER(tb_inflacao[valor],(tb_inflacao[data]=K$1)*(tb_inflacao[item]="Disel"))+1)*J61</f>
        <v>5.3109750807744067</v>
      </c>
      <c r="L61" cm="1">
        <f t="array" ref="L61">(_xlfn._xlws.FILTER(tb_inflacao[valor],(tb_inflacao[data]=L$1)*(tb_inflacao[item]="Disel"))+1)*K61</f>
        <v>5.4703043331976389</v>
      </c>
      <c r="M61" cm="1">
        <f t="array" ref="M61">(_xlfn._xlws.FILTER(tb_inflacao[valor],(tb_inflacao[data]=M$1)*(tb_inflacao[item]="Disel"))+1)*L61</f>
        <v>5.4511582680314472</v>
      </c>
      <c r="N61" cm="1">
        <f t="array" ref="N61">(_xlfn._xlws.FILTER(tb_inflacao[valor],(tb_inflacao[data]=N$1)*(tb_inflacao[item]="Disel"))+1)*M61</f>
        <v>5.5040345032313525</v>
      </c>
      <c r="O61" cm="1">
        <f t="array" ref="O61">(_xlfn._xlws.FILTER(tb_inflacao[valor],(tb_inflacao[data]=O$1)*(tb_inflacao[item]="Disel"))+1)*N61</f>
        <v>5.7720809835387188</v>
      </c>
      <c r="P61" cm="1">
        <f t="array" ref="P61">(_xlfn._xlws.FILTER(tb_inflacao[valor],(tb_inflacao[data]=P$1)*(tb_inflacao[item]="Disel"))+1)*O61</f>
        <v>5.6947350983592999</v>
      </c>
      <c r="Q61" cm="1">
        <f t="array" ref="Q61">(_xlfn._xlws.FILTER(tb_inflacao[valor],(tb_inflacao[data]=Q$1)*(tb_inflacao[item]="Disel"))+1)*P61</f>
        <v>5.9413171281182571</v>
      </c>
    </row>
    <row r="62" spans="1:17" x14ac:dyDescent="0.25">
      <c r="A62" t="s">
        <v>1883</v>
      </c>
      <c r="G62">
        <v>4.4989999999999997</v>
      </c>
      <c r="H62" cm="1">
        <f t="array" ref="H62">(_xlfn._xlws.FILTER(tb_inflacao[valor],(tb_inflacao[data]=H$1)*(tb_inflacao[item]="Disel"))+1)*G62</f>
        <v>4.6708618</v>
      </c>
      <c r="I62" cm="1">
        <f t="array" ref="I62">(_xlfn._xlws.FILTER(tb_inflacao[valor],(tb_inflacao[data]=I$1)*(tb_inflacao[item]="Disel"))+1)*H62</f>
        <v>4.8310723597400003</v>
      </c>
      <c r="J62" cm="1">
        <f t="array" ref="J62">(_xlfn._xlws.FILTER(tb_inflacao[valor],(tb_inflacao[data]=J$1)*(tb_inflacao[item]="Disel"))+1)*I62</f>
        <v>5.3397842792206225</v>
      </c>
      <c r="K62" cm="1">
        <f t="array" ref="K62">(_xlfn._xlws.FILTER(tb_inflacao[valor],(tb_inflacao[data]=K$1)*(tb_inflacao[item]="Disel"))+1)*J62</f>
        <v>5.4428421158095812</v>
      </c>
      <c r="L62" cm="1">
        <f t="array" ref="L62">(_xlfn._xlws.FILTER(tb_inflacao[valor],(tb_inflacao[data]=L$1)*(tb_inflacao[item]="Disel"))+1)*K62</f>
        <v>5.6061273792838691</v>
      </c>
      <c r="M62" cm="1">
        <f t="array" ref="M62">(_xlfn._xlws.FILTER(tb_inflacao[valor],(tb_inflacao[data]=M$1)*(tb_inflacao[item]="Disel"))+1)*L62</f>
        <v>5.586505933456376</v>
      </c>
      <c r="N62" cm="1">
        <f t="array" ref="N62">(_xlfn._xlws.FILTER(tb_inflacao[valor],(tb_inflacao[data]=N$1)*(tb_inflacao[item]="Disel"))+1)*M62</f>
        <v>5.6406950410109031</v>
      </c>
      <c r="O62" cm="1">
        <f t="array" ref="O62">(_xlfn._xlws.FILTER(tb_inflacao[valor],(tb_inflacao[data]=O$1)*(tb_inflacao[item]="Disel"))+1)*N62</f>
        <v>5.9153968895081341</v>
      </c>
      <c r="P62" cm="1">
        <f t="array" ref="P62">(_xlfn._xlws.FILTER(tb_inflacao[valor],(tb_inflacao[data]=P$1)*(tb_inflacao[item]="Disel"))+1)*O62</f>
        <v>5.8361305711887255</v>
      </c>
      <c r="Q62" cm="1">
        <f t="array" ref="Q62">(_xlfn._xlws.FILTER(tb_inflacao[valor],(tb_inflacao[data]=Q$1)*(tb_inflacao[item]="Disel"))+1)*P62</f>
        <v>6.0888350249211971</v>
      </c>
    </row>
    <row r="63" spans="1:17" x14ac:dyDescent="0.25">
      <c r="A63" t="s">
        <v>914</v>
      </c>
      <c r="G63">
        <v>3.597</v>
      </c>
      <c r="H63" cm="1">
        <f t="array" ref="H63">(_xlfn._xlws.FILTER(tb_inflacao[valor],(tb_inflacao[data]=H$1)*(tb_inflacao[item]="Disel"))+1)*G63</f>
        <v>3.7344054</v>
      </c>
      <c r="I63" cm="1">
        <f t="array" ref="I63">(_xlfn._xlws.FILTER(tb_inflacao[valor],(tb_inflacao[data]=I$1)*(tb_inflacao[item]="Disel"))+1)*H63</f>
        <v>3.8624955052200001</v>
      </c>
      <c r="J63" cm="1">
        <f t="array" ref="J63">(_xlfn._xlws.FILTER(tb_inflacao[valor],(tb_inflacao[data]=J$1)*(tb_inflacao[item]="Disel"))+1)*I63</f>
        <v>4.2692162819196655</v>
      </c>
      <c r="K63" cm="1">
        <f t="array" ref="K63">(_xlfn._xlws.FILTER(tb_inflacao[valor],(tb_inflacao[data]=K$1)*(tb_inflacao[item]="Disel"))+1)*J63</f>
        <v>4.3516121561607157</v>
      </c>
      <c r="L63" cm="1">
        <f t="array" ref="L63">(_xlfn._xlws.FILTER(tb_inflacao[valor],(tb_inflacao[data]=L$1)*(tb_inflacao[item]="Disel"))+1)*K63</f>
        <v>4.4821605208455377</v>
      </c>
      <c r="M63" cm="1">
        <f t="array" ref="M63">(_xlfn._xlws.FILTER(tb_inflacao[valor],(tb_inflacao[data]=M$1)*(tb_inflacao[item]="Disel"))+1)*L63</f>
        <v>4.4664729590225782</v>
      </c>
      <c r="N63" cm="1">
        <f t="array" ref="N63">(_xlfn._xlws.FILTER(tb_inflacao[valor],(tb_inflacao[data]=N$1)*(tb_inflacao[item]="Disel"))+1)*M63</f>
        <v>4.5097977467250976</v>
      </c>
      <c r="O63" cm="1">
        <f t="array" ref="O63">(_xlfn._xlws.FILTER(tb_inflacao[valor],(tb_inflacao[data]=O$1)*(tb_inflacao[item]="Disel"))+1)*N63</f>
        <v>4.7294248969906096</v>
      </c>
      <c r="P63" cm="1">
        <f t="array" ref="P63">(_xlfn._xlws.FILTER(tb_inflacao[valor],(tb_inflacao[data]=P$1)*(tb_inflacao[item]="Disel"))+1)*O63</f>
        <v>4.6660506033709357</v>
      </c>
      <c r="Q63" cm="1">
        <f t="array" ref="Q63">(_xlfn._xlws.FILTER(tb_inflacao[valor],(tb_inflacao[data]=Q$1)*(tb_inflacao[item]="Disel"))+1)*P63</f>
        <v>4.8680905944968966</v>
      </c>
    </row>
    <row r="64" spans="1:17" x14ac:dyDescent="0.25">
      <c r="A64" t="s">
        <v>1298</v>
      </c>
      <c r="G64">
        <v>3.9790000000000001</v>
      </c>
      <c r="H64" cm="1">
        <f t="array" ref="H64">(_xlfn._xlws.FILTER(tb_inflacao[valor],(tb_inflacao[data]=H$1)*(tb_inflacao[item]="Disel"))+1)*G64</f>
        <v>4.1309978000000003</v>
      </c>
      <c r="I64" cm="1">
        <f t="array" ref="I64">(_xlfn._xlws.FILTER(tb_inflacao[valor],(tb_inflacao[data]=I$1)*(tb_inflacao[item]="Disel"))+1)*H64</f>
        <v>4.2726910245400003</v>
      </c>
      <c r="J64" cm="1">
        <f t="array" ref="J64">(_xlfn._xlws.FILTER(tb_inflacao[valor],(tb_inflacao[data]=J$1)*(tb_inflacao[item]="Disel"))+1)*I64</f>
        <v>4.7226053894240625</v>
      </c>
      <c r="K64" cm="1">
        <f t="array" ref="K64">(_xlfn._xlws.FILTER(tb_inflacao[valor],(tb_inflacao[data]=K$1)*(tb_inflacao[item]="Disel"))+1)*J64</f>
        <v>4.8137516734399473</v>
      </c>
      <c r="L64" cm="1">
        <f t="array" ref="L64">(_xlfn._xlws.FILTER(tb_inflacao[valor],(tb_inflacao[data]=L$1)*(tb_inflacao[item]="Disel"))+1)*K64</f>
        <v>4.9581642236431458</v>
      </c>
      <c r="M64" cm="1">
        <f t="array" ref="M64">(_xlfn._xlws.FILTER(tb_inflacao[valor],(tb_inflacao[data]=M$1)*(tb_inflacao[item]="Disel"))+1)*L64</f>
        <v>4.9408106488603947</v>
      </c>
      <c r="N64" cm="1">
        <f t="array" ref="N64">(_xlfn._xlws.FILTER(tb_inflacao[valor],(tb_inflacao[data]=N$1)*(tb_inflacao[item]="Disel"))+1)*M64</f>
        <v>4.9887365121543406</v>
      </c>
      <c r="O64" cm="1">
        <f t="array" ref="O64">(_xlfn._xlws.FILTER(tb_inflacao[valor],(tb_inflacao[data]=O$1)*(tb_inflacao[item]="Disel"))+1)*N64</f>
        <v>5.2316879802962566</v>
      </c>
      <c r="P64" cm="1">
        <f t="array" ref="P64">(_xlfn._xlws.FILTER(tb_inflacao[valor],(tb_inflacao[data]=P$1)*(tb_inflacao[item]="Disel"))+1)*O64</f>
        <v>5.1615833613602868</v>
      </c>
      <c r="Q64" cm="1">
        <f t="array" ref="Q64">(_xlfn._xlws.FILTER(tb_inflacao[valor],(tb_inflacao[data]=Q$1)*(tb_inflacao[item]="Disel"))+1)*P64</f>
        <v>5.3850799209071871</v>
      </c>
    </row>
    <row r="65" spans="1:17" x14ac:dyDescent="0.25">
      <c r="A65" t="s">
        <v>1308</v>
      </c>
      <c r="G65">
        <v>4.0490000000000004</v>
      </c>
      <c r="H65" cm="1">
        <f t="array" ref="H65">(_xlfn._xlws.FILTER(tb_inflacao[valor],(tb_inflacao[data]=H$1)*(tb_inflacao[item]="Disel"))+1)*G65</f>
        <v>4.2036718000000004</v>
      </c>
      <c r="I65" cm="1">
        <f t="array" ref="I65">(_xlfn._xlws.FILTER(tb_inflacao[valor],(tb_inflacao[data]=I$1)*(tb_inflacao[item]="Disel"))+1)*H65</f>
        <v>4.3478577427400005</v>
      </c>
      <c r="J65" cm="1">
        <f t="array" ref="J65">(_xlfn._xlws.FILTER(tb_inflacao[valor],(tb_inflacao[data]=J$1)*(tb_inflacao[item]="Disel"))+1)*I65</f>
        <v>4.8056871630505222</v>
      </c>
      <c r="K65" cm="1">
        <f t="array" ref="K65">(_xlfn._xlws.FILTER(tb_inflacao[valor],(tb_inflacao[data]=K$1)*(tb_inflacao[item]="Disel"))+1)*J65</f>
        <v>4.898436925297398</v>
      </c>
      <c r="L65" cm="1">
        <f t="array" ref="L65">(_xlfn._xlws.FILTER(tb_inflacao[valor],(tb_inflacao[data]=L$1)*(tb_inflacao[item]="Disel"))+1)*K65</f>
        <v>5.0453900330563197</v>
      </c>
      <c r="M65" cm="1">
        <f t="array" ref="M65">(_xlfn._xlws.FILTER(tb_inflacao[valor],(tb_inflacao[data]=M$1)*(tb_inflacao[item]="Disel"))+1)*L65</f>
        <v>5.0277311679406225</v>
      </c>
      <c r="N65" cm="1">
        <f t="array" ref="N65">(_xlfn._xlws.FILTER(tb_inflacao[valor],(tb_inflacao[data]=N$1)*(tb_inflacao[item]="Disel"))+1)*M65</f>
        <v>5.0765001602696467</v>
      </c>
      <c r="O65" cm="1">
        <f t="array" ref="O65">(_xlfn._xlws.FILTER(tb_inflacao[valor],(tb_inflacao[data]=O$1)*(tb_inflacao[item]="Disel"))+1)*N65</f>
        <v>5.3237257180747779</v>
      </c>
      <c r="P65" cm="1">
        <f t="array" ref="P65">(_xlfn._xlws.FILTER(tb_inflacao[valor],(tb_inflacao[data]=P$1)*(tb_inflacao[item]="Disel"))+1)*O65</f>
        <v>5.2523877934525762</v>
      </c>
      <c r="Q65" cm="1">
        <f t="array" ref="Q65">(_xlfn._xlws.FILTER(tb_inflacao[valor],(tb_inflacao[data]=Q$1)*(tb_inflacao[item]="Disel"))+1)*P65</f>
        <v>5.4798161849090725</v>
      </c>
    </row>
    <row r="66" spans="1:17" x14ac:dyDescent="0.25">
      <c r="A66" t="s">
        <v>1477</v>
      </c>
      <c r="G66">
        <v>3.1989999999999998</v>
      </c>
      <c r="H66" cm="1">
        <f t="array" ref="H66">(_xlfn._xlws.FILTER(tb_inflacao[valor],(tb_inflacao[data]=H$1)*(tb_inflacao[item]="Disel"))+1)*G66</f>
        <v>3.3212017999999999</v>
      </c>
      <c r="I66" cm="1">
        <f t="array" ref="I66">(_xlfn._xlws.FILTER(tb_inflacao[valor],(tb_inflacao[data]=I$1)*(tb_inflacao[item]="Disel"))+1)*H66</f>
        <v>3.4351190217399998</v>
      </c>
      <c r="J66" cm="1">
        <f t="array" ref="J66">(_xlfn._xlws.FILTER(tb_inflacao[valor],(tb_inflacao[data]=J$1)*(tb_inflacao[item]="Disel"))+1)*I66</f>
        <v>3.7968370547292216</v>
      </c>
      <c r="K66" cm="1">
        <f t="array" ref="K66">(_xlfn._xlws.FILTER(tb_inflacao[valor],(tb_inflacao[data]=K$1)*(tb_inflacao[item]="Disel"))+1)*J66</f>
        <v>3.8701160098854959</v>
      </c>
      <c r="L66" cm="1">
        <f t="array" ref="L66">(_xlfn._xlws.FILTER(tb_inflacao[valor],(tb_inflacao[data]=L$1)*(tb_inflacao[item]="Disel"))+1)*K66</f>
        <v>3.9862194901820609</v>
      </c>
      <c r="M66" cm="1">
        <f t="array" ref="M66">(_xlfn._xlws.FILTER(tb_inflacao[valor],(tb_inflacao[data]=M$1)*(tb_inflacao[item]="Disel"))+1)*L66</f>
        <v>3.972267721966424</v>
      </c>
      <c r="N66" cm="1">
        <f t="array" ref="N66">(_xlfn._xlws.FILTER(tb_inflacao[valor],(tb_inflacao[data]=N$1)*(tb_inflacao[item]="Disel"))+1)*M66</f>
        <v>4.0107987188694985</v>
      </c>
      <c r="O66" cm="1">
        <f t="array" ref="O66">(_xlfn._xlws.FILTER(tb_inflacao[valor],(tb_inflacao[data]=O$1)*(tb_inflacao[item]="Disel"))+1)*N66</f>
        <v>4.2061246164784425</v>
      </c>
      <c r="P66" cm="1">
        <f t="array" ref="P66">(_xlfn._xlws.FILTER(tb_inflacao[valor],(tb_inflacao[data]=P$1)*(tb_inflacao[item]="Disel"))+1)*O66</f>
        <v>4.1497625466176311</v>
      </c>
      <c r="Q66" cm="1">
        <f t="array" ref="Q66">(_xlfn._xlws.FILTER(tb_inflacao[valor],(tb_inflacao[data]=Q$1)*(tb_inflacao[item]="Disel"))+1)*P66</f>
        <v>4.3294472648861744</v>
      </c>
    </row>
    <row r="67" spans="1:17" x14ac:dyDescent="0.25">
      <c r="A67" t="s">
        <v>1642</v>
      </c>
      <c r="G67">
        <v>3.645</v>
      </c>
      <c r="H67" cm="1">
        <f t="array" ref="H67">(_xlfn._xlws.FILTER(tb_inflacao[valor],(tb_inflacao[data]=H$1)*(tb_inflacao[item]="Disel"))+1)*G67</f>
        <v>3.7842389999999999</v>
      </c>
      <c r="I67" cm="1">
        <f t="array" ref="I67">(_xlfn._xlws.FILTER(tb_inflacao[valor],(tb_inflacao[data]=I$1)*(tb_inflacao[item]="Disel"))+1)*H67</f>
        <v>3.9140383976999997</v>
      </c>
      <c r="J67" cm="1">
        <f t="array" ref="J67">(_xlfn._xlws.FILTER(tb_inflacao[valor],(tb_inflacao[data]=J$1)*(tb_inflacao[item]="Disel"))+1)*I67</f>
        <v>4.3261866409778094</v>
      </c>
      <c r="K67" cm="1">
        <f t="array" ref="K67">(_xlfn._xlws.FILTER(tb_inflacao[valor],(tb_inflacao[data]=K$1)*(tb_inflacao[item]="Disel"))+1)*J67</f>
        <v>4.4096820431486812</v>
      </c>
      <c r="L67" cm="1">
        <f t="array" ref="L67">(_xlfn._xlws.FILTER(tb_inflacao[valor],(tb_inflacao[data]=L$1)*(tb_inflacao[item]="Disel"))+1)*K67</f>
        <v>4.5419725044431418</v>
      </c>
      <c r="M67" cm="1">
        <f t="array" ref="M67">(_xlfn._xlws.FILTER(tb_inflacao[valor],(tb_inflacao[data]=M$1)*(tb_inflacao[item]="Disel"))+1)*L67</f>
        <v>4.5260756006775908</v>
      </c>
      <c r="N67" cm="1">
        <f t="array" ref="N67">(_xlfn._xlws.FILTER(tb_inflacao[valor],(tb_inflacao[data]=N$1)*(tb_inflacao[item]="Disel"))+1)*M67</f>
        <v>4.5699785340041634</v>
      </c>
      <c r="O67" cm="1">
        <f t="array" ref="O67">(_xlfn._xlws.FILTER(tb_inflacao[valor],(tb_inflacao[data]=O$1)*(tb_inflacao[item]="Disel"))+1)*N67</f>
        <v>4.7925364886101658</v>
      </c>
      <c r="P67" cm="1">
        <f t="array" ref="P67">(_xlfn._xlws.FILTER(tb_inflacao[valor],(tb_inflacao[data]=P$1)*(tb_inflacao[item]="Disel"))+1)*O67</f>
        <v>4.7283164996627898</v>
      </c>
      <c r="Q67" cm="1">
        <f t="array" ref="Q67">(_xlfn._xlws.FILTER(tb_inflacao[valor],(tb_inflacao[data]=Q$1)*(tb_inflacao[item]="Disel"))+1)*P67</f>
        <v>4.9330526040981884</v>
      </c>
    </row>
    <row r="68" spans="1:17" x14ac:dyDescent="0.25">
      <c r="A68" t="s">
        <v>1939</v>
      </c>
      <c r="G68">
        <v>3.7589999999999999</v>
      </c>
      <c r="H68" cm="1">
        <f t="array" ref="H68">(_xlfn._xlws.FILTER(tb_inflacao[valor],(tb_inflacao[data]=H$1)*(tb_inflacao[item]="Disel"))+1)*G68</f>
        <v>3.9025938</v>
      </c>
      <c r="I68" cm="1">
        <f t="array" ref="I68">(_xlfn._xlws.FILTER(tb_inflacao[valor],(tb_inflacao[data]=I$1)*(tb_inflacao[item]="Disel"))+1)*H68</f>
        <v>4.0364527673400001</v>
      </c>
      <c r="J68" cm="1">
        <f t="array" ref="J68">(_xlfn._xlws.FILTER(tb_inflacao[valor],(tb_inflacao[data]=J$1)*(tb_inflacao[item]="Disel"))+1)*I68</f>
        <v>4.4614912437409018</v>
      </c>
      <c r="K68" cm="1">
        <f t="array" ref="K68">(_xlfn._xlws.FILTER(tb_inflacao[valor],(tb_inflacao[data]=K$1)*(tb_inflacao[item]="Disel"))+1)*J68</f>
        <v>4.5475980247451018</v>
      </c>
      <c r="L68" cm="1">
        <f t="array" ref="L68">(_xlfn._xlws.FILTER(tb_inflacao[valor],(tb_inflacao[data]=L$1)*(tb_inflacao[item]="Disel"))+1)*K68</f>
        <v>4.6840259654874545</v>
      </c>
      <c r="M68" cm="1">
        <f t="array" ref="M68">(_xlfn._xlws.FILTER(tb_inflacao[valor],(tb_inflacao[data]=M$1)*(tb_inflacao[item]="Disel"))+1)*L68</f>
        <v>4.667631874608249</v>
      </c>
      <c r="N68" cm="1">
        <f t="array" ref="N68">(_xlfn._xlws.FILTER(tb_inflacao[valor],(tb_inflacao[data]=N$1)*(tb_inflacao[item]="Disel"))+1)*M68</f>
        <v>4.7129079037919492</v>
      </c>
      <c r="O68" cm="1">
        <f t="array" ref="O68">(_xlfn._xlws.FILTER(tb_inflacao[valor],(tb_inflacao[data]=O$1)*(tb_inflacao[item]="Disel"))+1)*N68</f>
        <v>4.9424265187066174</v>
      </c>
      <c r="P68" cm="1">
        <f t="array" ref="P68">(_xlfn._xlws.FILTER(tb_inflacao[valor],(tb_inflacao[data]=P$1)*(tb_inflacao[item]="Disel"))+1)*O68</f>
        <v>4.8761980033559489</v>
      </c>
      <c r="Q68" cm="1">
        <f t="array" ref="Q68">(_xlfn._xlws.FILTER(tb_inflacao[valor],(tb_inflacao[data]=Q$1)*(tb_inflacao[item]="Disel"))+1)*P68</f>
        <v>5.0873373769012611</v>
      </c>
    </row>
    <row r="69" spans="1:17" x14ac:dyDescent="0.25">
      <c r="A69" t="s">
        <v>2025</v>
      </c>
      <c r="G69">
        <v>3.6789999999999998</v>
      </c>
      <c r="H69" cm="1">
        <f t="array" ref="H69">(_xlfn._xlws.FILTER(tb_inflacao[valor],(tb_inflacao[data]=H$1)*(tb_inflacao[item]="Disel"))+1)*G69</f>
        <v>3.8195378</v>
      </c>
      <c r="I69" cm="1">
        <f t="array" ref="I69">(_xlfn._xlws.FILTER(tb_inflacao[valor],(tb_inflacao[data]=I$1)*(tb_inflacao[item]="Disel"))+1)*H69</f>
        <v>3.95054794654</v>
      </c>
      <c r="J69" cm="1">
        <f t="array" ref="J69">(_xlfn._xlws.FILTER(tb_inflacao[valor],(tb_inflacao[data]=J$1)*(tb_inflacao[item]="Disel"))+1)*I69</f>
        <v>4.3665406453106614</v>
      </c>
      <c r="K69" cm="1">
        <f t="array" ref="K69">(_xlfn._xlws.FILTER(tb_inflacao[valor],(tb_inflacao[data]=K$1)*(tb_inflacao[item]="Disel"))+1)*J69</f>
        <v>4.4508148797651579</v>
      </c>
      <c r="L69" cm="1">
        <f t="array" ref="L69">(_xlfn._xlws.FILTER(tb_inflacao[valor],(tb_inflacao[data]=L$1)*(tb_inflacao[item]="Disel"))+1)*K69</f>
        <v>4.5843393261581129</v>
      </c>
      <c r="M69" cm="1">
        <f t="array" ref="M69">(_xlfn._xlws.FILTER(tb_inflacao[valor],(tb_inflacao[data]=M$1)*(tb_inflacao[item]="Disel"))+1)*L69</f>
        <v>4.5682941385165599</v>
      </c>
      <c r="N69" cm="1">
        <f t="array" ref="N69">(_xlfn._xlws.FILTER(tb_inflacao[valor],(tb_inflacao[data]=N$1)*(tb_inflacao[item]="Disel"))+1)*M69</f>
        <v>4.6126065916601711</v>
      </c>
      <c r="O69" cm="1">
        <f t="array" ref="O69">(_xlfn._xlws.FILTER(tb_inflacao[valor],(tb_inflacao[data]=O$1)*(tb_inflacao[item]="Disel"))+1)*N69</f>
        <v>4.8372405326740209</v>
      </c>
      <c r="P69" cm="1">
        <f t="array" ref="P69">(_xlfn._xlws.FILTER(tb_inflacao[valor],(tb_inflacao[data]=P$1)*(tb_inflacao[item]="Disel"))+1)*O69</f>
        <v>4.7724215095361888</v>
      </c>
      <c r="Q69" cm="1">
        <f t="array" ref="Q69">(_xlfn._xlws.FILTER(tb_inflacao[valor],(tb_inflacao[data]=Q$1)*(tb_inflacao[item]="Disel"))+1)*P69</f>
        <v>4.979067360899105</v>
      </c>
    </row>
    <row r="70" spans="1:17" x14ac:dyDescent="0.25">
      <c r="A70" t="s">
        <v>2029</v>
      </c>
      <c r="G70">
        <v>3.6469999999999998</v>
      </c>
      <c r="H70" cm="1">
        <f t="array" ref="H70">(_xlfn._xlws.FILTER(tb_inflacao[valor],(tb_inflacao[data]=H$1)*(tb_inflacao[item]="Disel"))+1)*G70</f>
        <v>3.7863153999999999</v>
      </c>
      <c r="I70" cm="1">
        <f t="array" ref="I70">(_xlfn._xlws.FILTER(tb_inflacao[valor],(tb_inflacao[data]=I$1)*(tb_inflacao[item]="Disel"))+1)*H70</f>
        <v>3.9161860182199999</v>
      </c>
      <c r="J70" cm="1">
        <f t="array" ref="J70">(_xlfn._xlws.FILTER(tb_inflacao[valor],(tb_inflacao[data]=J$1)*(tb_inflacao[item]="Disel"))+1)*I70</f>
        <v>4.3285604059385658</v>
      </c>
      <c r="K70" cm="1">
        <f t="array" ref="K70">(_xlfn._xlws.FILTER(tb_inflacao[valor],(tb_inflacao[data]=K$1)*(tb_inflacao[item]="Disel"))+1)*J70</f>
        <v>4.4121016217731803</v>
      </c>
      <c r="L70" cm="1">
        <f t="array" ref="L70">(_xlfn._xlws.FILTER(tb_inflacao[valor],(tb_inflacao[data]=L$1)*(tb_inflacao[item]="Disel"))+1)*K70</f>
        <v>4.5444646704263763</v>
      </c>
      <c r="M70" cm="1">
        <f t="array" ref="M70">(_xlfn._xlws.FILTER(tb_inflacao[valor],(tb_inflacao[data]=M$1)*(tb_inflacao[item]="Disel"))+1)*L70</f>
        <v>4.5285590440798842</v>
      </c>
      <c r="N70" cm="1">
        <f t="array" ref="N70">(_xlfn._xlws.FILTER(tb_inflacao[valor],(tb_inflacao[data]=N$1)*(tb_inflacao[item]="Disel"))+1)*M70</f>
        <v>4.5724860668074596</v>
      </c>
      <c r="O70" cm="1">
        <f t="array" ref="O70">(_xlfn._xlws.FILTER(tb_inflacao[valor],(tb_inflacao[data]=O$1)*(tb_inflacao[item]="Disel"))+1)*N70</f>
        <v>4.7951661382609831</v>
      </c>
      <c r="P70" cm="1">
        <f t="array" ref="P70">(_xlfn._xlws.FILTER(tb_inflacao[valor],(tb_inflacao[data]=P$1)*(tb_inflacao[item]="Disel"))+1)*O70</f>
        <v>4.7309109120082864</v>
      </c>
      <c r="Q70" cm="1">
        <f t="array" ref="Q70">(_xlfn._xlws.FILTER(tb_inflacao[valor],(tb_inflacao[data]=Q$1)*(tb_inflacao[item]="Disel"))+1)*P70</f>
        <v>4.935759354498245</v>
      </c>
    </row>
    <row r="71" spans="1:17" x14ac:dyDescent="0.25">
      <c r="A71" t="s">
        <v>2334</v>
      </c>
      <c r="G71">
        <v>3.694</v>
      </c>
      <c r="H71" cm="1">
        <f t="array" ref="H71">(_xlfn._xlws.FILTER(tb_inflacao[valor],(tb_inflacao[data]=H$1)*(tb_inflacao[item]="Disel"))+1)*G71</f>
        <v>3.8351107999999998</v>
      </c>
      <c r="I71" cm="1">
        <f t="array" ref="I71">(_xlfn._xlws.FILTER(tb_inflacao[valor],(tb_inflacao[data]=I$1)*(tb_inflacao[item]="Disel"))+1)*H71</f>
        <v>3.9666551004399997</v>
      </c>
      <c r="J71" cm="1">
        <f t="array" ref="J71">(_xlfn._xlws.FILTER(tb_inflacao[valor],(tb_inflacao[data]=J$1)*(tb_inflacao[item]="Disel"))+1)*I71</f>
        <v>4.3843438825163314</v>
      </c>
      <c r="K71" cm="1">
        <f t="array" ref="K71">(_xlfn._xlws.FILTER(tb_inflacao[valor],(tb_inflacao[data]=K$1)*(tb_inflacao[item]="Disel"))+1)*J71</f>
        <v>4.4689617194488971</v>
      </c>
      <c r="L71" cm="1">
        <f t="array" ref="L71">(_xlfn._xlws.FILTER(tb_inflacao[valor],(tb_inflacao[data]=L$1)*(tb_inflacao[item]="Disel"))+1)*K71</f>
        <v>4.603030571032364</v>
      </c>
      <c r="M71" cm="1">
        <f t="array" ref="M71">(_xlfn._xlws.FILTER(tb_inflacao[valor],(tb_inflacao[data]=M$1)*(tb_inflacao[item]="Disel"))+1)*L71</f>
        <v>4.5869199640337506</v>
      </c>
      <c r="N71" cm="1">
        <f t="array" ref="N71">(_xlfn._xlws.FILTER(tb_inflacao[valor],(tb_inflacao[data]=N$1)*(tb_inflacao[item]="Disel"))+1)*M71</f>
        <v>4.6314130876848782</v>
      </c>
      <c r="O71" cm="1">
        <f t="array" ref="O71">(_xlfn._xlws.FILTER(tb_inflacao[valor],(tb_inflacao[data]=O$1)*(tb_inflacao[item]="Disel"))+1)*N71</f>
        <v>4.8569629050551315</v>
      </c>
      <c r="P71" cm="1">
        <f t="array" ref="P71">(_xlfn._xlws.FILTER(tb_inflacao[valor],(tb_inflacao[data]=P$1)*(tb_inflacao[item]="Disel"))+1)*O71</f>
        <v>4.7918796021273931</v>
      </c>
      <c r="Q71" cm="1">
        <f t="array" ref="Q71">(_xlfn._xlws.FILTER(tb_inflacao[valor],(tb_inflacao[data]=Q$1)*(tb_inflacao[item]="Disel"))+1)*P71</f>
        <v>4.9993679888995084</v>
      </c>
    </row>
    <row r="72" spans="1:17" x14ac:dyDescent="0.25">
      <c r="A72" t="s">
        <v>2473</v>
      </c>
      <c r="G72">
        <v>3.8690000000000002</v>
      </c>
      <c r="H72" cm="1">
        <f t="array" ref="H72">(_xlfn._xlws.FILTER(tb_inflacao[valor],(tb_inflacao[data]=H$1)*(tb_inflacao[item]="Disel"))+1)*G72</f>
        <v>4.0167958000000006</v>
      </c>
      <c r="I72" cm="1">
        <f t="array" ref="I72">(_xlfn._xlws.FILTER(tb_inflacao[valor],(tb_inflacao[data]=I$1)*(tb_inflacao[item]="Disel"))+1)*H72</f>
        <v>4.1545718959400002</v>
      </c>
      <c r="J72" cm="1">
        <f t="array" ref="J72">(_xlfn._xlws.FILTER(tb_inflacao[valor],(tb_inflacao[data]=J$1)*(tb_inflacao[item]="Disel"))+1)*I72</f>
        <v>4.5920483165824821</v>
      </c>
      <c r="K72" cm="1">
        <f t="array" ref="K72">(_xlfn._xlws.FILTER(tb_inflacao[valor],(tb_inflacao[data]=K$1)*(tb_inflacao[item]="Disel"))+1)*J72</f>
        <v>4.6806748490925241</v>
      </c>
      <c r="L72" cm="1">
        <f t="array" ref="L72">(_xlfn._xlws.FILTER(tb_inflacao[valor],(tb_inflacao[data]=L$1)*(tb_inflacao[item]="Disel"))+1)*K72</f>
        <v>4.8210950945653002</v>
      </c>
      <c r="M72" cm="1">
        <f t="array" ref="M72">(_xlfn._xlws.FILTER(tb_inflacao[valor],(tb_inflacao[data]=M$1)*(tb_inflacao[item]="Disel"))+1)*L72</f>
        <v>4.8042212617343223</v>
      </c>
      <c r="N72" cm="1">
        <f t="array" ref="N72">(_xlfn._xlws.FILTER(tb_inflacao[valor],(tb_inflacao[data]=N$1)*(tb_inflacao[item]="Disel"))+1)*M72</f>
        <v>4.8508222079731453</v>
      </c>
      <c r="O72" cm="1">
        <f t="array" ref="O72">(_xlfn._xlws.FILTER(tb_inflacao[valor],(tb_inflacao[data]=O$1)*(tb_inflacao[item]="Disel"))+1)*N72</f>
        <v>5.087057249501437</v>
      </c>
      <c r="P72" cm="1">
        <f t="array" ref="P72">(_xlfn._xlws.FILTER(tb_inflacao[valor],(tb_inflacao[data]=P$1)*(tb_inflacao[item]="Disel"))+1)*O72</f>
        <v>5.0188906823581183</v>
      </c>
      <c r="Q72" cm="1">
        <f t="array" ref="Q72">(_xlfn._xlws.FILTER(tb_inflacao[valor],(tb_inflacao[data]=Q$1)*(tb_inflacao[item]="Disel"))+1)*P72</f>
        <v>5.2362086489042241</v>
      </c>
    </row>
    <row r="73" spans="1:17" x14ac:dyDescent="0.25">
      <c r="A73" t="s">
        <v>2788</v>
      </c>
      <c r="G73">
        <v>3.2589999999999999</v>
      </c>
      <c r="H73" cm="1">
        <f t="array" ref="H73">(_xlfn._xlws.FILTER(tb_inflacao[valor],(tb_inflacao[data]=H$1)*(tb_inflacao[item]="Disel"))+1)*G73</f>
        <v>3.3834938000000001</v>
      </c>
      <c r="I73" cm="1">
        <f t="array" ref="I73">(_xlfn._xlws.FILTER(tb_inflacao[valor],(tb_inflacao[data]=I$1)*(tb_inflacao[item]="Disel"))+1)*H73</f>
        <v>3.4995476373400001</v>
      </c>
      <c r="J73" cm="1">
        <f t="array" ref="J73">(_xlfn._xlws.FILTER(tb_inflacao[valor],(tb_inflacao[data]=J$1)*(tb_inflacao[item]="Disel"))+1)*I73</f>
        <v>3.8680500035519021</v>
      </c>
      <c r="K73" cm="1">
        <f t="array" ref="K73">(_xlfn._xlws.FILTER(tb_inflacao[valor],(tb_inflacao[data]=K$1)*(tb_inflacao[item]="Disel"))+1)*J73</f>
        <v>3.942703368620454</v>
      </c>
      <c r="L73" cm="1">
        <f t="array" ref="L73">(_xlfn._xlws.FILTER(tb_inflacao[valor],(tb_inflacao[data]=L$1)*(tb_inflacao[item]="Disel"))+1)*K73</f>
        <v>4.0609844696790676</v>
      </c>
      <c r="M73" cm="1">
        <f t="array" ref="M73">(_xlfn._xlws.FILTER(tb_inflacao[valor],(tb_inflacao[data]=M$1)*(tb_inflacao[item]="Disel"))+1)*L73</f>
        <v>4.0467710240351913</v>
      </c>
      <c r="N73" cm="1">
        <f t="array" ref="N73">(_xlfn._xlws.FILTER(tb_inflacao[valor],(tb_inflacao[data]=N$1)*(tb_inflacao[item]="Disel"))+1)*M73</f>
        <v>4.0860247029683325</v>
      </c>
      <c r="O73" cm="1">
        <f t="array" ref="O73">(_xlfn._xlws.FILTER(tb_inflacao[valor],(tb_inflacao[data]=O$1)*(tb_inflacao[item]="Disel"))+1)*N73</f>
        <v>4.2850141060028903</v>
      </c>
      <c r="P73" cm="1">
        <f t="array" ref="P73">(_xlfn._xlws.FILTER(tb_inflacao[valor],(tb_inflacao[data]=P$1)*(tb_inflacao[item]="Disel"))+1)*O73</f>
        <v>4.2275949169824516</v>
      </c>
      <c r="Q73" cm="1">
        <f t="array" ref="Q73">(_xlfn._xlws.FILTER(tb_inflacao[valor],(tb_inflacao[data]=Q$1)*(tb_inflacao[item]="Disel"))+1)*P73</f>
        <v>4.4106497768877917</v>
      </c>
    </row>
    <row r="74" spans="1:17" x14ac:dyDescent="0.25">
      <c r="A74" t="s">
        <v>2882</v>
      </c>
      <c r="G74">
        <v>3.339</v>
      </c>
      <c r="H74" cm="1">
        <f t="array" ref="H74">(_xlfn._xlws.FILTER(tb_inflacao[valor],(tb_inflacao[data]=H$1)*(tb_inflacao[item]="Disel"))+1)*G74</f>
        <v>3.4665498000000001</v>
      </c>
      <c r="I74" cm="1">
        <f t="array" ref="I74">(_xlfn._xlws.FILTER(tb_inflacao[valor],(tb_inflacao[data]=I$1)*(tb_inflacao[item]="Disel"))+1)*H74</f>
        <v>3.5854524581400002</v>
      </c>
      <c r="J74" cm="1">
        <f t="array" ref="J74">(_xlfn._xlws.FILTER(tb_inflacao[valor],(tb_inflacao[data]=J$1)*(tb_inflacao[item]="Disel"))+1)*I74</f>
        <v>3.963000601982142</v>
      </c>
      <c r="K74" cm="1">
        <f t="array" ref="K74">(_xlfn._xlws.FILTER(tb_inflacao[valor],(tb_inflacao[data]=K$1)*(tb_inflacao[item]="Disel"))+1)*J74</f>
        <v>4.0394865136003979</v>
      </c>
      <c r="L74" cm="1">
        <f t="array" ref="L74">(_xlfn._xlws.FILTER(tb_inflacao[valor],(tb_inflacao[data]=L$1)*(tb_inflacao[item]="Disel"))+1)*K74</f>
        <v>4.1606711090084101</v>
      </c>
      <c r="M74" cm="1">
        <f t="array" ref="M74">(_xlfn._xlws.FILTER(tb_inflacao[valor],(tb_inflacao[data]=M$1)*(tb_inflacao[item]="Disel"))+1)*L74</f>
        <v>4.1461087601268805</v>
      </c>
      <c r="N74" cm="1">
        <f t="array" ref="N74">(_xlfn._xlws.FILTER(tb_inflacao[valor],(tb_inflacao[data]=N$1)*(tb_inflacao[item]="Disel"))+1)*M74</f>
        <v>4.1863260151001116</v>
      </c>
      <c r="O74" cm="1">
        <f t="array" ref="O74">(_xlfn._xlws.FILTER(tb_inflacao[valor],(tb_inflacao[data]=O$1)*(tb_inflacao[item]="Disel"))+1)*N74</f>
        <v>4.3902000920354869</v>
      </c>
      <c r="P74" cm="1">
        <f t="array" ref="P74">(_xlfn._xlws.FILTER(tb_inflacao[valor],(tb_inflacao[data]=P$1)*(tb_inflacao[item]="Disel"))+1)*O74</f>
        <v>4.3313714108022117</v>
      </c>
      <c r="Q74" cm="1">
        <f t="array" ref="Q74">(_xlfn._xlws.FILTER(tb_inflacao[valor],(tb_inflacao[data]=Q$1)*(tb_inflacao[item]="Disel"))+1)*P74</f>
        <v>4.5189197928899469</v>
      </c>
    </row>
    <row r="75" spans="1:17" x14ac:dyDescent="0.25">
      <c r="A75" t="s">
        <v>2969</v>
      </c>
      <c r="G75">
        <v>3.589</v>
      </c>
      <c r="H75" cm="1">
        <f t="array" ref="H75">(_xlfn._xlws.FILTER(tb_inflacao[valor],(tb_inflacao[data]=H$1)*(tb_inflacao[item]="Disel"))+1)*G75</f>
        <v>3.7260998000000001</v>
      </c>
      <c r="I75" cm="1">
        <f t="array" ref="I75">(_xlfn._xlws.FILTER(tb_inflacao[valor],(tb_inflacao[data]=I$1)*(tb_inflacao[item]="Disel"))+1)*H75</f>
        <v>3.8539050231400003</v>
      </c>
      <c r="J75" cm="1">
        <f t="array" ref="J75">(_xlfn._xlws.FILTER(tb_inflacao[valor],(tb_inflacao[data]=J$1)*(tb_inflacao[item]="Disel"))+1)*I75</f>
        <v>4.2597212220766423</v>
      </c>
      <c r="K75" cm="1">
        <f t="array" ref="K75">(_xlfn._xlws.FILTER(tb_inflacao[valor],(tb_inflacao[data]=K$1)*(tb_inflacao[item]="Disel"))+1)*J75</f>
        <v>4.3419338416627218</v>
      </c>
      <c r="L75" cm="1">
        <f t="array" ref="L75">(_xlfn._xlws.FILTER(tb_inflacao[valor],(tb_inflacao[data]=L$1)*(tb_inflacao[item]="Disel"))+1)*K75</f>
        <v>4.4721918569126036</v>
      </c>
      <c r="M75" cm="1">
        <f t="array" ref="M75">(_xlfn._xlws.FILTER(tb_inflacao[valor],(tb_inflacao[data]=M$1)*(tb_inflacao[item]="Disel"))+1)*L75</f>
        <v>4.4565391854134093</v>
      </c>
      <c r="N75" cm="1">
        <f t="array" ref="N75">(_xlfn._xlws.FILTER(tb_inflacao[valor],(tb_inflacao[data]=N$1)*(tb_inflacao[item]="Disel"))+1)*M75</f>
        <v>4.4997676155119199</v>
      </c>
      <c r="O75" cm="1">
        <f t="array" ref="O75">(_xlfn._xlws.FILTER(tb_inflacao[valor],(tb_inflacao[data]=O$1)*(tb_inflacao[item]="Disel"))+1)*N75</f>
        <v>4.71890629838735</v>
      </c>
      <c r="P75" cm="1">
        <f t="array" ref="P75">(_xlfn._xlws.FILTER(tb_inflacao[valor],(tb_inflacao[data]=P$1)*(tb_inflacao[item]="Disel"))+1)*O75</f>
        <v>4.6556729539889599</v>
      </c>
      <c r="Q75" cm="1">
        <f t="array" ref="Q75">(_xlfn._xlws.FILTER(tb_inflacao[valor],(tb_inflacao[data]=Q$1)*(tb_inflacao[item]="Disel"))+1)*P75</f>
        <v>4.8572635928966816</v>
      </c>
    </row>
    <row r="76" spans="1:17" x14ac:dyDescent="0.25">
      <c r="A76" t="s">
        <v>274</v>
      </c>
      <c r="G76">
        <v>3.34</v>
      </c>
      <c r="H76" cm="1">
        <f t="array" ref="H76">(_xlfn._xlws.FILTER(tb_inflacao[valor],(tb_inflacao[data]=H$1)*(tb_inflacao[item]="Disel"))+1)*G76</f>
        <v>3.4675879999999997</v>
      </c>
      <c r="I76" cm="1">
        <f t="array" ref="I76">(_xlfn._xlws.FILTER(tb_inflacao[valor],(tb_inflacao[data]=I$1)*(tb_inflacao[item]="Disel"))+1)*H76</f>
        <v>3.5865262683999997</v>
      </c>
      <c r="J76" cm="1">
        <f t="array" ref="J76">(_xlfn._xlws.FILTER(tb_inflacao[valor],(tb_inflacao[data]=J$1)*(tb_inflacao[item]="Disel"))+1)*I76</f>
        <v>3.9641874844625193</v>
      </c>
      <c r="K76" cm="1">
        <f t="array" ref="K76">(_xlfn._xlws.FILTER(tb_inflacao[valor],(tb_inflacao[data]=K$1)*(tb_inflacao[item]="Disel"))+1)*J76</f>
        <v>4.0406963029126466</v>
      </c>
      <c r="L76" cm="1">
        <f t="array" ref="L76">(_xlfn._xlws.FILTER(tb_inflacao[valor],(tb_inflacao[data]=L$1)*(tb_inflacao[item]="Disel"))+1)*K76</f>
        <v>4.1619171920000264</v>
      </c>
      <c r="M76" cm="1">
        <f t="array" ref="M76">(_xlfn._xlws.FILTER(tb_inflacao[valor],(tb_inflacao[data]=M$1)*(tb_inflacao[item]="Disel"))+1)*L76</f>
        <v>4.1473504818280267</v>
      </c>
      <c r="N76" cm="1">
        <f t="array" ref="N76">(_xlfn._xlws.FILTER(tb_inflacao[valor],(tb_inflacao[data]=N$1)*(tb_inflacao[item]="Disel"))+1)*M76</f>
        <v>4.1875797815017588</v>
      </c>
      <c r="O76" cm="1">
        <f t="array" ref="O76">(_xlfn._xlws.FILTER(tb_inflacao[valor],(tb_inflacao[data]=O$1)*(tb_inflacao[item]="Disel"))+1)*N76</f>
        <v>4.3915149168608947</v>
      </c>
      <c r="P76" cm="1">
        <f t="array" ref="P76">(_xlfn._xlws.FILTER(tb_inflacao[valor],(tb_inflacao[data]=P$1)*(tb_inflacao[item]="Disel"))+1)*O76</f>
        <v>4.3326686169749591</v>
      </c>
      <c r="Q76" cm="1">
        <f t="array" ref="Q76">(_xlfn._xlws.FILTER(tb_inflacao[valor],(tb_inflacao[data]=Q$1)*(tb_inflacao[item]="Disel"))+1)*P76</f>
        <v>4.5202731680899744</v>
      </c>
    </row>
    <row r="77" spans="1:17" x14ac:dyDescent="0.25">
      <c r="A77" t="s">
        <v>884</v>
      </c>
      <c r="G77">
        <v>3.8969999999999998</v>
      </c>
      <c r="H77" cm="1">
        <f t="array" ref="H77">(_xlfn._xlws.FILTER(tb_inflacao[valor],(tb_inflacao[data]=H$1)*(tb_inflacao[item]="Disel"))+1)*G77</f>
        <v>4.0458654000000003</v>
      </c>
      <c r="I77" cm="1">
        <f t="array" ref="I77">(_xlfn._xlws.FILTER(tb_inflacao[valor],(tb_inflacao[data]=I$1)*(tb_inflacao[item]="Disel"))+1)*H77</f>
        <v>4.1846385832199999</v>
      </c>
      <c r="J77" cm="1">
        <f t="array" ref="J77">(_xlfn._xlws.FILTER(tb_inflacao[valor],(tb_inflacao[data]=J$1)*(tb_inflacao[item]="Disel"))+1)*I77</f>
        <v>4.6252810260330657</v>
      </c>
      <c r="K77" cm="1">
        <f t="array" ref="K77">(_xlfn._xlws.FILTER(tb_inflacao[valor],(tb_inflacao[data]=K$1)*(tb_inflacao[item]="Disel"))+1)*J77</f>
        <v>4.7145489498355042</v>
      </c>
      <c r="L77" cm="1">
        <f t="array" ref="L77">(_xlfn._xlws.FILTER(tb_inflacao[valor],(tb_inflacao[data]=L$1)*(tb_inflacao[item]="Disel"))+1)*K77</f>
        <v>4.8559854183305697</v>
      </c>
      <c r="M77" cm="1">
        <f t="array" ref="M77">(_xlfn._xlws.FILTER(tb_inflacao[valor],(tb_inflacao[data]=M$1)*(tb_inflacao[item]="Disel"))+1)*L77</f>
        <v>4.8389894693664131</v>
      </c>
      <c r="N77" cm="1">
        <f t="array" ref="N77">(_xlfn._xlws.FILTER(tb_inflacao[valor],(tb_inflacao[data]=N$1)*(tb_inflacao[item]="Disel"))+1)*M77</f>
        <v>4.8859276672192671</v>
      </c>
      <c r="O77" cm="1">
        <f t="array" ref="O77">(_xlfn._xlws.FILTER(tb_inflacao[valor],(tb_inflacao[data]=O$1)*(tb_inflacao[item]="Disel"))+1)*N77</f>
        <v>5.1238723446128454</v>
      </c>
      <c r="P77" cm="1">
        <f t="array" ref="P77">(_xlfn._xlws.FILTER(tb_inflacao[valor],(tb_inflacao[data]=P$1)*(tb_inflacao[item]="Disel"))+1)*O77</f>
        <v>5.0552124551950337</v>
      </c>
      <c r="Q77" cm="1">
        <f t="array" ref="Q77">(_xlfn._xlws.FILTER(tb_inflacao[valor],(tb_inflacao[data]=Q$1)*(tb_inflacao[item]="Disel"))+1)*P77</f>
        <v>5.2741031545049779</v>
      </c>
    </row>
    <row r="78" spans="1:17" x14ac:dyDescent="0.25">
      <c r="A78" t="s">
        <v>2088</v>
      </c>
      <c r="G78">
        <v>3.4590000000000001</v>
      </c>
      <c r="H78" cm="1">
        <f t="array" ref="H78">(_xlfn._xlws.FILTER(tb_inflacao[valor],(tb_inflacao[data]=H$1)*(tb_inflacao[item]="Disel"))+1)*G78</f>
        <v>3.5911338000000002</v>
      </c>
      <c r="I78" cm="1">
        <f t="array" ref="I78">(_xlfn._xlws.FILTER(tb_inflacao[valor],(tb_inflacao[data]=I$1)*(tb_inflacao[item]="Disel"))+1)*H78</f>
        <v>3.7143096893400003</v>
      </c>
      <c r="J78" cm="1">
        <f t="array" ref="J78">(_xlfn._xlws.FILTER(tb_inflacao[valor],(tb_inflacao[data]=J$1)*(tb_inflacao[item]="Disel"))+1)*I78</f>
        <v>4.1054264996275025</v>
      </c>
      <c r="K78" cm="1">
        <f t="array" ref="K78">(_xlfn._xlws.FILTER(tb_inflacao[valor],(tb_inflacao[data]=K$1)*(tb_inflacao[item]="Disel"))+1)*J78</f>
        <v>4.1846612310703133</v>
      </c>
      <c r="L78" cm="1">
        <f t="array" ref="L78">(_xlfn._xlws.FILTER(tb_inflacao[valor],(tb_inflacao[data]=L$1)*(tb_inflacao[item]="Disel"))+1)*K78</f>
        <v>4.3102010680024225</v>
      </c>
      <c r="M78" cm="1">
        <f t="array" ref="M78">(_xlfn._xlws.FILTER(tb_inflacao[valor],(tb_inflacao[data]=M$1)*(tb_inflacao[item]="Disel"))+1)*L78</f>
        <v>4.2951153642644142</v>
      </c>
      <c r="N78" cm="1">
        <f t="array" ref="N78">(_xlfn._xlws.FILTER(tb_inflacao[valor],(tb_inflacao[data]=N$1)*(tb_inflacao[item]="Disel"))+1)*M78</f>
        <v>4.3367779832977789</v>
      </c>
      <c r="O78" cm="1">
        <f t="array" ref="O78">(_xlfn._xlws.FILTER(tb_inflacao[valor],(tb_inflacao[data]=O$1)*(tb_inflacao[item]="Disel"))+1)*N78</f>
        <v>4.5479790710843808</v>
      </c>
      <c r="P78" cm="1">
        <f t="array" ref="P78">(_xlfn._xlws.FILTER(tb_inflacao[valor],(tb_inflacao[data]=P$1)*(tb_inflacao[item]="Disel"))+1)*O78</f>
        <v>4.48703615153185</v>
      </c>
      <c r="Q78" cm="1">
        <f t="array" ref="Q78">(_xlfn._xlws.FILTER(tb_inflacao[valor],(tb_inflacao[data]=Q$1)*(tb_inflacao[item]="Disel"))+1)*P78</f>
        <v>4.6813248168931789</v>
      </c>
    </row>
    <row r="79" spans="1:17" x14ac:dyDescent="0.25">
      <c r="A79" t="s">
        <v>1801</v>
      </c>
      <c r="G79">
        <v>3.294</v>
      </c>
      <c r="H79" cm="1">
        <f t="array" ref="H79">(_xlfn._xlws.FILTER(tb_inflacao[valor],(tb_inflacao[data]=H$1)*(tb_inflacao[item]="Disel"))+1)*G79</f>
        <v>3.4198308000000002</v>
      </c>
      <c r="I79" cm="1">
        <f t="array" ref="I79">(_xlfn._xlws.FILTER(tb_inflacao[valor],(tb_inflacao[data]=I$1)*(tb_inflacao[item]="Disel"))+1)*H79</f>
        <v>3.5371309964400002</v>
      </c>
      <c r="J79" cm="1">
        <f t="array" ref="J79">(_xlfn._xlws.FILTER(tb_inflacao[valor],(tb_inflacao[data]=J$1)*(tb_inflacao[item]="Disel"))+1)*I79</f>
        <v>3.909590890365132</v>
      </c>
      <c r="K79" cm="1">
        <f t="array" ref="K79">(_xlfn._xlws.FILTER(tb_inflacao[valor],(tb_inflacao[data]=K$1)*(tb_inflacao[item]="Disel"))+1)*J79</f>
        <v>3.9850459945491794</v>
      </c>
      <c r="L79" cm="1">
        <f t="array" ref="L79">(_xlfn._xlws.FILTER(tb_inflacao[valor],(tb_inflacao[data]=L$1)*(tb_inflacao[item]="Disel"))+1)*K79</f>
        <v>4.104597374385655</v>
      </c>
      <c r="M79" cm="1">
        <f t="array" ref="M79">(_xlfn._xlws.FILTER(tb_inflacao[valor],(tb_inflacao[data]=M$1)*(tb_inflacao[item]="Disel"))+1)*L79</f>
        <v>4.0902312835753056</v>
      </c>
      <c r="N79" cm="1">
        <f t="array" ref="N79">(_xlfn._xlws.FILTER(tb_inflacao[valor],(tb_inflacao[data]=N$1)*(tb_inflacao[item]="Disel"))+1)*M79</f>
        <v>4.1299065270259865</v>
      </c>
      <c r="O79" cm="1">
        <f t="array" ref="O79">(_xlfn._xlws.FILTER(tb_inflacao[valor],(tb_inflacao[data]=O$1)*(tb_inflacao[item]="Disel"))+1)*N79</f>
        <v>4.3310329748921514</v>
      </c>
      <c r="P79" cm="1">
        <f t="array" ref="P79">(_xlfn._xlws.FILTER(tb_inflacao[valor],(tb_inflacao[data]=P$1)*(tb_inflacao[item]="Disel"))+1)*O79</f>
        <v>4.2729971330285972</v>
      </c>
      <c r="Q79" cm="1">
        <f t="array" ref="Q79">(_xlfn._xlws.FILTER(tb_inflacao[valor],(tb_inflacao[data]=Q$1)*(tb_inflacao[item]="Disel"))+1)*P79</f>
        <v>4.4580179088887348</v>
      </c>
    </row>
    <row r="80" spans="1:17" x14ac:dyDescent="0.25">
      <c r="A80" t="s">
        <v>2081</v>
      </c>
      <c r="G80">
        <v>3.9489999999999998</v>
      </c>
      <c r="H80" cm="1">
        <f t="array" ref="H80">(_xlfn._xlws.FILTER(tb_inflacao[valor],(tb_inflacao[data]=H$1)*(tb_inflacao[item]="Disel"))+1)*G80</f>
        <v>4.0998517999999997</v>
      </c>
      <c r="I80" cm="1">
        <f t="array" ref="I80">(_xlfn._xlws.FILTER(tb_inflacao[valor],(tb_inflacao[data]=I$1)*(tb_inflacao[item]="Disel"))+1)*H80</f>
        <v>4.2404767167399999</v>
      </c>
      <c r="J80" cm="1">
        <f t="array" ref="J80">(_xlfn._xlws.FILTER(tb_inflacao[valor],(tb_inflacao[data]=J$1)*(tb_inflacao[item]="Disel"))+1)*I80</f>
        <v>4.6869989150127216</v>
      </c>
      <c r="K80" cm="1">
        <f t="array" ref="K80">(_xlfn._xlws.FILTER(tb_inflacao[valor],(tb_inflacao[data]=K$1)*(tb_inflacao[item]="Disel"))+1)*J80</f>
        <v>4.777457994072468</v>
      </c>
      <c r="L80" cm="1">
        <f t="array" ref="L80">(_xlfn._xlws.FILTER(tb_inflacao[valor],(tb_inflacao[data]=L$1)*(tb_inflacao[item]="Disel"))+1)*K80</f>
        <v>4.9207817338946418</v>
      </c>
      <c r="M80" cm="1">
        <f t="array" ref="M80">(_xlfn._xlws.FILTER(tb_inflacao[valor],(tb_inflacao[data]=M$1)*(tb_inflacao[item]="Disel"))+1)*L80</f>
        <v>4.9035589978260106</v>
      </c>
      <c r="N80" cm="1">
        <f t="array" ref="N80">(_xlfn._xlws.FILTER(tb_inflacao[valor],(tb_inflacao[data]=N$1)*(tb_inflacao[item]="Disel"))+1)*M80</f>
        <v>4.9511235201049235</v>
      </c>
      <c r="O80" cm="1">
        <f t="array" ref="O80">(_xlfn._xlws.FILTER(tb_inflacao[valor],(tb_inflacao[data]=O$1)*(tb_inflacao[item]="Disel"))+1)*N80</f>
        <v>5.1922432355340336</v>
      </c>
      <c r="P80" cm="1">
        <f t="array" ref="P80">(_xlfn._xlws.FILTER(tb_inflacao[valor],(tb_inflacao[data]=P$1)*(tb_inflacao[item]="Disel"))+1)*O80</f>
        <v>5.1226671761778775</v>
      </c>
      <c r="Q80" cm="1">
        <f t="array" ref="Q80">(_xlfn._xlws.FILTER(tb_inflacao[valor],(tb_inflacao[data]=Q$1)*(tb_inflacao[item]="Disel"))+1)*P80</f>
        <v>5.3444786649063794</v>
      </c>
    </row>
    <row r="81" spans="1:17" x14ac:dyDescent="0.25">
      <c r="A81" t="s">
        <v>2225</v>
      </c>
      <c r="G81">
        <v>3.2890000000000001</v>
      </c>
      <c r="H81" cm="1">
        <f t="array" ref="H81">(_xlfn._xlws.FILTER(tb_inflacao[valor],(tb_inflacao[data]=H$1)*(tb_inflacao[item]="Disel"))+1)*G81</f>
        <v>3.4146398000000002</v>
      </c>
      <c r="I81" cm="1">
        <f t="array" ref="I81">(_xlfn._xlws.FILTER(tb_inflacao[valor],(tb_inflacao[data]=I$1)*(tb_inflacao[item]="Disel"))+1)*H81</f>
        <v>3.5317619451400004</v>
      </c>
      <c r="J81" cm="1">
        <f t="array" ref="J81">(_xlfn._xlws.FILTER(tb_inflacao[valor],(tb_inflacao[data]=J$1)*(tb_inflacao[item]="Disel"))+1)*I81</f>
        <v>3.9036564779632421</v>
      </c>
      <c r="K81" cm="1">
        <f t="array" ref="K81">(_xlfn._xlws.FILTER(tb_inflacao[valor],(tb_inflacao[data]=K$1)*(tb_inflacao[item]="Disel"))+1)*J81</f>
        <v>3.9789970479879329</v>
      </c>
      <c r="L81" cm="1">
        <f t="array" ref="L81">(_xlfn._xlws.FILTER(tb_inflacao[valor],(tb_inflacao[data]=L$1)*(tb_inflacao[item]="Disel"))+1)*K81</f>
        <v>4.0983669594275707</v>
      </c>
      <c r="M81" cm="1">
        <f t="array" ref="M81">(_xlfn._xlws.FILTER(tb_inflacao[valor],(tb_inflacao[data]=M$1)*(tb_inflacao[item]="Disel"))+1)*L81</f>
        <v>4.0840226750695745</v>
      </c>
      <c r="N81" cm="1">
        <f t="array" ref="N81">(_xlfn._xlws.FILTER(tb_inflacao[valor],(tb_inflacao[data]=N$1)*(tb_inflacao[item]="Disel"))+1)*M81</f>
        <v>4.1236376950177496</v>
      </c>
      <c r="O81" cm="1">
        <f t="array" ref="O81">(_xlfn._xlws.FILTER(tb_inflacao[valor],(tb_inflacao[data]=O$1)*(tb_inflacao[item]="Disel"))+1)*N81</f>
        <v>4.3244588507651143</v>
      </c>
      <c r="P81" cm="1">
        <f t="array" ref="P81">(_xlfn._xlws.FILTER(tb_inflacao[valor],(tb_inflacao[data]=P$1)*(tb_inflacao[item]="Disel"))+1)*O81</f>
        <v>4.2665111021648618</v>
      </c>
      <c r="Q81" cm="1">
        <f t="array" ref="Q81">(_xlfn._xlws.FILTER(tb_inflacao[valor],(tb_inflacao[data]=Q$1)*(tb_inflacao[item]="Disel"))+1)*P81</f>
        <v>4.4512510328885995</v>
      </c>
    </row>
    <row r="82" spans="1:17" x14ac:dyDescent="0.25">
      <c r="A82" t="s">
        <v>460</v>
      </c>
      <c r="F82">
        <v>4.0590000000000002</v>
      </c>
      <c r="G82" cm="1">
        <f t="array" ref="G82">(_xlfn._xlws.FILTER(tb_inflacao[valor],(tb_inflacao[data]=G$1)*(tb_inflacao[item]="Disel"))+1)*F82</f>
        <v>4.0971546000000005</v>
      </c>
      <c r="H82" cm="1">
        <f t="array" ref="H82">(_xlfn._xlws.FILTER(tb_inflacao[valor],(tb_inflacao[data]=H$1)*(tb_inflacao[item]="Disel"))+1)*G82</f>
        <v>4.253665905720001</v>
      </c>
      <c r="I82" cm="1">
        <f t="array" ref="I82">(_xlfn._xlws.FILTER(tb_inflacao[valor],(tb_inflacao[data]=I$1)*(tb_inflacao[item]="Disel"))+1)*H82</f>
        <v>4.3995666462861971</v>
      </c>
      <c r="J82" cm="1">
        <f t="array" ref="J82">(_xlfn._xlws.FILTER(tb_inflacao[valor],(tb_inflacao[data]=J$1)*(tb_inflacao[item]="Disel"))+1)*I82</f>
        <v>4.862841014140133</v>
      </c>
      <c r="K82" cm="1">
        <f t="array" ref="K82">(_xlfn._xlws.FILTER(tb_inflacao[valor],(tb_inflacao[data]=K$1)*(tb_inflacao[item]="Disel"))+1)*J82</f>
        <v>4.9566938457130378</v>
      </c>
      <c r="L82" cm="1">
        <f t="array" ref="L82">(_xlfn._xlws.FILTER(tb_inflacao[valor],(tb_inflacao[data]=L$1)*(tb_inflacao[item]="Disel"))+1)*K82</f>
        <v>5.1053946610844294</v>
      </c>
      <c r="M82" cm="1">
        <f t="array" ref="M82">(_xlfn._xlws.FILTER(tb_inflacao[valor],(tb_inflacao[data]=M$1)*(tb_inflacao[item]="Disel"))+1)*L82</f>
        <v>5.0875257797706341</v>
      </c>
      <c r="N82" cm="1">
        <f t="array" ref="N82">(_xlfn._xlws.FILTER(tb_inflacao[valor],(tb_inflacao[data]=N$1)*(tb_inflacao[item]="Disel"))+1)*M82</f>
        <v>5.1368747798344092</v>
      </c>
      <c r="O82" cm="1">
        <f t="array" ref="O82">(_xlfn._xlws.FILTER(tb_inflacao[valor],(tb_inflacao[data]=O$1)*(tb_inflacao[item]="Disel"))+1)*N82</f>
        <v>5.3870405816123448</v>
      </c>
      <c r="P82" cm="1">
        <f t="array" ref="P82">(_xlfn._xlws.FILTER(tb_inflacao[valor],(tb_inflacao[data]=P$1)*(tb_inflacao[item]="Disel"))+1)*O82</f>
        <v>5.3148542378187393</v>
      </c>
      <c r="Q82" cm="1">
        <f t="array" ref="Q82">(_xlfn._xlws.FILTER(tb_inflacao[valor],(tb_inflacao[data]=Q$1)*(tb_inflacao[item]="Disel"))+1)*P82</f>
        <v>5.5449874263162906</v>
      </c>
    </row>
    <row r="83" spans="1:17" x14ac:dyDescent="0.25">
      <c r="A83" t="s">
        <v>26</v>
      </c>
      <c r="F83">
        <v>3.589</v>
      </c>
      <c r="G83" cm="1">
        <f t="array" ref="G83">(_xlfn._xlws.FILTER(tb_inflacao[valor],(tb_inflacao[data]=G$1)*(tb_inflacao[item]="Disel"))+1)*F83</f>
        <v>3.6227366000000001</v>
      </c>
      <c r="H83" cm="1">
        <f t="array" ref="H83">(_xlfn._xlws.FILTER(tb_inflacao[valor],(tb_inflacao[data]=H$1)*(tb_inflacao[item]="Disel"))+1)*G83</f>
        <v>3.7611251381200002</v>
      </c>
      <c r="I83" cm="1">
        <f t="array" ref="I83">(_xlfn._xlws.FILTER(tb_inflacao[valor],(tb_inflacao[data]=I$1)*(tb_inflacao[item]="Disel"))+1)*H83</f>
        <v>3.890131730357516</v>
      </c>
      <c r="J83" cm="1">
        <f t="array" ref="J83">(_xlfn._xlws.FILTER(tb_inflacao[valor],(tb_inflacao[data]=J$1)*(tb_inflacao[item]="Disel"))+1)*I83</f>
        <v>4.2997626015641623</v>
      </c>
      <c r="K83" cm="1">
        <f t="array" ref="K83">(_xlfn._xlws.FILTER(tb_inflacao[valor],(tb_inflacao[data]=K$1)*(tb_inflacao[item]="Disel"))+1)*J83</f>
        <v>4.3827480197743514</v>
      </c>
      <c r="L83" cm="1">
        <f t="array" ref="L83">(_xlfn._xlws.FILTER(tb_inflacao[valor],(tb_inflacao[data]=L$1)*(tb_inflacao[item]="Disel"))+1)*K83</f>
        <v>4.5142304603675818</v>
      </c>
      <c r="M83" cm="1">
        <f t="array" ref="M83">(_xlfn._xlws.FILTER(tb_inflacao[valor],(tb_inflacao[data]=M$1)*(tb_inflacao[item]="Disel"))+1)*L83</f>
        <v>4.4984306537562952</v>
      </c>
      <c r="N83" cm="1">
        <f t="array" ref="N83">(_xlfn._xlws.FILTER(tb_inflacao[valor],(tb_inflacao[data]=N$1)*(tb_inflacao[item]="Disel"))+1)*M83</f>
        <v>4.5420654310977318</v>
      </c>
      <c r="O83" cm="1">
        <f t="array" ref="O83">(_xlfn._xlws.FILTER(tb_inflacao[valor],(tb_inflacao[data]=O$1)*(tb_inflacao[item]="Disel"))+1)*N83</f>
        <v>4.7632640175921912</v>
      </c>
      <c r="P83" cm="1">
        <f t="array" ref="P83">(_xlfn._xlws.FILTER(tb_inflacao[valor],(tb_inflacao[data]=P$1)*(tb_inflacao[item]="Disel"))+1)*O83</f>
        <v>4.6994362797564557</v>
      </c>
      <c r="Q83" cm="1">
        <f t="array" ref="Q83">(_xlfn._xlws.FILTER(tb_inflacao[valor],(tb_inflacao[data]=Q$1)*(tb_inflacao[item]="Disel"))+1)*P83</f>
        <v>4.9029218706699096</v>
      </c>
    </row>
    <row r="84" spans="1:17" x14ac:dyDescent="0.25">
      <c r="A84" t="s">
        <v>29</v>
      </c>
      <c r="F84">
        <v>3.2490000000000001</v>
      </c>
      <c r="G84" cm="1">
        <f t="array" ref="G84">(_xlfn._xlws.FILTER(tb_inflacao[valor],(tb_inflacao[data]=G$1)*(tb_inflacao[item]="Disel"))+1)*F84</f>
        <v>3.2795406000000002</v>
      </c>
      <c r="H84" cm="1">
        <f t="array" ref="H84">(_xlfn._xlws.FILTER(tb_inflacao[valor],(tb_inflacao[data]=H$1)*(tb_inflacao[item]="Disel"))+1)*G84</f>
        <v>3.4048190509200005</v>
      </c>
      <c r="I84" cm="1">
        <f t="array" ref="I84">(_xlfn._xlws.FILTER(tb_inflacao[valor],(tb_inflacao[data]=I$1)*(tb_inflacao[item]="Disel"))+1)*H84</f>
        <v>3.5216043443665566</v>
      </c>
      <c r="J84" cm="1">
        <f t="array" ref="J84">(_xlfn._xlws.FILTER(tb_inflacao[valor],(tb_inflacao[data]=J$1)*(tb_inflacao[item]="Disel"))+1)*I84</f>
        <v>3.8924292818283548</v>
      </c>
      <c r="K84" cm="1">
        <f t="array" ref="K84">(_xlfn._xlws.FILTER(tb_inflacao[valor],(tb_inflacao[data]=K$1)*(tb_inflacao[item]="Disel"))+1)*J84</f>
        <v>3.9675531669676425</v>
      </c>
      <c r="L84" cm="1">
        <f t="array" ref="L84">(_xlfn._xlws.FILTER(tb_inflacao[valor],(tb_inflacao[data]=L$1)*(tb_inflacao[item]="Disel"))+1)*K84</f>
        <v>4.0865797619766715</v>
      </c>
      <c r="M84" cm="1">
        <f t="array" ref="M84">(_xlfn._xlws.FILTER(tb_inflacao[valor],(tb_inflacao[data]=M$1)*(tb_inflacao[item]="Disel"))+1)*L84</f>
        <v>4.0722767328097538</v>
      </c>
      <c r="N84" cm="1">
        <f t="array" ref="N84">(_xlfn._xlws.FILTER(tb_inflacao[valor],(tb_inflacao[data]=N$1)*(tb_inflacao[item]="Disel"))+1)*M84</f>
        <v>4.1117778171180088</v>
      </c>
      <c r="O84" cm="1">
        <f t="array" ref="O84">(_xlfn._xlws.FILTER(tb_inflacao[valor],(tb_inflacao[data]=O$1)*(tb_inflacao[item]="Disel"))+1)*N84</f>
        <v>4.3120213968116561</v>
      </c>
      <c r="P84" cm="1">
        <f t="array" ref="P84">(_xlfn._xlws.FILTER(tb_inflacao[valor],(tb_inflacao[data]=P$1)*(tb_inflacao[item]="Disel"))+1)*O84</f>
        <v>4.2542403100943798</v>
      </c>
      <c r="Q84" cm="1">
        <f t="array" ref="Q84">(_xlfn._xlws.FILTER(tb_inflacao[valor],(tb_inflacao[data]=Q$1)*(tb_inflacao[item]="Disel"))+1)*P84</f>
        <v>4.4384489155214659</v>
      </c>
    </row>
    <row r="85" spans="1:17" x14ac:dyDescent="0.25">
      <c r="A85" t="s">
        <v>47</v>
      </c>
      <c r="F85">
        <v>3.899</v>
      </c>
      <c r="G85" cm="1">
        <f t="array" ref="G85">(_xlfn._xlws.FILTER(tb_inflacao[valor],(tb_inflacao[data]=G$1)*(tb_inflacao[item]="Disel"))+1)*F85</f>
        <v>3.9356506000000002</v>
      </c>
      <c r="H85" cm="1">
        <f t="array" ref="H85">(_xlfn._xlws.FILTER(tb_inflacao[valor],(tb_inflacao[data]=H$1)*(tb_inflacao[item]="Disel"))+1)*G85</f>
        <v>4.0859924529200002</v>
      </c>
      <c r="I85" cm="1">
        <f t="array" ref="I85">(_xlfn._xlws.FILTER(tb_inflacao[valor],(tb_inflacao[data]=I$1)*(tb_inflacao[item]="Disel"))+1)*H85</f>
        <v>4.2261419940551566</v>
      </c>
      <c r="J85" cm="1">
        <f t="array" ref="J85">(_xlfn._xlws.FILTER(tb_inflacao[valor],(tb_inflacao[data]=J$1)*(tb_inflacao[item]="Disel"))+1)*I85</f>
        <v>4.6711547460291643</v>
      </c>
      <c r="K85" cm="1">
        <f t="array" ref="K85">(_xlfn._xlws.FILTER(tb_inflacao[valor],(tb_inflacao[data]=K$1)*(tb_inflacao[item]="Disel"))+1)*J85</f>
        <v>4.7613080326275279</v>
      </c>
      <c r="L85" cm="1">
        <f t="array" ref="L85">(_xlfn._xlws.FILTER(tb_inflacao[valor],(tb_inflacao[data]=L$1)*(tb_inflacao[item]="Disel"))+1)*K85</f>
        <v>4.9041472736063536</v>
      </c>
      <c r="M85" cm="1">
        <f t="array" ref="M85">(_xlfn._xlws.FILTER(tb_inflacao[valor],(tb_inflacao[data]=M$1)*(tb_inflacao[item]="Disel"))+1)*L85</f>
        <v>4.886982758148732</v>
      </c>
      <c r="N85" cm="1">
        <f t="array" ref="N85">(_xlfn._xlws.FILTER(tb_inflacao[valor],(tb_inflacao[data]=N$1)*(tb_inflacao[item]="Disel"))+1)*M85</f>
        <v>4.9343864909027753</v>
      </c>
      <c r="O85" cm="1">
        <f t="array" ref="O85">(_xlfn._xlws.FILTER(tb_inflacao[valor],(tb_inflacao[data]=O$1)*(tb_inflacao[item]="Disel"))+1)*N85</f>
        <v>5.1746911130097404</v>
      </c>
      <c r="P85" cm="1">
        <f t="array" ref="P85">(_xlfn._xlws.FILTER(tb_inflacao[valor],(tb_inflacao[data]=P$1)*(tb_inflacao[item]="Disel"))+1)*O85</f>
        <v>5.1053502520954099</v>
      </c>
      <c r="Q85" cm="1">
        <f t="array" ref="Q85">(_xlfn._xlws.FILTER(tb_inflacao[valor],(tb_inflacao[data]=Q$1)*(tb_inflacao[item]="Disel"))+1)*P85</f>
        <v>5.3264119180111402</v>
      </c>
    </row>
    <row r="86" spans="1:17" x14ac:dyDescent="0.25">
      <c r="A86" t="s">
        <v>211</v>
      </c>
      <c r="F86">
        <v>3.6989999999999998</v>
      </c>
      <c r="G86" cm="1">
        <f t="array" ref="G86">(_xlfn._xlws.FILTER(tb_inflacao[valor],(tb_inflacao[data]=G$1)*(tb_inflacao[item]="Disel"))+1)*F86</f>
        <v>3.7337706000000002</v>
      </c>
      <c r="H86" cm="1">
        <f t="array" ref="H86">(_xlfn._xlws.FILTER(tb_inflacao[valor],(tb_inflacao[data]=H$1)*(tb_inflacao[item]="Disel"))+1)*G86</f>
        <v>3.8764006369200001</v>
      </c>
      <c r="I86" cm="1">
        <f t="array" ref="I86">(_xlfn._xlws.FILTER(tb_inflacao[valor],(tb_inflacao[data]=I$1)*(tb_inflacao[item]="Disel"))+1)*H86</f>
        <v>4.0093611787663566</v>
      </c>
      <c r="J86" cm="1">
        <f t="array" ref="J86">(_xlfn._xlws.FILTER(tb_inflacao[valor],(tb_inflacao[data]=J$1)*(tb_inflacao[item]="Disel"))+1)*I86</f>
        <v>4.4315469108904537</v>
      </c>
      <c r="K86" cm="1">
        <f t="array" ref="K86">(_xlfn._xlws.FILTER(tb_inflacao[valor],(tb_inflacao[data]=K$1)*(tb_inflacao[item]="Disel"))+1)*J86</f>
        <v>4.51707576627064</v>
      </c>
      <c r="L86" cm="1">
        <f t="array" ref="L86">(_xlfn._xlws.FILTER(tb_inflacao[valor],(tb_inflacao[data]=L$1)*(tb_inflacao[item]="Disel"))+1)*K86</f>
        <v>4.6525880392587595</v>
      </c>
      <c r="M86" cm="1">
        <f t="array" ref="M86">(_xlfn._xlws.FILTER(tb_inflacao[valor],(tb_inflacao[data]=M$1)*(tb_inflacao[item]="Disel"))+1)*L86</f>
        <v>4.6363039811213538</v>
      </c>
      <c r="N86" cm="1">
        <f t="array" ref="N86">(_xlfn._xlws.FILTER(tb_inflacao[valor],(tb_inflacao[data]=N$1)*(tb_inflacao[item]="Disel"))+1)*M86</f>
        <v>4.6812761297382313</v>
      </c>
      <c r="O86" cm="1">
        <f t="array" ref="O86">(_xlfn._xlws.FILTER(tb_inflacao[valor],(tb_inflacao[data]=O$1)*(tb_inflacao[item]="Disel"))+1)*N86</f>
        <v>4.9092542772564833</v>
      </c>
      <c r="P86" cm="1">
        <f t="array" ref="P86">(_xlfn._xlws.FILTER(tb_inflacao[valor],(tb_inflacao[data]=P$1)*(tb_inflacao[item]="Disel"))+1)*O86</f>
        <v>4.8434702699412462</v>
      </c>
      <c r="Q86" cm="1">
        <f t="array" ref="Q86">(_xlfn._xlws.FILTER(tb_inflacao[valor],(tb_inflacao[data]=Q$1)*(tb_inflacao[item]="Disel"))+1)*P86</f>
        <v>5.0531925326297014</v>
      </c>
    </row>
    <row r="87" spans="1:17" x14ac:dyDescent="0.25">
      <c r="A87" t="s">
        <v>395</v>
      </c>
      <c r="F87">
        <v>3.3969999999999998</v>
      </c>
      <c r="G87" cm="1">
        <f t="array" ref="G87">(_xlfn._xlws.FILTER(tb_inflacao[valor],(tb_inflacao[data]=G$1)*(tb_inflacao[item]="Disel"))+1)*F87</f>
        <v>3.4289318</v>
      </c>
      <c r="H87" cm="1">
        <f t="array" ref="H87">(_xlfn._xlws.FILTER(tb_inflacao[valor],(tb_inflacao[data]=H$1)*(tb_inflacao[item]="Disel"))+1)*G87</f>
        <v>3.55991699476</v>
      </c>
      <c r="I87" cm="1">
        <f t="array" ref="I87">(_xlfn._xlws.FILTER(tb_inflacao[valor],(tb_inflacao[data]=I$1)*(tb_inflacao[item]="Disel"))+1)*H87</f>
        <v>3.6820221476802679</v>
      </c>
      <c r="J87" cm="1">
        <f t="array" ref="J87">(_xlfn._xlws.FILTER(tb_inflacao[valor],(tb_inflacao[data]=J$1)*(tb_inflacao[item]="Disel"))+1)*I87</f>
        <v>4.0697390798309998</v>
      </c>
      <c r="K87" cm="1">
        <f t="array" ref="K87">(_xlfn._xlws.FILTER(tb_inflacao[valor],(tb_inflacao[data]=K$1)*(tb_inflacao[item]="Disel"))+1)*J87</f>
        <v>4.1482850440717387</v>
      </c>
      <c r="L87" cm="1">
        <f t="array" ref="L87">(_xlfn._xlws.FILTER(tb_inflacao[valor],(tb_inflacao[data]=L$1)*(tb_inflacao[item]="Disel"))+1)*K87</f>
        <v>4.2727335953938912</v>
      </c>
      <c r="M87" cm="1">
        <f t="array" ref="M87">(_xlfn._xlws.FILTER(tb_inflacao[valor],(tb_inflacao[data]=M$1)*(tb_inflacao[item]="Disel"))+1)*L87</f>
        <v>4.2577790278100132</v>
      </c>
      <c r="N87" cm="1">
        <f t="array" ref="N87">(_xlfn._xlws.FILTER(tb_inflacao[valor],(tb_inflacao[data]=N$1)*(tb_inflacao[item]="Disel"))+1)*M87</f>
        <v>4.2990794843797708</v>
      </c>
      <c r="O87" cm="1">
        <f t="array" ref="O87">(_xlfn._xlws.FILTER(tb_inflacao[valor],(tb_inflacao[data]=O$1)*(tb_inflacao[item]="Disel"))+1)*N87</f>
        <v>4.5084446552690656</v>
      </c>
      <c r="P87" cm="1">
        <f t="array" ref="P87">(_xlfn._xlws.FILTER(tb_inflacao[valor],(tb_inflacao[data]=P$1)*(tb_inflacao[item]="Disel"))+1)*O87</f>
        <v>4.4480314968884604</v>
      </c>
      <c r="Q87" cm="1">
        <f t="array" ref="Q87">(_xlfn._xlws.FILTER(tb_inflacao[valor],(tb_inflacao[data]=Q$1)*(tb_inflacao[item]="Disel"))+1)*P87</f>
        <v>4.6406312607037306</v>
      </c>
    </row>
    <row r="88" spans="1:17" x14ac:dyDescent="0.25">
      <c r="A88" t="s">
        <v>400</v>
      </c>
      <c r="F88">
        <v>3.1989999999999998</v>
      </c>
      <c r="G88" cm="1">
        <f t="array" ref="G88">(_xlfn._xlws.FILTER(tb_inflacao[valor],(tb_inflacao[data]=G$1)*(tb_inflacao[item]="Disel"))+1)*F88</f>
        <v>3.2290706</v>
      </c>
      <c r="H88" cm="1">
        <f t="array" ref="H88">(_xlfn._xlws.FILTER(tb_inflacao[valor],(tb_inflacao[data]=H$1)*(tb_inflacao[item]="Disel"))+1)*G88</f>
        <v>3.3524210969200001</v>
      </c>
      <c r="I88" cm="1">
        <f t="array" ref="I88">(_xlfn._xlws.FILTER(tb_inflacao[valor],(tb_inflacao[data]=I$1)*(tb_inflacao[item]="Disel"))+1)*H88</f>
        <v>3.4674091405443561</v>
      </c>
      <c r="J88" cm="1">
        <f t="array" ref="J88">(_xlfn._xlws.FILTER(tb_inflacao[valor],(tb_inflacao[data]=J$1)*(tb_inflacao[item]="Disel"))+1)*I88</f>
        <v>3.8325273230436765</v>
      </c>
      <c r="K88" cm="1">
        <f t="array" ref="K88">(_xlfn._xlws.FILTER(tb_inflacao[valor],(tb_inflacao[data]=K$1)*(tb_inflacao[item]="Disel"))+1)*J88</f>
        <v>3.9064951003784198</v>
      </c>
      <c r="L88" cm="1">
        <f t="array" ref="L88">(_xlfn._xlws.FILTER(tb_inflacao[valor],(tb_inflacao[data]=L$1)*(tb_inflacao[item]="Disel"))+1)*K88</f>
        <v>4.0236899533897725</v>
      </c>
      <c r="M88" cm="1">
        <f t="array" ref="M88">(_xlfn._xlws.FILTER(tb_inflacao[valor],(tb_inflacao[data]=M$1)*(tb_inflacao[item]="Disel"))+1)*L88</f>
        <v>4.0096070385529083</v>
      </c>
      <c r="N88" cm="1">
        <f t="array" ref="N88">(_xlfn._xlws.FILTER(tb_inflacao[valor],(tb_inflacao[data]=N$1)*(tb_inflacao[item]="Disel"))+1)*M88</f>
        <v>4.0485002268268717</v>
      </c>
      <c r="O88" cm="1">
        <f t="array" ref="O88">(_xlfn._xlws.FILTER(tb_inflacao[valor],(tb_inflacao[data]=O$1)*(tb_inflacao[item]="Disel"))+1)*N88</f>
        <v>4.2456621878733403</v>
      </c>
      <c r="P88" cm="1">
        <f t="array" ref="P88">(_xlfn._xlws.FILTER(tb_inflacao[valor],(tb_inflacao[data]=P$1)*(tb_inflacao[item]="Disel"))+1)*O88</f>
        <v>4.1887703145558373</v>
      </c>
      <c r="Q88" cm="1">
        <f t="array" ref="Q88">(_xlfn._xlws.FILTER(tb_inflacao[valor],(tb_inflacao[data]=Q$1)*(tb_inflacao[item]="Disel"))+1)*P88</f>
        <v>4.3701440691761047</v>
      </c>
    </row>
    <row r="89" spans="1:17" x14ac:dyDescent="0.25">
      <c r="A89" t="s">
        <v>408</v>
      </c>
      <c r="F89">
        <v>3.5990000000000002</v>
      </c>
      <c r="G89" cm="1">
        <f t="array" ref="G89">(_xlfn._xlws.FILTER(tb_inflacao[valor],(tb_inflacao[data]=G$1)*(tb_inflacao[item]="Disel"))+1)*F89</f>
        <v>3.6328306000000006</v>
      </c>
      <c r="H89" cm="1">
        <f t="array" ref="H89">(_xlfn._xlws.FILTER(tb_inflacao[valor],(tb_inflacao[data]=H$1)*(tb_inflacao[item]="Disel"))+1)*G89</f>
        <v>3.7716047289200008</v>
      </c>
      <c r="I89" cm="1">
        <f t="array" ref="I89">(_xlfn._xlws.FILTER(tb_inflacao[valor],(tb_inflacao[data]=I$1)*(tb_inflacao[item]="Disel"))+1)*H89</f>
        <v>3.9009707711219566</v>
      </c>
      <c r="J89" cm="1">
        <f t="array" ref="J89">(_xlfn._xlws.FILTER(tb_inflacao[valor],(tb_inflacao[data]=J$1)*(tb_inflacao[item]="Disel"))+1)*I89</f>
        <v>4.311742993321098</v>
      </c>
      <c r="K89" cm="1">
        <f t="array" ref="K89">(_xlfn._xlws.FILTER(tb_inflacao[valor],(tb_inflacao[data]=K$1)*(tb_inflacao[item]="Disel"))+1)*J89</f>
        <v>4.3949596330921956</v>
      </c>
      <c r="L89" cm="1">
        <f t="array" ref="L89">(_xlfn._xlws.FILTER(tb_inflacao[valor],(tb_inflacao[data]=L$1)*(tb_inflacao[item]="Disel"))+1)*K89</f>
        <v>4.5268084220849616</v>
      </c>
      <c r="M89" cm="1">
        <f t="array" ref="M89">(_xlfn._xlws.FILTER(tb_inflacao[valor],(tb_inflacao[data]=M$1)*(tb_inflacao[item]="Disel"))+1)*L89</f>
        <v>4.5109645926076647</v>
      </c>
      <c r="N89" cm="1">
        <f t="array" ref="N89">(_xlfn._xlws.FILTER(tb_inflacao[valor],(tb_inflacao[data]=N$1)*(tb_inflacao[item]="Disel"))+1)*M89</f>
        <v>4.5547209491559588</v>
      </c>
      <c r="O89" cm="1">
        <f t="array" ref="O89">(_xlfn._xlws.FILTER(tb_inflacao[valor],(tb_inflacao[data]=O$1)*(tb_inflacao[item]="Disel"))+1)*N89</f>
        <v>4.7765358593798535</v>
      </c>
      <c r="P89" cm="1">
        <f t="array" ref="P89">(_xlfn._xlws.FILTER(tb_inflacao[valor],(tb_inflacao[data]=P$1)*(tb_inflacao[item]="Disel"))+1)*O89</f>
        <v>4.7125302788641639</v>
      </c>
      <c r="Q89" cm="1">
        <f t="array" ref="Q89">(_xlfn._xlws.FILTER(tb_inflacao[valor],(tb_inflacao[data]=Q$1)*(tb_inflacao[item]="Disel"))+1)*P89</f>
        <v>4.9165828399389815</v>
      </c>
    </row>
    <row r="90" spans="1:17" x14ac:dyDescent="0.25">
      <c r="A90" t="s">
        <v>416</v>
      </c>
      <c r="F90">
        <v>3.9990000000000001</v>
      </c>
      <c r="G90" cm="1">
        <f t="array" ref="G90">(_xlfn._xlws.FILTER(tb_inflacao[valor],(tb_inflacao[data]=G$1)*(tb_inflacao[item]="Disel"))+1)*F90</f>
        <v>4.0365906000000003</v>
      </c>
      <c r="H90" cm="1">
        <f t="array" ref="H90">(_xlfn._xlws.FILTER(tb_inflacao[valor],(tb_inflacao[data]=H$1)*(tb_inflacao[item]="Disel"))+1)*G90</f>
        <v>4.1907883609200001</v>
      </c>
      <c r="I90" cm="1">
        <f t="array" ref="I90">(_xlfn._xlws.FILTER(tb_inflacao[valor],(tb_inflacao[data]=I$1)*(tb_inflacao[item]="Disel"))+1)*H90</f>
        <v>4.3345324016995557</v>
      </c>
      <c r="J90" cm="1">
        <f t="array" ref="J90">(_xlfn._xlws.FILTER(tb_inflacao[valor],(tb_inflacao[data]=J$1)*(tb_inflacao[item]="Disel"))+1)*I90</f>
        <v>4.7909586635985191</v>
      </c>
      <c r="K90" cm="1">
        <f t="array" ref="K90">(_xlfn._xlws.FILTER(tb_inflacao[valor],(tb_inflacao[data]=K$1)*(tb_inflacao[item]="Disel"))+1)*J90</f>
        <v>4.8834241658059714</v>
      </c>
      <c r="L90" cm="1">
        <f t="array" ref="L90">(_xlfn._xlws.FILTER(tb_inflacao[valor],(tb_inflacao[data]=L$1)*(tb_inflacao[item]="Disel"))+1)*K90</f>
        <v>5.0299268907801507</v>
      </c>
      <c r="M90" cm="1">
        <f t="array" ref="M90">(_xlfn._xlws.FILTER(tb_inflacao[valor],(tb_inflacao[data]=M$1)*(tb_inflacao[item]="Disel"))+1)*L90</f>
        <v>5.0123221466624202</v>
      </c>
      <c r="N90" cm="1">
        <f t="array" ref="N90">(_xlfn._xlws.FILTER(tb_inflacao[valor],(tb_inflacao[data]=N$1)*(tb_inflacao[item]="Disel"))+1)*M90</f>
        <v>5.0609416714850459</v>
      </c>
      <c r="O90" cm="1">
        <f t="array" ref="O90">(_xlfn._xlws.FILTER(tb_inflacao[valor],(tb_inflacao[data]=O$1)*(tb_inflacao[item]="Disel"))+1)*N90</f>
        <v>5.3074095308863676</v>
      </c>
      <c r="P90" cm="1">
        <f t="array" ref="P90">(_xlfn._xlws.FILTER(tb_inflacao[valor],(tb_inflacao[data]=P$1)*(tb_inflacao[item]="Disel"))+1)*O90</f>
        <v>5.2362902431724905</v>
      </c>
      <c r="Q90" cm="1">
        <f t="array" ref="Q90">(_xlfn._xlws.FILTER(tb_inflacao[valor],(tb_inflacao[data]=Q$1)*(tb_inflacao[item]="Disel"))+1)*P90</f>
        <v>5.4630216107018583</v>
      </c>
    </row>
    <row r="91" spans="1:17" x14ac:dyDescent="0.25">
      <c r="A91" t="s">
        <v>431</v>
      </c>
      <c r="F91">
        <v>3.7989999999999999</v>
      </c>
      <c r="G91" cm="1">
        <f t="array" ref="G91">(_xlfn._xlws.FILTER(tb_inflacao[valor],(tb_inflacao[data]=G$1)*(tb_inflacao[item]="Disel"))+1)*F91</f>
        <v>3.8347106000000002</v>
      </c>
      <c r="H91" cm="1">
        <f t="array" ref="H91">(_xlfn._xlws.FILTER(tb_inflacao[valor],(tb_inflacao[data]=H$1)*(tb_inflacao[item]="Disel"))+1)*G91</f>
        <v>3.9811965449200004</v>
      </c>
      <c r="I91" cm="1">
        <f t="array" ref="I91">(_xlfn._xlws.FILTER(tb_inflacao[valor],(tb_inflacao[data]=I$1)*(tb_inflacao[item]="Disel"))+1)*H91</f>
        <v>4.1177515864107566</v>
      </c>
      <c r="J91" cm="1">
        <f t="array" ref="J91">(_xlfn._xlws.FILTER(tb_inflacao[valor],(tb_inflacao[data]=J$1)*(tb_inflacao[item]="Disel"))+1)*I91</f>
        <v>4.5513508284598094</v>
      </c>
      <c r="K91" cm="1">
        <f t="array" ref="K91">(_xlfn._xlws.FILTER(tb_inflacao[valor],(tb_inflacao[data]=K$1)*(tb_inflacao[item]="Disel"))+1)*J91</f>
        <v>4.6391918994490844</v>
      </c>
      <c r="L91" cm="1">
        <f t="array" ref="L91">(_xlfn._xlws.FILTER(tb_inflacao[valor],(tb_inflacao[data]=L$1)*(tb_inflacao[item]="Disel"))+1)*K91</f>
        <v>4.7783676564325575</v>
      </c>
      <c r="M91" cm="1">
        <f t="array" ref="M91">(_xlfn._xlws.FILTER(tb_inflacao[valor],(tb_inflacao[data]=M$1)*(tb_inflacao[item]="Disel"))+1)*L91</f>
        <v>4.7616433696350438</v>
      </c>
      <c r="N91" cm="1">
        <f t="array" ref="N91">(_xlfn._xlws.FILTER(tb_inflacao[valor],(tb_inflacao[data]=N$1)*(tb_inflacao[item]="Disel"))+1)*M91</f>
        <v>4.8078313103205037</v>
      </c>
      <c r="O91" cm="1">
        <f t="array" ref="O91">(_xlfn._xlws.FILTER(tb_inflacao[valor],(tb_inflacao[data]=O$1)*(tb_inflacao[item]="Disel"))+1)*N91</f>
        <v>5.0419726951331123</v>
      </c>
      <c r="P91" cm="1">
        <f t="array" ref="P91">(_xlfn._xlws.FILTER(tb_inflacao[valor],(tb_inflacao[data]=P$1)*(tb_inflacao[item]="Disel"))+1)*O91</f>
        <v>4.9744102610183285</v>
      </c>
      <c r="Q91" cm="1">
        <f t="array" ref="Q91">(_xlfn._xlws.FILTER(tb_inflacao[valor],(tb_inflacao[data]=Q$1)*(tb_inflacao[item]="Disel"))+1)*P91</f>
        <v>5.1898022253204212</v>
      </c>
    </row>
    <row r="92" spans="1:17" x14ac:dyDescent="0.25">
      <c r="A92" t="s">
        <v>620</v>
      </c>
      <c r="F92">
        <v>3.3490000000000002</v>
      </c>
      <c r="G92" cm="1">
        <f t="array" ref="G92">(_xlfn._xlws.FILTER(tb_inflacao[valor],(tb_inflacao[data]=G$1)*(tb_inflacao[item]="Disel"))+1)*F92</f>
        <v>3.3804806000000003</v>
      </c>
      <c r="H92" cm="1">
        <f t="array" ref="H92">(_xlfn._xlws.FILTER(tb_inflacao[valor],(tb_inflacao[data]=H$1)*(tb_inflacao[item]="Disel"))+1)*G92</f>
        <v>3.5096149589200003</v>
      </c>
      <c r="I92" cm="1">
        <f t="array" ref="I92">(_xlfn._xlws.FILTER(tb_inflacao[valor],(tb_inflacao[data]=I$1)*(tb_inflacao[item]="Disel"))+1)*H92</f>
        <v>3.6299947520109561</v>
      </c>
      <c r="J92" cm="1">
        <f t="array" ref="J92">(_xlfn._xlws.FILTER(tb_inflacao[valor],(tb_inflacao[data]=J$1)*(tb_inflacao[item]="Disel"))+1)*I92</f>
        <v>4.0122331993977092</v>
      </c>
      <c r="K92" cm="1">
        <f t="array" ref="K92">(_xlfn._xlws.FILTER(tb_inflacao[valor],(tb_inflacao[data]=K$1)*(tb_inflacao[item]="Disel"))+1)*J92</f>
        <v>4.0896693001460855</v>
      </c>
      <c r="L92" cm="1">
        <f t="array" ref="L92">(_xlfn._xlws.FILTER(tb_inflacao[valor],(tb_inflacao[data]=L$1)*(tb_inflacao[item]="Disel"))+1)*K92</f>
        <v>4.2123593791504685</v>
      </c>
      <c r="M92" cm="1">
        <f t="array" ref="M92">(_xlfn._xlws.FILTER(tb_inflacao[valor],(tb_inflacao[data]=M$1)*(tb_inflacao[item]="Disel"))+1)*L92</f>
        <v>4.197616121323442</v>
      </c>
      <c r="N92" cm="1">
        <f t="array" ref="N92">(_xlfn._xlws.FILTER(tb_inflacao[valor],(tb_inflacao[data]=N$1)*(tb_inflacao[item]="Disel"))+1)*M92</f>
        <v>4.2383329977002795</v>
      </c>
      <c r="O92" cm="1">
        <f t="array" ref="O92">(_xlfn._xlws.FILTER(tb_inflacao[valor],(tb_inflacao[data]=O$1)*(tb_inflacao[item]="Disel"))+1)*N92</f>
        <v>4.4447398146882833</v>
      </c>
      <c r="P92" cm="1">
        <f t="array" ref="P92">(_xlfn._xlws.FILTER(tb_inflacao[valor],(tb_inflacao[data]=P$1)*(tb_inflacao[item]="Disel"))+1)*O92</f>
        <v>4.3851803011714603</v>
      </c>
      <c r="Q92" cm="1">
        <f t="array" ref="Q92">(_xlfn._xlws.FILTER(tb_inflacao[valor],(tb_inflacao[data]=Q$1)*(tb_inflacao[item]="Disel"))+1)*P92</f>
        <v>4.575058608212184</v>
      </c>
    </row>
    <row r="93" spans="1:17" x14ac:dyDescent="0.25">
      <c r="A93" t="s">
        <v>836</v>
      </c>
      <c r="F93">
        <v>3.2989999999999999</v>
      </c>
      <c r="G93" cm="1">
        <f t="array" ref="G93">(_xlfn._xlws.FILTER(tb_inflacao[valor],(tb_inflacao[data]=G$1)*(tb_inflacao[item]="Disel"))+1)*F93</f>
        <v>3.3300106</v>
      </c>
      <c r="H93" cm="1">
        <f t="array" ref="H93">(_xlfn._xlws.FILTER(tb_inflacao[valor],(tb_inflacao[data]=H$1)*(tb_inflacao[item]="Disel"))+1)*G93</f>
        <v>3.4572170049199999</v>
      </c>
      <c r="I93" cm="1">
        <f t="array" ref="I93">(_xlfn._xlws.FILTER(tb_inflacao[valor],(tb_inflacao[data]=I$1)*(tb_inflacao[item]="Disel"))+1)*H93</f>
        <v>3.5757995481887561</v>
      </c>
      <c r="J93" cm="1">
        <f t="array" ref="J93">(_xlfn._xlws.FILTER(tb_inflacao[valor],(tb_inflacao[data]=J$1)*(tb_inflacao[item]="Disel"))+1)*I93</f>
        <v>3.9523312406130318</v>
      </c>
      <c r="K93" cm="1">
        <f t="array" ref="K93">(_xlfn._xlws.FILTER(tb_inflacao[valor],(tb_inflacao[data]=K$1)*(tb_inflacao[item]="Disel"))+1)*J93</f>
        <v>4.0286112335568633</v>
      </c>
      <c r="L93" cm="1">
        <f t="array" ref="L93">(_xlfn._xlws.FILTER(tb_inflacao[valor],(tb_inflacao[data]=L$1)*(tb_inflacao[item]="Disel"))+1)*K93</f>
        <v>4.1494695705635696</v>
      </c>
      <c r="M93" cm="1">
        <f t="array" ref="M93">(_xlfn._xlws.FILTER(tb_inflacao[valor],(tb_inflacao[data]=M$1)*(tb_inflacao[item]="Disel"))+1)*L93</f>
        <v>4.1349464270665974</v>
      </c>
      <c r="N93" cm="1">
        <f t="array" ref="N93">(_xlfn._xlws.FILTER(tb_inflacao[valor],(tb_inflacao[data]=N$1)*(tb_inflacao[item]="Disel"))+1)*M93</f>
        <v>4.1750554074091433</v>
      </c>
      <c r="O93" cm="1">
        <f t="array" ref="O93">(_xlfn._xlws.FILTER(tb_inflacao[valor],(tb_inflacao[data]=O$1)*(tb_inflacao[item]="Disel"))+1)*N93</f>
        <v>4.3783806057499683</v>
      </c>
      <c r="P93" cm="1">
        <f t="array" ref="P93">(_xlfn._xlws.FILTER(tb_inflacao[valor],(tb_inflacao[data]=P$1)*(tb_inflacao[item]="Disel"))+1)*O93</f>
        <v>4.3197103056329187</v>
      </c>
      <c r="Q93" cm="1">
        <f t="array" ref="Q93">(_xlfn._xlws.FILTER(tb_inflacao[valor],(tb_inflacao[data]=Q$1)*(tb_inflacao[item]="Disel"))+1)*P93</f>
        <v>4.5067537618668236</v>
      </c>
    </row>
    <row r="94" spans="1:17" x14ac:dyDescent="0.25">
      <c r="A94" t="s">
        <v>860</v>
      </c>
      <c r="F94">
        <v>3.859</v>
      </c>
      <c r="G94" cm="1">
        <f t="array" ref="G94">(_xlfn._xlws.FILTER(tb_inflacao[valor],(tb_inflacao[data]=G$1)*(tb_inflacao[item]="Disel"))+1)*F94</f>
        <v>3.8952746000000005</v>
      </c>
      <c r="H94" cm="1">
        <f t="array" ref="H94">(_xlfn._xlws.FILTER(tb_inflacao[valor],(tb_inflacao[data]=H$1)*(tb_inflacao[item]="Disel"))+1)*G94</f>
        <v>4.0440740897200005</v>
      </c>
      <c r="I94" cm="1">
        <f t="array" ref="I94">(_xlfn._xlws.FILTER(tb_inflacao[valor],(tb_inflacao[data]=I$1)*(tb_inflacao[item]="Disel"))+1)*H94</f>
        <v>4.1827858309973962</v>
      </c>
      <c r="J94" cm="1">
        <f t="array" ref="J94">(_xlfn._xlws.FILTER(tb_inflacao[valor],(tb_inflacao[data]=J$1)*(tb_inflacao[item]="Disel"))+1)*I94</f>
        <v>4.6232331790014216</v>
      </c>
      <c r="K94" cm="1">
        <f t="array" ref="K94">(_xlfn._xlws.FILTER(tb_inflacao[valor],(tb_inflacao[data]=K$1)*(tb_inflacao[item]="Disel"))+1)*J94</f>
        <v>4.7124615793561491</v>
      </c>
      <c r="L94" cm="1">
        <f t="array" ref="L94">(_xlfn._xlws.FILTER(tb_inflacao[valor],(tb_inflacao[data]=L$1)*(tb_inflacao[item]="Disel"))+1)*K94</f>
        <v>4.8538354267368335</v>
      </c>
      <c r="M94" cm="1">
        <f t="array" ref="M94">(_xlfn._xlws.FILTER(tb_inflacao[valor],(tb_inflacao[data]=M$1)*(tb_inflacao[item]="Disel"))+1)*L94</f>
        <v>4.8368470027432551</v>
      </c>
      <c r="N94" cm="1">
        <f t="array" ref="N94">(_xlfn._xlws.FILTER(tb_inflacao[valor],(tb_inflacao[data]=N$1)*(tb_inflacao[item]="Disel"))+1)*M94</f>
        <v>4.8837644186698652</v>
      </c>
      <c r="O94" cm="1">
        <f t="array" ref="O94">(_xlfn._xlws.FILTER(tb_inflacao[valor],(tb_inflacao[data]=O$1)*(tb_inflacao[item]="Disel"))+1)*N94</f>
        <v>5.1216037458590877</v>
      </c>
      <c r="P94" cm="1">
        <f t="array" ref="P94">(_xlfn._xlws.FILTER(tb_inflacao[valor],(tb_inflacao[data]=P$1)*(tb_inflacao[item]="Disel"))+1)*O94</f>
        <v>5.0529742556645765</v>
      </c>
      <c r="Q94" cm="1">
        <f t="array" ref="Q94">(_xlfn._xlws.FILTER(tb_inflacao[valor],(tb_inflacao[data]=Q$1)*(tb_inflacao[item]="Disel"))+1)*P94</f>
        <v>5.2717680409348517</v>
      </c>
    </row>
    <row r="95" spans="1:17" x14ac:dyDescent="0.25">
      <c r="A95" t="s">
        <v>888</v>
      </c>
      <c r="F95">
        <v>3.95</v>
      </c>
      <c r="G95" cm="1">
        <f t="array" ref="G95">(_xlfn._xlws.FILTER(tb_inflacao[valor],(tb_inflacao[data]=G$1)*(tb_inflacao[item]="Disel"))+1)*F95</f>
        <v>3.9871300000000005</v>
      </c>
      <c r="H95" cm="1">
        <f t="array" ref="H95">(_xlfn._xlws.FILTER(tb_inflacao[valor],(tb_inflacao[data]=H$1)*(tb_inflacao[item]="Disel"))+1)*G95</f>
        <v>4.1394383660000003</v>
      </c>
      <c r="I95" cm="1">
        <f t="array" ref="I95">(_xlfn._xlws.FILTER(tb_inflacao[valor],(tb_inflacao[data]=I$1)*(tb_inflacao[item]="Disel"))+1)*H95</f>
        <v>4.2814211019538</v>
      </c>
      <c r="J95" cm="1">
        <f t="array" ref="J95">(_xlfn._xlws.FILTER(tb_inflacao[valor],(tb_inflacao[data]=J$1)*(tb_inflacao[item]="Disel"))+1)*I95</f>
        <v>4.7322547439895351</v>
      </c>
      <c r="K95" cm="1">
        <f t="array" ref="K95">(_xlfn._xlws.FILTER(tb_inflacao[valor],(tb_inflacao[data]=K$1)*(tb_inflacao[item]="Disel"))+1)*J95</f>
        <v>4.8235872605485337</v>
      </c>
      <c r="L95" cm="1">
        <f t="array" ref="L95">(_xlfn._xlws.FILTER(tb_inflacao[valor],(tb_inflacao[data]=L$1)*(tb_inflacao[item]="Disel"))+1)*K95</f>
        <v>4.9682948783649898</v>
      </c>
      <c r="M95" cm="1">
        <f t="array" ref="M95">(_xlfn._xlws.FILTER(tb_inflacao[valor],(tb_inflacao[data]=M$1)*(tb_inflacao[item]="Disel"))+1)*L95</f>
        <v>4.9509058462907127</v>
      </c>
      <c r="N95" cm="1">
        <f t="array" ref="N95">(_xlfn._xlws.FILTER(tb_inflacao[valor],(tb_inflacao[data]=N$1)*(tb_inflacao[item]="Disel"))+1)*M95</f>
        <v>4.998929632999733</v>
      </c>
      <c r="O95" cm="1">
        <f t="array" ref="O95">(_xlfn._xlws.FILTER(tb_inflacao[valor],(tb_inflacao[data]=O$1)*(tb_inflacao[item]="Disel"))+1)*N95</f>
        <v>5.2423775061268199</v>
      </c>
      <c r="P95" cm="1">
        <f t="array" ref="P95">(_xlfn._xlws.FILTER(tb_inflacao[valor],(tb_inflacao[data]=P$1)*(tb_inflacao[item]="Disel"))+1)*O95</f>
        <v>5.1721296475447209</v>
      </c>
      <c r="Q95" cm="1">
        <f t="array" ref="Q95">(_xlfn._xlws.FILTER(tb_inflacao[valor],(tb_inflacao[data]=Q$1)*(tb_inflacao[item]="Disel"))+1)*P95</f>
        <v>5.3960828612834071</v>
      </c>
    </row>
    <row r="96" spans="1:17" x14ac:dyDescent="0.25">
      <c r="A96" t="s">
        <v>2249</v>
      </c>
      <c r="F96">
        <v>3.7789999999999999</v>
      </c>
      <c r="G96" cm="1">
        <f t="array" ref="G96">(_xlfn._xlws.FILTER(tb_inflacao[valor],(tb_inflacao[data]=G$1)*(tb_inflacao[item]="Disel"))+1)*F96</f>
        <v>3.8145226000000001</v>
      </c>
      <c r="H96" cm="1">
        <f t="array" ref="H96">(_xlfn._xlws.FILTER(tb_inflacao[valor],(tb_inflacao[data]=H$1)*(tb_inflacao[item]="Disel"))+1)*G96</f>
        <v>3.9602373633200001</v>
      </c>
      <c r="I96" cm="1">
        <f t="array" ref="I96">(_xlfn._xlws.FILTER(tb_inflacao[valor],(tb_inflacao[data]=I$1)*(tb_inflacao[item]="Disel"))+1)*H96</f>
        <v>4.0960735048818764</v>
      </c>
      <c r="J96" cm="1">
        <f t="array" ref="J96">(_xlfn._xlws.FILTER(tb_inflacao[valor],(tb_inflacao[data]=J$1)*(tb_inflacao[item]="Disel"))+1)*I96</f>
        <v>4.5273900449459381</v>
      </c>
      <c r="K96" cm="1">
        <f t="array" ref="K96">(_xlfn._xlws.FILTER(tb_inflacao[valor],(tb_inflacao[data]=K$1)*(tb_inflacao[item]="Disel"))+1)*J96</f>
        <v>4.614768672813395</v>
      </c>
      <c r="L96" cm="1">
        <f t="array" ref="L96">(_xlfn._xlws.FILTER(tb_inflacao[valor],(tb_inflacao[data]=L$1)*(tb_inflacao[item]="Disel"))+1)*K96</f>
        <v>4.753211732997797</v>
      </c>
      <c r="M96" cm="1">
        <f t="array" ref="M96">(_xlfn._xlws.FILTER(tb_inflacao[valor],(tb_inflacao[data]=M$1)*(tb_inflacao[item]="Disel"))+1)*L96</f>
        <v>4.7365754919323049</v>
      </c>
      <c r="N96" cm="1">
        <f t="array" ref="N96">(_xlfn._xlws.FILTER(tb_inflacao[valor],(tb_inflacao[data]=N$1)*(tb_inflacao[item]="Disel"))+1)*M96</f>
        <v>4.7825202742040487</v>
      </c>
      <c r="O96" cm="1">
        <f t="array" ref="O96">(_xlfn._xlws.FILTER(tb_inflacao[valor],(tb_inflacao[data]=O$1)*(tb_inflacao[item]="Disel"))+1)*N96</f>
        <v>5.015429011557786</v>
      </c>
      <c r="P96" cm="1">
        <f t="array" ref="P96">(_xlfn._xlws.FILTER(tb_inflacao[valor],(tb_inflacao[data]=P$1)*(tb_inflacao[item]="Disel"))+1)*O96</f>
        <v>4.9482222628029122</v>
      </c>
      <c r="Q96" cm="1">
        <f t="array" ref="Q96">(_xlfn._xlws.FILTER(tb_inflacao[valor],(tb_inflacao[data]=Q$1)*(tb_inflacao[item]="Disel"))+1)*P96</f>
        <v>5.1624802867822774</v>
      </c>
    </row>
    <row r="97" spans="1:17" x14ac:dyDescent="0.25">
      <c r="A97" t="s">
        <v>571</v>
      </c>
      <c r="F97">
        <v>3.9889999999999999</v>
      </c>
      <c r="G97" cm="1">
        <f t="array" ref="G97">(_xlfn._xlws.FILTER(tb_inflacao[valor],(tb_inflacao[data]=G$1)*(tb_inflacao[item]="Disel"))+1)*F97</f>
        <v>4.0264965999999998</v>
      </c>
      <c r="H97" cm="1">
        <f t="array" ref="H97">(_xlfn._xlws.FILTER(tb_inflacao[valor],(tb_inflacao[data]=H$1)*(tb_inflacao[item]="Disel"))+1)*G97</f>
        <v>4.1803087701199999</v>
      </c>
      <c r="I97" cm="1">
        <f t="array" ref="I97">(_xlfn._xlws.FILTER(tb_inflacao[valor],(tb_inflacao[data]=I$1)*(tb_inflacao[item]="Disel"))+1)*H97</f>
        <v>4.323693360935116</v>
      </c>
      <c r="J97" cm="1">
        <f t="array" ref="J97">(_xlfn._xlws.FILTER(tb_inflacao[valor],(tb_inflacao[data]=J$1)*(tb_inflacao[item]="Disel"))+1)*I97</f>
        <v>4.7789782718415834</v>
      </c>
      <c r="K97" cm="1">
        <f t="array" ref="K97">(_xlfn._xlws.FILTER(tb_inflacao[valor],(tb_inflacao[data]=K$1)*(tb_inflacao[item]="Disel"))+1)*J97</f>
        <v>4.8712125524881262</v>
      </c>
      <c r="L97" cm="1">
        <f t="array" ref="L97">(_xlfn._xlws.FILTER(tb_inflacao[valor],(tb_inflacao[data]=L$1)*(tb_inflacao[item]="Disel"))+1)*K97</f>
        <v>5.01734892906277</v>
      </c>
      <c r="M97" cm="1">
        <f t="array" ref="M97">(_xlfn._xlws.FILTER(tb_inflacao[valor],(tb_inflacao[data]=M$1)*(tb_inflacao[item]="Disel"))+1)*L97</f>
        <v>4.9997882078110507</v>
      </c>
      <c r="N97" cm="1">
        <f t="array" ref="N97">(_xlfn._xlws.FILTER(tb_inflacao[valor],(tb_inflacao[data]=N$1)*(tb_inflacao[item]="Disel"))+1)*M97</f>
        <v>5.048286153426818</v>
      </c>
      <c r="O97" cm="1">
        <f t="array" ref="O97">(_xlfn._xlws.FILTER(tb_inflacao[valor],(tb_inflacao[data]=O$1)*(tb_inflacao[item]="Disel"))+1)*N97</f>
        <v>5.2941376890987035</v>
      </c>
      <c r="P97" cm="1">
        <f t="array" ref="P97">(_xlfn._xlws.FILTER(tb_inflacao[valor],(tb_inflacao[data]=P$1)*(tb_inflacao[item]="Disel"))+1)*O97</f>
        <v>5.2231962440647814</v>
      </c>
      <c r="Q97" cm="1">
        <f t="array" ref="Q97">(_xlfn._xlws.FILTER(tb_inflacao[valor],(tb_inflacao[data]=Q$1)*(tb_inflacao[item]="Disel"))+1)*P97</f>
        <v>5.4493606414327855</v>
      </c>
    </row>
    <row r="98" spans="1:17" x14ac:dyDescent="0.25">
      <c r="A98" t="s">
        <v>1101</v>
      </c>
      <c r="F98">
        <v>3.399</v>
      </c>
      <c r="G98" cm="1">
        <f t="array" ref="G98">(_xlfn._xlws.FILTER(tb_inflacao[valor],(tb_inflacao[data]=G$1)*(tb_inflacao[item]="Disel"))+1)*F98</f>
        <v>3.4309506000000001</v>
      </c>
      <c r="H98" cm="1">
        <f t="array" ref="H98">(_xlfn._xlws.FILTER(tb_inflacao[valor],(tb_inflacao[data]=H$1)*(tb_inflacao[item]="Disel"))+1)*G98</f>
        <v>3.5620129129200002</v>
      </c>
      <c r="I98" cm="1">
        <f t="array" ref="I98">(_xlfn._xlws.FILTER(tb_inflacao[valor],(tb_inflacao[data]=I$1)*(tb_inflacao[item]="Disel"))+1)*H98</f>
        <v>3.6841899558331561</v>
      </c>
      <c r="J98" cm="1">
        <f t="array" ref="J98">(_xlfn._xlws.FILTER(tb_inflacao[valor],(tb_inflacao[data]=J$1)*(tb_inflacao[item]="Disel"))+1)*I98</f>
        <v>4.0721351581823875</v>
      </c>
      <c r="K98" cm="1">
        <f t="array" ref="K98">(_xlfn._xlws.FILTER(tb_inflacao[valor],(tb_inflacao[data]=K$1)*(tb_inflacao[item]="Disel"))+1)*J98</f>
        <v>4.1507273667353077</v>
      </c>
      <c r="L98" cm="1">
        <f t="array" ref="L98">(_xlfn._xlws.FILTER(tb_inflacao[valor],(tb_inflacao[data]=L$1)*(tb_inflacao[item]="Disel"))+1)*K98</f>
        <v>4.2752491877373675</v>
      </c>
      <c r="M98" cm="1">
        <f t="array" ref="M98">(_xlfn._xlws.FILTER(tb_inflacao[valor],(tb_inflacao[data]=M$1)*(tb_inflacao[item]="Disel"))+1)*L98</f>
        <v>4.2602858155802865</v>
      </c>
      <c r="N98" cm="1">
        <f t="array" ref="N98">(_xlfn._xlws.FILTER(tb_inflacao[valor],(tb_inflacao[data]=N$1)*(tb_inflacao[item]="Disel"))+1)*M98</f>
        <v>4.3016105879914157</v>
      </c>
      <c r="O98" cm="1">
        <f t="array" ref="O98">(_xlfn._xlws.FILTER(tb_inflacao[valor],(tb_inflacao[data]=O$1)*(tb_inflacao[item]="Disel"))+1)*N98</f>
        <v>4.5110990236265973</v>
      </c>
      <c r="P98" cm="1">
        <f t="array" ref="P98">(_xlfn._xlws.FILTER(tb_inflacao[valor],(tb_inflacao[data]=P$1)*(tb_inflacao[item]="Disel"))+1)*O98</f>
        <v>4.450650296710001</v>
      </c>
      <c r="Q98" cm="1">
        <f t="array" ref="Q98">(_xlfn._xlws.FILTER(tb_inflacao[valor],(tb_inflacao[data]=Q$1)*(tb_inflacao[item]="Disel"))+1)*P98</f>
        <v>4.6433634545575435</v>
      </c>
    </row>
    <row r="99" spans="1:17" x14ac:dyDescent="0.25">
      <c r="A99" t="s">
        <v>2079</v>
      </c>
      <c r="F99">
        <v>3.4990000000000001</v>
      </c>
      <c r="G99" cm="1">
        <f t="array" ref="G99">(_xlfn._xlws.FILTER(tb_inflacao[valor],(tb_inflacao[data]=G$1)*(tb_inflacao[item]="Disel"))+1)*F99</f>
        <v>3.5318906000000005</v>
      </c>
      <c r="H99" cm="1">
        <f t="array" ref="H99">(_xlfn._xlws.FILTER(tb_inflacao[valor],(tb_inflacao[data]=H$1)*(tb_inflacao[item]="Disel"))+1)*G99</f>
        <v>3.6668088209200005</v>
      </c>
      <c r="I99" cm="1">
        <f t="array" ref="I99">(_xlfn._xlws.FILTER(tb_inflacao[valor],(tb_inflacao[data]=I$1)*(tb_inflacao[item]="Disel"))+1)*H99</f>
        <v>3.7925803634775566</v>
      </c>
      <c r="J99" cm="1">
        <f t="array" ref="J99">(_xlfn._xlws.FILTER(tb_inflacao[valor],(tb_inflacao[data]=J$1)*(tb_inflacao[item]="Disel"))+1)*I99</f>
        <v>4.1919390757517432</v>
      </c>
      <c r="K99" cm="1">
        <f t="array" ref="K99">(_xlfn._xlws.FILTER(tb_inflacao[valor],(tb_inflacao[data]=K$1)*(tb_inflacao[item]="Disel"))+1)*J99</f>
        <v>4.2728434999137521</v>
      </c>
      <c r="L99" cm="1">
        <f t="array" ref="L99">(_xlfn._xlws.FILTER(tb_inflacao[valor],(tb_inflacao[data]=L$1)*(tb_inflacao[item]="Disel"))+1)*K99</f>
        <v>4.4010288049111645</v>
      </c>
      <c r="M99" cm="1">
        <f t="array" ref="M99">(_xlfn._xlws.FILTER(tb_inflacao[valor],(tb_inflacao[data]=M$1)*(tb_inflacao[item]="Disel"))+1)*L99</f>
        <v>4.3856252040939756</v>
      </c>
      <c r="N99" cm="1">
        <f t="array" ref="N99">(_xlfn._xlws.FILTER(tb_inflacao[valor],(tb_inflacao[data]=N$1)*(tb_inflacao[item]="Disel"))+1)*M99</f>
        <v>4.4281657685736873</v>
      </c>
      <c r="O99" cm="1">
        <f t="array" ref="O99">(_xlfn._xlws.FILTER(tb_inflacao[valor],(tb_inflacao[data]=O$1)*(tb_inflacao[item]="Disel"))+1)*N99</f>
        <v>4.6438174415032254</v>
      </c>
      <c r="P99" cm="1">
        <f t="array" ref="P99">(_xlfn._xlws.FILTER(tb_inflacao[valor],(tb_inflacao[data]=P$1)*(tb_inflacao[item]="Disel"))+1)*O99</f>
        <v>4.5815902877870824</v>
      </c>
      <c r="Q99" cm="1">
        <f t="array" ref="Q99">(_xlfn._xlws.FILTER(tb_inflacao[valor],(tb_inflacao[data]=Q$1)*(tb_inflacao[item]="Disel"))+1)*P99</f>
        <v>4.7799731472482625</v>
      </c>
    </row>
    <row r="100" spans="1:17" x14ac:dyDescent="0.25">
      <c r="A100" t="s">
        <v>2707</v>
      </c>
      <c r="F100">
        <v>3.5489999999999999</v>
      </c>
      <c r="G100" cm="1">
        <f t="array" ref="G100">(_xlfn._xlws.FILTER(tb_inflacao[valor],(tb_inflacao[data]=G$1)*(tb_inflacao[item]="Disel"))+1)*F100</f>
        <v>3.5823606000000003</v>
      </c>
      <c r="H100" cm="1">
        <f t="array" ref="H100">(_xlfn._xlws.FILTER(tb_inflacao[valor],(tb_inflacao[data]=H$1)*(tb_inflacao[item]="Disel"))+1)*G100</f>
        <v>3.7192067749200004</v>
      </c>
      <c r="I100" cm="1">
        <f t="array" ref="I100">(_xlfn._xlws.FILTER(tb_inflacao[valor],(tb_inflacao[data]=I$1)*(tb_inflacao[item]="Disel"))+1)*H100</f>
        <v>3.8467755672997566</v>
      </c>
      <c r="J100" cm="1">
        <f t="array" ref="J100">(_xlfn._xlws.FILTER(tb_inflacao[valor],(tb_inflacao[data]=J$1)*(tb_inflacao[item]="Disel"))+1)*I100</f>
        <v>4.2518410345364206</v>
      </c>
      <c r="K100" cm="1">
        <f t="array" ref="K100">(_xlfn._xlws.FILTER(tb_inflacao[valor],(tb_inflacao[data]=K$1)*(tb_inflacao[item]="Disel"))+1)*J100</f>
        <v>4.3339015665029743</v>
      </c>
      <c r="L100" cm="1">
        <f t="array" ref="L100">(_xlfn._xlws.FILTER(tb_inflacao[valor],(tb_inflacao[data]=L$1)*(tb_inflacao[item]="Disel"))+1)*K100</f>
        <v>4.4639186134980635</v>
      </c>
      <c r="M100" cm="1">
        <f t="array" ref="M100">(_xlfn._xlws.FILTER(tb_inflacao[valor],(tb_inflacao[data]=M$1)*(tb_inflacao[item]="Disel"))+1)*L100</f>
        <v>4.4482948983508201</v>
      </c>
      <c r="N100" cm="1">
        <f t="array" ref="N100">(_xlfn._xlws.FILTER(tb_inflacao[valor],(tb_inflacao[data]=N$1)*(tb_inflacao[item]="Disel"))+1)*M100</f>
        <v>4.4914433588648235</v>
      </c>
      <c r="O100" cm="1">
        <f t="array" ref="O100">(_xlfn._xlws.FILTER(tb_inflacao[valor],(tb_inflacao[data]=O$1)*(tb_inflacao[item]="Disel"))+1)*N100</f>
        <v>4.7101766504415403</v>
      </c>
      <c r="P100" cm="1">
        <f t="array" ref="P100">(_xlfn._xlws.FILTER(tb_inflacao[valor],(tb_inflacao[data]=P$1)*(tb_inflacao[item]="Disel"))+1)*O100</f>
        <v>4.647060283325624</v>
      </c>
      <c r="Q100" cm="1">
        <f t="array" ref="Q100">(_xlfn._xlws.FILTER(tb_inflacao[valor],(tb_inflacao[data]=Q$1)*(tb_inflacao[item]="Disel"))+1)*P100</f>
        <v>4.8482779935936229</v>
      </c>
    </row>
    <row r="101" spans="1:17" x14ac:dyDescent="0.25">
      <c r="A101" t="s">
        <v>304</v>
      </c>
      <c r="F101">
        <v>4.149</v>
      </c>
      <c r="G101" cm="1">
        <f t="array" ref="G101">(_xlfn._xlws.FILTER(tb_inflacao[valor],(tb_inflacao[data]=G$1)*(tb_inflacao[item]="Disel"))+1)*F101</f>
        <v>4.1880006000000005</v>
      </c>
      <c r="H101" cm="1">
        <f t="array" ref="H101">(_xlfn._xlws.FILTER(tb_inflacao[valor],(tb_inflacao[data]=H$1)*(tb_inflacao[item]="Disel"))+1)*G101</f>
        <v>4.3479822229200007</v>
      </c>
      <c r="I101" cm="1">
        <f t="array" ref="I101">(_xlfn._xlws.FILTER(tb_inflacao[valor],(tb_inflacao[data]=I$1)*(tb_inflacao[item]="Disel"))+1)*H101</f>
        <v>4.4971180131661566</v>
      </c>
      <c r="J101" cm="1">
        <f t="array" ref="J101">(_xlfn._xlws.FILTER(tb_inflacao[valor],(tb_inflacao[data]=J$1)*(tb_inflacao[item]="Disel"))+1)*I101</f>
        <v>4.9706645399525522</v>
      </c>
      <c r="K101" cm="1">
        <f t="array" ref="K101">(_xlfn._xlws.FILTER(tb_inflacao[valor],(tb_inflacao[data]=K$1)*(tb_inflacao[item]="Disel"))+1)*J101</f>
        <v>5.0665983655736371</v>
      </c>
      <c r="L101" cm="1">
        <f t="array" ref="L101">(_xlfn._xlws.FILTER(tb_inflacao[valor],(tb_inflacao[data]=L$1)*(tb_inflacao[item]="Disel"))+1)*K101</f>
        <v>5.2185963165408467</v>
      </c>
      <c r="M101" cm="1">
        <f t="array" ref="M101">(_xlfn._xlws.FILTER(tb_inflacao[valor],(tb_inflacao[data]=M$1)*(tb_inflacao[item]="Disel"))+1)*L101</f>
        <v>5.2003312294329538</v>
      </c>
      <c r="N101" cm="1">
        <f t="array" ref="N101">(_xlfn._xlws.FILTER(tb_inflacao[valor],(tb_inflacao[data]=N$1)*(tb_inflacao[item]="Disel"))+1)*M101</f>
        <v>5.2507744423584537</v>
      </c>
      <c r="O101" cm="1">
        <f t="array" ref="O101">(_xlfn._xlws.FILTER(tb_inflacao[valor],(tb_inflacao[data]=O$1)*(tb_inflacao[item]="Disel"))+1)*N101</f>
        <v>5.5064871577013106</v>
      </c>
      <c r="P101" cm="1">
        <f t="array" ref="P101">(_xlfn._xlws.FILTER(tb_inflacao[valor],(tb_inflacao[data]=P$1)*(tb_inflacao[item]="Disel"))+1)*O101</f>
        <v>5.4327002297881135</v>
      </c>
      <c r="Q101" cm="1">
        <f t="array" ref="Q101">(_xlfn._xlws.FILTER(tb_inflacao[valor],(tb_inflacao[data]=Q$1)*(tb_inflacao[item]="Disel"))+1)*P101</f>
        <v>5.6679361497379386</v>
      </c>
    </row>
    <row r="102" spans="1:17" x14ac:dyDescent="0.25">
      <c r="A102" t="s">
        <v>1575</v>
      </c>
      <c r="F102">
        <v>3.129</v>
      </c>
      <c r="G102" cm="1">
        <f t="array" ref="G102">(_xlfn._xlws.FILTER(tb_inflacao[valor],(tb_inflacao[data]=G$1)*(tb_inflacao[item]="Disel"))+1)*F102</f>
        <v>3.1584126000000001</v>
      </c>
      <c r="H102" cm="1">
        <f t="array" ref="H102">(_xlfn._xlws.FILTER(tb_inflacao[valor],(tb_inflacao[data]=H$1)*(tb_inflacao[item]="Disel"))+1)*G102</f>
        <v>3.2790639613200003</v>
      </c>
      <c r="I102" cm="1">
        <f t="array" ref="I102">(_xlfn._xlws.FILTER(tb_inflacao[valor],(tb_inflacao[data]=I$1)*(tb_inflacao[item]="Disel"))+1)*H102</f>
        <v>3.3915358551932764</v>
      </c>
      <c r="J102" cm="1">
        <f t="array" ref="J102">(_xlfn._xlws.FILTER(tb_inflacao[valor],(tb_inflacao[data]=J$1)*(tb_inflacao[item]="Disel"))+1)*I102</f>
        <v>3.7486645807451282</v>
      </c>
      <c r="K102" cm="1">
        <f t="array" ref="K102">(_xlfn._xlws.FILTER(tb_inflacao[valor],(tb_inflacao[data]=K$1)*(tb_inflacao[item]="Disel"))+1)*J102</f>
        <v>3.8210138071535096</v>
      </c>
      <c r="L102" cm="1">
        <f t="array" ref="L102">(_xlfn._xlws.FILTER(tb_inflacao[valor],(tb_inflacao[data]=L$1)*(tb_inflacao[item]="Disel"))+1)*K102</f>
        <v>3.9356442213681149</v>
      </c>
      <c r="M102" cm="1">
        <f t="array" ref="M102">(_xlfn._xlws.FILTER(tb_inflacao[valor],(tb_inflacao[data]=M$1)*(tb_inflacao[item]="Disel"))+1)*L102</f>
        <v>3.9218694665933267</v>
      </c>
      <c r="N102" cm="1">
        <f t="array" ref="N102">(_xlfn._xlws.FILTER(tb_inflacao[valor],(tb_inflacao[data]=N$1)*(tb_inflacao[item]="Disel"))+1)*M102</f>
        <v>3.9599116004192823</v>
      </c>
      <c r="O102" cm="1">
        <f t="array" ref="O102">(_xlfn._xlws.FILTER(tb_inflacao[valor],(tb_inflacao[data]=O$1)*(tb_inflacao[item]="Disel"))+1)*N102</f>
        <v>4.1527592953597008</v>
      </c>
      <c r="P102" cm="1">
        <f t="array" ref="P102">(_xlfn._xlws.FILTER(tb_inflacao[valor],(tb_inflacao[data]=P$1)*(tb_inflacao[item]="Disel"))+1)*O102</f>
        <v>4.0971123208018811</v>
      </c>
      <c r="Q102" cm="1">
        <f t="array" ref="Q102">(_xlfn._xlws.FILTER(tb_inflacao[valor],(tb_inflacao[data]=Q$1)*(tb_inflacao[item]="Disel"))+1)*P102</f>
        <v>4.2745172842926022</v>
      </c>
    </row>
    <row r="103" spans="1:17" x14ac:dyDescent="0.25">
      <c r="A103" t="s">
        <v>1583</v>
      </c>
      <c r="F103">
        <v>3.1789999999999998</v>
      </c>
      <c r="G103" cm="1">
        <f t="array" ref="G103">(_xlfn._xlws.FILTER(tb_inflacao[valor],(tb_inflacao[data]=G$1)*(tb_inflacao[item]="Disel"))+1)*F103</f>
        <v>3.2088825999999999</v>
      </c>
      <c r="H103" cm="1">
        <f t="array" ref="H103">(_xlfn._xlws.FILTER(tb_inflacao[valor],(tb_inflacao[data]=H$1)*(tb_inflacao[item]="Disel"))+1)*G103</f>
        <v>3.3314619153199998</v>
      </c>
      <c r="I103" cm="1">
        <f t="array" ref="I103">(_xlfn._xlws.FILTER(tb_inflacao[valor],(tb_inflacao[data]=I$1)*(tb_inflacao[item]="Disel"))+1)*H103</f>
        <v>3.4457310590154759</v>
      </c>
      <c r="J103" cm="1">
        <f t="array" ref="J103">(_xlfn._xlws.FILTER(tb_inflacao[valor],(tb_inflacao[data]=J$1)*(tb_inflacao[item]="Disel"))+1)*I103</f>
        <v>3.8085665395298052</v>
      </c>
      <c r="K103" cm="1">
        <f t="array" ref="K103">(_xlfn._xlws.FILTER(tb_inflacao[valor],(tb_inflacao[data]=K$1)*(tb_inflacao[item]="Disel"))+1)*J103</f>
        <v>3.8820718737427309</v>
      </c>
      <c r="L103" cm="1">
        <f t="array" ref="L103">(_xlfn._xlws.FILTER(tb_inflacao[valor],(tb_inflacao[data]=L$1)*(tb_inflacao[item]="Disel"))+1)*K103</f>
        <v>3.9985340299550129</v>
      </c>
      <c r="M103" cm="1">
        <f t="array" ref="M103">(_xlfn._xlws.FILTER(tb_inflacao[valor],(tb_inflacao[data]=M$1)*(tb_inflacao[item]="Disel"))+1)*L103</f>
        <v>3.9845391608501708</v>
      </c>
      <c r="N103" cm="1">
        <f t="array" ref="N103">(_xlfn._xlws.FILTER(tb_inflacao[valor],(tb_inflacao[data]=N$1)*(tb_inflacao[item]="Disel"))+1)*M103</f>
        <v>4.0231891907104176</v>
      </c>
      <c r="O103" cm="1">
        <f t="array" ref="O103">(_xlfn._xlws.FILTER(tb_inflacao[valor],(tb_inflacao[data]=O$1)*(tb_inflacao[item]="Disel"))+1)*N103</f>
        <v>4.2191185042980148</v>
      </c>
      <c r="P103" cm="1">
        <f t="array" ref="P103">(_xlfn._xlws.FILTER(tb_inflacao[valor],(tb_inflacao[data]=P$1)*(tb_inflacao[item]="Disel"))+1)*O103</f>
        <v>4.1625823163404219</v>
      </c>
      <c r="Q103" cm="1">
        <f t="array" ref="Q103">(_xlfn._xlws.FILTER(tb_inflacao[valor],(tb_inflacao[data]=Q$1)*(tb_inflacao[item]="Disel"))+1)*P103</f>
        <v>4.3428221306379617</v>
      </c>
    </row>
    <row r="104" spans="1:17" x14ac:dyDescent="0.25">
      <c r="A104" t="s">
        <v>37</v>
      </c>
      <c r="F104">
        <v>4.0970000000000004</v>
      </c>
      <c r="G104" cm="1">
        <f t="array" ref="G104">(_xlfn._xlws.FILTER(tb_inflacao[valor],(tb_inflacao[data]=G$1)*(tb_inflacao[item]="Disel"))+1)*F104</f>
        <v>4.1355118000000006</v>
      </c>
      <c r="H104" cm="1">
        <f t="array" ref="H104">(_xlfn._xlws.FILTER(tb_inflacao[valor],(tb_inflacao[data]=H$1)*(tb_inflacao[item]="Disel"))+1)*G104</f>
        <v>4.2934883507600006</v>
      </c>
      <c r="I104" cm="1">
        <f t="array" ref="I104">(_xlfn._xlws.FILTER(tb_inflacao[valor],(tb_inflacao[data]=I$1)*(tb_inflacao[item]="Disel"))+1)*H104</f>
        <v>4.4407550011910688</v>
      </c>
      <c r="J104" cm="1">
        <f t="array" ref="J104">(_xlfn._xlws.FILTER(tb_inflacao[valor],(tb_inflacao[data]=J$1)*(tb_inflacao[item]="Disel"))+1)*I104</f>
        <v>4.908366502816488</v>
      </c>
      <c r="K104" cm="1">
        <f t="array" ref="K104">(_xlfn._xlws.FILTER(tb_inflacao[valor],(tb_inflacao[data]=K$1)*(tb_inflacao[item]="Disel"))+1)*J104</f>
        <v>5.0030979763208467</v>
      </c>
      <c r="L104" cm="1">
        <f t="array" ref="L104">(_xlfn._xlws.FILTER(tb_inflacao[valor],(tb_inflacao[data]=L$1)*(tb_inflacao[item]="Disel"))+1)*K104</f>
        <v>5.1531909156104723</v>
      </c>
      <c r="M104" cm="1">
        <f t="array" ref="M104">(_xlfn._xlws.FILTER(tb_inflacao[valor],(tb_inflacao[data]=M$1)*(tb_inflacao[item]="Disel"))+1)*L104</f>
        <v>5.1351547474058359</v>
      </c>
      <c r="N104" cm="1">
        <f t="array" ref="N104">(_xlfn._xlws.FILTER(tb_inflacao[valor],(tb_inflacao[data]=N$1)*(tb_inflacao[item]="Disel"))+1)*M104</f>
        <v>5.1849657484556726</v>
      </c>
      <c r="O104" cm="1">
        <f t="array" ref="O104">(_xlfn._xlws.FILTER(tb_inflacao[valor],(tb_inflacao[data]=O$1)*(tb_inflacao[item]="Disel"))+1)*N104</f>
        <v>5.4374735804054639</v>
      </c>
      <c r="P104" cm="1">
        <f t="array" ref="P104">(_xlfn._xlws.FILTER(tb_inflacao[valor],(tb_inflacao[data]=P$1)*(tb_inflacao[item]="Disel"))+1)*O104</f>
        <v>5.3646114344280305</v>
      </c>
      <c r="Q104" cm="1">
        <f t="array" ref="Q104">(_xlfn._xlws.FILTER(tb_inflacao[valor],(tb_inflacao[data]=Q$1)*(tb_inflacao[item]="Disel"))+1)*P104</f>
        <v>5.5968991095387635</v>
      </c>
    </row>
    <row r="105" spans="1:17" x14ac:dyDescent="0.25">
      <c r="A105" t="s">
        <v>2885</v>
      </c>
      <c r="F105">
        <v>3.8690000000000002</v>
      </c>
      <c r="G105" cm="1">
        <f t="array" ref="G105">(_xlfn._xlws.FILTER(tb_inflacao[valor],(tb_inflacao[data]=G$1)*(tb_inflacao[item]="Disel"))+1)*F105</f>
        <v>3.9053686000000005</v>
      </c>
      <c r="H105" cm="1">
        <f t="array" ref="H105">(_xlfn._xlws.FILTER(tb_inflacao[valor],(tb_inflacao[data]=H$1)*(tb_inflacao[item]="Disel"))+1)*G105</f>
        <v>4.0545536805200006</v>
      </c>
      <c r="I105" cm="1">
        <f t="array" ref="I105">(_xlfn._xlws.FILTER(tb_inflacao[valor],(tb_inflacao[data]=I$1)*(tb_inflacao[item]="Disel"))+1)*H105</f>
        <v>4.1936248717618367</v>
      </c>
      <c r="J105" cm="1">
        <f t="array" ref="J105">(_xlfn._xlws.FILTER(tb_inflacao[valor],(tb_inflacao[data]=J$1)*(tb_inflacao[item]="Disel"))+1)*I105</f>
        <v>4.6352135707583582</v>
      </c>
      <c r="K105" cm="1">
        <f t="array" ref="K105">(_xlfn._xlws.FILTER(tb_inflacao[valor],(tb_inflacao[data]=K$1)*(tb_inflacao[item]="Disel"))+1)*J105</f>
        <v>4.7246731926739951</v>
      </c>
      <c r="L105" cm="1">
        <f t="array" ref="L105">(_xlfn._xlws.FILTER(tb_inflacao[valor],(tb_inflacao[data]=L$1)*(tb_inflacao[item]="Disel"))+1)*K105</f>
        <v>4.8664133884542151</v>
      </c>
      <c r="M105" cm="1">
        <f t="array" ref="M105">(_xlfn._xlws.FILTER(tb_inflacao[valor],(tb_inflacao[data]=M$1)*(tb_inflacao[item]="Disel"))+1)*L105</f>
        <v>4.8493809415946254</v>
      </c>
      <c r="N105" cm="1">
        <f t="array" ref="N105">(_xlfn._xlws.FILTER(tb_inflacao[valor],(tb_inflacao[data]=N$1)*(tb_inflacao[item]="Disel"))+1)*M105</f>
        <v>4.8964199367280932</v>
      </c>
      <c r="O105" cm="1">
        <f t="array" ref="O105">(_xlfn._xlws.FILTER(tb_inflacao[valor],(tb_inflacao[data]=O$1)*(tb_inflacao[item]="Disel"))+1)*N105</f>
        <v>5.1348755876467509</v>
      </c>
      <c r="P105" cm="1">
        <f t="array" ref="P105">(_xlfn._xlws.FILTER(tb_inflacao[valor],(tb_inflacao[data]=P$1)*(tb_inflacao[item]="Disel"))+1)*O105</f>
        <v>5.0660682547722846</v>
      </c>
      <c r="Q105" cm="1">
        <f t="array" ref="Q105">(_xlfn._xlws.FILTER(tb_inflacao[valor],(tb_inflacao[data]=Q$1)*(tb_inflacao[item]="Disel"))+1)*P105</f>
        <v>5.2854290102039236</v>
      </c>
    </row>
    <row r="106" spans="1:17" x14ac:dyDescent="0.25">
      <c r="A106" t="s">
        <v>198</v>
      </c>
      <c r="F106">
        <v>3.609</v>
      </c>
      <c r="G106" cm="1">
        <f t="array" ref="G106">(_xlfn._xlws.FILTER(tb_inflacao[valor],(tb_inflacao[data]=G$1)*(tb_inflacao[item]="Disel"))+1)*F106</f>
        <v>3.6429246000000002</v>
      </c>
      <c r="H106" cm="1">
        <f t="array" ref="H106">(_xlfn._xlws.FILTER(tb_inflacao[valor],(tb_inflacao[data]=H$1)*(tb_inflacao[item]="Disel"))+1)*G106</f>
        <v>3.78208431972</v>
      </c>
      <c r="I106" cm="1">
        <f t="array" ref="I106">(_xlfn._xlws.FILTER(tb_inflacao[valor],(tb_inflacao[data]=I$1)*(tb_inflacao[item]="Disel"))+1)*H106</f>
        <v>3.9118098118863962</v>
      </c>
      <c r="J106" cm="1">
        <f t="array" ref="J106">(_xlfn._xlws.FILTER(tb_inflacao[valor],(tb_inflacao[data]=J$1)*(tb_inflacao[item]="Disel"))+1)*I106</f>
        <v>4.3237233850780337</v>
      </c>
      <c r="K106" cm="1">
        <f t="array" ref="K106">(_xlfn._xlws.FILTER(tb_inflacao[valor],(tb_inflacao[data]=K$1)*(tb_inflacao[item]="Disel"))+1)*J106</f>
        <v>4.4071712464100399</v>
      </c>
      <c r="L106" cm="1">
        <f t="array" ref="L106">(_xlfn._xlws.FILTER(tb_inflacao[valor],(tb_inflacao[data]=L$1)*(tb_inflacao[item]="Disel"))+1)*K106</f>
        <v>4.5393863838023414</v>
      </c>
      <c r="M106" cm="1">
        <f t="array" ref="M106">(_xlfn._xlws.FILTER(tb_inflacao[valor],(tb_inflacao[data]=M$1)*(tb_inflacao[item]="Disel"))+1)*L106</f>
        <v>4.5234985314590332</v>
      </c>
      <c r="N106" cm="1">
        <f t="array" ref="N106">(_xlfn._xlws.FILTER(tb_inflacao[valor],(tb_inflacao[data]=N$1)*(tb_inflacao[item]="Disel"))+1)*M106</f>
        <v>4.5673764672141859</v>
      </c>
      <c r="O106" cm="1">
        <f t="array" ref="O106">(_xlfn._xlws.FILTER(tb_inflacao[valor],(tb_inflacao[data]=O$1)*(tb_inflacao[item]="Disel"))+1)*N106</f>
        <v>4.7898077011675166</v>
      </c>
      <c r="P106" cm="1">
        <f t="array" ref="P106">(_xlfn._xlws.FILTER(tb_inflacao[valor],(tb_inflacao[data]=P$1)*(tb_inflacao[item]="Disel"))+1)*O106</f>
        <v>4.725624277971872</v>
      </c>
      <c r="Q106" cm="1">
        <f t="array" ref="Q106">(_xlfn._xlws.FILTER(tb_inflacao[valor],(tb_inflacao[data]=Q$1)*(tb_inflacao[item]="Disel"))+1)*P106</f>
        <v>4.9302438092080534</v>
      </c>
    </row>
    <row r="107" spans="1:17" x14ac:dyDescent="0.25">
      <c r="A107" t="s">
        <v>1421</v>
      </c>
      <c r="F107">
        <v>4.0990000000000002</v>
      </c>
      <c r="G107" cm="1">
        <f t="array" ref="G107">(_xlfn._xlws.FILTER(tb_inflacao[valor],(tb_inflacao[data]=G$1)*(tb_inflacao[item]="Disel"))+1)*F107</f>
        <v>4.1375306000000007</v>
      </c>
      <c r="H107" cm="1">
        <f t="array" ref="H107">(_xlfn._xlws.FILTER(tb_inflacao[valor],(tb_inflacao[data]=H$1)*(tb_inflacao[item]="Disel"))+1)*G107</f>
        <v>4.2955842689200008</v>
      </c>
      <c r="I107" cm="1">
        <f t="array" ref="I107">(_xlfn._xlws.FILTER(tb_inflacao[valor],(tb_inflacao[data]=I$1)*(tb_inflacao[item]="Disel"))+1)*H107</f>
        <v>4.4429228093439566</v>
      </c>
      <c r="J107" cm="1">
        <f t="array" ref="J107">(_xlfn._xlws.FILTER(tb_inflacao[valor],(tb_inflacao[data]=J$1)*(tb_inflacao[item]="Disel"))+1)*I107</f>
        <v>4.9107625811678748</v>
      </c>
      <c r="K107" cm="1">
        <f t="array" ref="K107">(_xlfn._xlws.FILTER(tb_inflacao[valor],(tb_inflacao[data]=K$1)*(tb_inflacao[item]="Disel"))+1)*J107</f>
        <v>5.0055402989844149</v>
      </c>
      <c r="L107" cm="1">
        <f t="array" ref="L107">(_xlfn._xlws.FILTER(tb_inflacao[valor],(tb_inflacao[data]=L$1)*(tb_inflacao[item]="Disel"))+1)*K107</f>
        <v>5.1557065079539477</v>
      </c>
      <c r="M107" cm="1">
        <f t="array" ref="M107">(_xlfn._xlws.FILTER(tb_inflacao[valor],(tb_inflacao[data]=M$1)*(tb_inflacao[item]="Disel"))+1)*L107</f>
        <v>5.1376615351761092</v>
      </c>
      <c r="N107" cm="1">
        <f t="array" ref="N107">(_xlfn._xlws.FILTER(tb_inflacao[valor],(tb_inflacao[data]=N$1)*(tb_inflacao[item]="Disel"))+1)*M107</f>
        <v>5.1874968520673175</v>
      </c>
      <c r="O107" cm="1">
        <f t="array" ref="O107">(_xlfn._xlws.FILTER(tb_inflacao[valor],(tb_inflacao[data]=O$1)*(tb_inflacao[item]="Disel"))+1)*N107</f>
        <v>5.4401279487629957</v>
      </c>
      <c r="P107" cm="1">
        <f t="array" ref="P107">(_xlfn._xlws.FILTER(tb_inflacao[valor],(tb_inflacao[data]=P$1)*(tb_inflacao[item]="Disel"))+1)*O107</f>
        <v>5.3672302342495719</v>
      </c>
      <c r="Q107" cm="1">
        <f t="array" ref="Q107">(_xlfn._xlws.FILTER(tb_inflacao[valor],(tb_inflacao[data]=Q$1)*(tb_inflacao[item]="Disel"))+1)*P107</f>
        <v>5.5996313033925782</v>
      </c>
    </row>
    <row r="108" spans="1:17" x14ac:dyDescent="0.25">
      <c r="A108" t="s">
        <v>219</v>
      </c>
      <c r="F108">
        <v>3.5779999999999998</v>
      </c>
      <c r="G108" cm="1">
        <f t="array" ref="G108">(_xlfn._xlws.FILTER(tb_inflacao[valor],(tb_inflacao[data]=G$1)*(tb_inflacao[item]="Disel"))+1)*F108</f>
        <v>3.6116332</v>
      </c>
      <c r="H108" cm="1">
        <f t="array" ref="H108">(_xlfn._xlws.FILTER(tb_inflacao[valor],(tb_inflacao[data]=H$1)*(tb_inflacao[item]="Disel"))+1)*G108</f>
        <v>3.7495975882399999</v>
      </c>
      <c r="I108" cm="1">
        <f t="array" ref="I108">(_xlfn._xlws.FILTER(tb_inflacao[valor],(tb_inflacao[data]=I$1)*(tb_inflacao[item]="Disel"))+1)*H108</f>
        <v>3.8782087855166321</v>
      </c>
      <c r="J108" cm="1">
        <f t="array" ref="J108">(_xlfn._xlws.FILTER(tb_inflacao[valor],(tb_inflacao[data]=J$1)*(tb_inflacao[item]="Disel"))+1)*I108</f>
        <v>4.2865841706315333</v>
      </c>
      <c r="K108" cm="1">
        <f t="array" ref="K108">(_xlfn._xlws.FILTER(tb_inflacao[valor],(tb_inflacao[data]=K$1)*(tb_inflacao[item]="Disel"))+1)*J108</f>
        <v>4.3693152451247226</v>
      </c>
      <c r="L108" cm="1">
        <f t="array" ref="L108">(_xlfn._xlws.FILTER(tb_inflacao[valor],(tb_inflacao[data]=L$1)*(tb_inflacao[item]="Disel"))+1)*K108</f>
        <v>4.5003947024784647</v>
      </c>
      <c r="M108" cm="1">
        <f t="array" ref="M108">(_xlfn._xlws.FILTER(tb_inflacao[valor],(tb_inflacao[data]=M$1)*(tb_inflacao[item]="Disel"))+1)*L108</f>
        <v>4.4846433210197905</v>
      </c>
      <c r="N108" cm="1">
        <f t="array" ref="N108">(_xlfn._xlws.FILTER(tb_inflacao[valor],(tb_inflacao[data]=N$1)*(tb_inflacao[item]="Disel"))+1)*M108</f>
        <v>4.5281443612336822</v>
      </c>
      <c r="O108" cm="1">
        <f t="array" ref="O108">(_xlfn._xlws.FILTER(tb_inflacao[valor],(tb_inflacao[data]=O$1)*(tb_inflacao[item]="Disel"))+1)*N108</f>
        <v>4.7486649916257626</v>
      </c>
      <c r="P108" cm="1">
        <f t="array" ref="P108">(_xlfn._xlws.FILTER(tb_inflacao[valor],(tb_inflacao[data]=P$1)*(tb_inflacao[item]="Disel"))+1)*O108</f>
        <v>4.6850328807379773</v>
      </c>
      <c r="Q108" cm="1">
        <f t="array" ref="Q108">(_xlfn._xlws.FILTER(tb_inflacao[valor],(tb_inflacao[data]=Q$1)*(tb_inflacao[item]="Disel"))+1)*P108</f>
        <v>4.8878948044739312</v>
      </c>
    </row>
    <row r="109" spans="1:17" x14ac:dyDescent="0.25">
      <c r="A109" t="s">
        <v>246</v>
      </c>
      <c r="F109">
        <v>4.1989999999999998</v>
      </c>
      <c r="G109" cm="1">
        <f t="array" ref="G109">(_xlfn._xlws.FILTER(tb_inflacao[valor],(tb_inflacao[data]=G$1)*(tb_inflacao[item]="Disel"))+1)*F109</f>
        <v>4.2384706000000003</v>
      </c>
      <c r="H109" cm="1">
        <f t="array" ref="H109">(_xlfn._xlws.FILTER(tb_inflacao[valor],(tb_inflacao[data]=H$1)*(tb_inflacao[item]="Disel"))+1)*G109</f>
        <v>4.4003801769200006</v>
      </c>
      <c r="I109" cm="1">
        <f t="array" ref="I109">(_xlfn._xlws.FILTER(tb_inflacao[valor],(tb_inflacao[data]=I$1)*(tb_inflacao[item]="Disel"))+1)*H109</f>
        <v>4.5513132169883566</v>
      </c>
      <c r="J109" cm="1">
        <f t="array" ref="J109">(_xlfn._xlws.FILTER(tb_inflacao[valor],(tb_inflacao[data]=J$1)*(tb_inflacao[item]="Disel"))+1)*I109</f>
        <v>5.0305664987372305</v>
      </c>
      <c r="K109" cm="1">
        <f t="array" ref="K109">(_xlfn._xlws.FILTER(tb_inflacao[valor],(tb_inflacao[data]=K$1)*(tb_inflacao[item]="Disel"))+1)*J109</f>
        <v>5.1276564321628593</v>
      </c>
      <c r="L109" cm="1">
        <f t="array" ref="L109">(_xlfn._xlws.FILTER(tb_inflacao[valor],(tb_inflacao[data]=L$1)*(tb_inflacao[item]="Disel"))+1)*K109</f>
        <v>5.2814861251277456</v>
      </c>
      <c r="M109" cm="1">
        <f t="array" ref="M109">(_xlfn._xlws.FILTER(tb_inflacao[valor],(tb_inflacao[data]=M$1)*(tb_inflacao[item]="Disel"))+1)*L109</f>
        <v>5.2630009236897992</v>
      </c>
      <c r="N109" cm="1">
        <f t="array" ref="N109">(_xlfn._xlws.FILTER(tb_inflacao[valor],(tb_inflacao[data]=N$1)*(tb_inflacao[item]="Disel"))+1)*M109</f>
        <v>5.3140520326495908</v>
      </c>
      <c r="O109" cm="1">
        <f t="array" ref="O109">(_xlfn._xlws.FILTER(tb_inflacao[valor],(tb_inflacao[data]=O$1)*(tb_inflacao[item]="Disel"))+1)*N109</f>
        <v>5.5728463666396255</v>
      </c>
      <c r="P109" cm="1">
        <f t="array" ref="P109">(_xlfn._xlws.FILTER(tb_inflacao[valor],(tb_inflacao[data]=P$1)*(tb_inflacao[item]="Disel"))+1)*O109</f>
        <v>5.4981702253266551</v>
      </c>
      <c r="Q109" cm="1">
        <f t="array" ref="Q109">(_xlfn._xlws.FILTER(tb_inflacao[valor],(tb_inflacao[data]=Q$1)*(tb_inflacao[item]="Disel"))+1)*P109</f>
        <v>5.736240996083299</v>
      </c>
    </row>
    <row r="110" spans="1:17" x14ac:dyDescent="0.25">
      <c r="A110" t="s">
        <v>1484</v>
      </c>
      <c r="F110">
        <v>3.1890000000000001</v>
      </c>
      <c r="G110" cm="1">
        <f t="array" ref="G110">(_xlfn._xlws.FILTER(tb_inflacao[valor],(tb_inflacao[data]=G$1)*(tb_inflacao[item]="Disel"))+1)*F110</f>
        <v>3.2189766000000004</v>
      </c>
      <c r="H110" cm="1">
        <f t="array" ref="H110">(_xlfn._xlws.FILTER(tb_inflacao[valor],(tb_inflacao[data]=H$1)*(tb_inflacao[item]="Disel"))+1)*G110</f>
        <v>3.3419415061200004</v>
      </c>
      <c r="I110" cm="1">
        <f t="array" ref="I110">(_xlfn._xlws.FILTER(tb_inflacao[valor],(tb_inflacao[data]=I$1)*(tb_inflacao[item]="Disel"))+1)*H110</f>
        <v>3.4565700997799165</v>
      </c>
      <c r="J110" cm="1">
        <f t="array" ref="J110">(_xlfn._xlws.FILTER(tb_inflacao[valor],(tb_inflacao[data]=J$1)*(tb_inflacao[item]="Disel"))+1)*I110</f>
        <v>3.8205469312867417</v>
      </c>
      <c r="K110" cm="1">
        <f t="array" ref="K110">(_xlfn._xlws.FILTER(tb_inflacao[valor],(tb_inflacao[data]=K$1)*(tb_inflacao[item]="Disel"))+1)*J110</f>
        <v>3.894283487060576</v>
      </c>
      <c r="L110" cm="1">
        <f t="array" ref="L110">(_xlfn._xlws.FILTER(tb_inflacao[valor],(tb_inflacao[data]=L$1)*(tb_inflacao[item]="Disel"))+1)*K110</f>
        <v>4.0111119916723936</v>
      </c>
      <c r="M110" cm="1">
        <f t="array" ref="M110">(_xlfn._xlws.FILTER(tb_inflacao[valor],(tb_inflacao[data]=M$1)*(tb_inflacao[item]="Disel"))+1)*L110</f>
        <v>3.9970730997015407</v>
      </c>
      <c r="N110" cm="1">
        <f t="array" ref="N110">(_xlfn._xlws.FILTER(tb_inflacao[valor],(tb_inflacao[data]=N$1)*(tb_inflacao[item]="Disel"))+1)*M110</f>
        <v>4.0358447087686455</v>
      </c>
      <c r="O110" cm="1">
        <f t="array" ref="O110">(_xlfn._xlws.FILTER(tb_inflacao[valor],(tb_inflacao[data]=O$1)*(tb_inflacao[item]="Disel"))+1)*N110</f>
        <v>4.2323903460856789</v>
      </c>
      <c r="P110" cm="1">
        <f t="array" ref="P110">(_xlfn._xlws.FILTER(tb_inflacao[valor],(tb_inflacao[data]=P$1)*(tb_inflacao[item]="Disel"))+1)*O110</f>
        <v>4.1756763154481309</v>
      </c>
      <c r="Q110" cm="1">
        <f t="array" ref="Q110">(_xlfn._xlws.FILTER(tb_inflacao[valor],(tb_inflacao[data]=Q$1)*(tb_inflacao[item]="Disel"))+1)*P110</f>
        <v>4.3564830999070345</v>
      </c>
    </row>
    <row r="111" spans="1:17" x14ac:dyDescent="0.25">
      <c r="A111" t="s">
        <v>1541</v>
      </c>
      <c r="F111">
        <v>3.7949999999999999</v>
      </c>
      <c r="G111" cm="1">
        <f t="array" ref="G111">(_xlfn._xlws.FILTER(tb_inflacao[valor],(tb_inflacao[data]=G$1)*(tb_inflacao[item]="Disel"))+1)*F111</f>
        <v>3.830673</v>
      </c>
      <c r="H111" cm="1">
        <f t="array" ref="H111">(_xlfn._xlws.FILTER(tb_inflacao[valor],(tb_inflacao[data]=H$1)*(tb_inflacao[item]="Disel"))+1)*G111</f>
        <v>3.9770047086</v>
      </c>
      <c r="I111" cm="1">
        <f t="array" ref="I111">(_xlfn._xlws.FILTER(tb_inflacao[valor],(tb_inflacao[data]=I$1)*(tb_inflacao[item]="Disel"))+1)*H111</f>
        <v>4.1134159701049802</v>
      </c>
      <c r="J111" cm="1">
        <f t="array" ref="J111">(_xlfn._xlws.FILTER(tb_inflacao[valor],(tb_inflacao[data]=J$1)*(tb_inflacao[item]="Disel"))+1)*I111</f>
        <v>4.5465586717570341</v>
      </c>
      <c r="K111" cm="1">
        <f t="array" ref="K111">(_xlfn._xlws.FILTER(tb_inflacao[valor],(tb_inflacao[data]=K$1)*(tb_inflacao[item]="Disel"))+1)*J111</f>
        <v>4.6343072541219454</v>
      </c>
      <c r="L111" cm="1">
        <f t="array" ref="L111">(_xlfn._xlws.FILTER(tb_inflacao[valor],(tb_inflacao[data]=L$1)*(tb_inflacao[item]="Disel"))+1)*K111</f>
        <v>4.7733364717456039</v>
      </c>
      <c r="M111" cm="1">
        <f t="array" ref="M111">(_xlfn._xlws.FILTER(tb_inflacao[valor],(tb_inflacao[data]=M$1)*(tb_inflacao[item]="Disel"))+1)*L111</f>
        <v>4.7566297940944944</v>
      </c>
      <c r="N111" cm="1">
        <f t="array" ref="N111">(_xlfn._xlws.FILTER(tb_inflacao[valor],(tb_inflacao[data]=N$1)*(tb_inflacao[item]="Disel"))+1)*M111</f>
        <v>4.8027691030972113</v>
      </c>
      <c r="O111" cm="1">
        <f t="array" ref="O111">(_xlfn._xlws.FILTER(tb_inflacao[valor],(tb_inflacao[data]=O$1)*(tb_inflacao[item]="Disel"))+1)*N111</f>
        <v>5.0366639584180453</v>
      </c>
      <c r="P111" cm="1">
        <f t="array" ref="P111">(_xlfn._xlws.FILTER(tb_inflacao[valor],(tb_inflacao[data]=P$1)*(tb_inflacao[item]="Disel"))+1)*O111</f>
        <v>4.9691726613752438</v>
      </c>
      <c r="Q111" cm="1">
        <f t="array" ref="Q111">(_xlfn._xlws.FILTER(tb_inflacao[valor],(tb_inflacao[data]=Q$1)*(tb_inflacao[item]="Disel"))+1)*P111</f>
        <v>5.1843378376127918</v>
      </c>
    </row>
    <row r="112" spans="1:17" x14ac:dyDescent="0.25">
      <c r="A112" t="s">
        <v>504</v>
      </c>
      <c r="F112">
        <v>3.0990000000000002</v>
      </c>
      <c r="G112" cm="1">
        <f t="array" ref="G112">(_xlfn._xlws.FILTER(tb_inflacao[valor],(tb_inflacao[data]=G$1)*(tb_inflacao[item]="Disel"))+1)*F112</f>
        <v>3.1281306000000004</v>
      </c>
      <c r="H112" cm="1">
        <f t="array" ref="H112">(_xlfn._xlws.FILTER(tb_inflacao[valor],(tb_inflacao[data]=H$1)*(tb_inflacao[item]="Disel"))+1)*G112</f>
        <v>3.2476251889200003</v>
      </c>
      <c r="I112" cm="1">
        <f t="array" ref="I112">(_xlfn._xlws.FILTER(tb_inflacao[valor],(tb_inflacao[data]=I$1)*(tb_inflacao[item]="Disel"))+1)*H112</f>
        <v>3.3590187328999561</v>
      </c>
      <c r="J112" cm="1">
        <f t="array" ref="J112">(_xlfn._xlws.FILTER(tb_inflacao[valor],(tb_inflacao[data]=J$1)*(tb_inflacao[item]="Disel"))+1)*I112</f>
        <v>3.7127234054743212</v>
      </c>
      <c r="K112" cm="1">
        <f t="array" ref="K112">(_xlfn._xlws.FILTER(tb_inflacao[valor],(tb_inflacao[data]=K$1)*(tb_inflacao[item]="Disel"))+1)*J112</f>
        <v>3.7843789671999759</v>
      </c>
      <c r="L112" cm="1">
        <f t="array" ref="L112">(_xlfn._xlws.FILTER(tb_inflacao[valor],(tb_inflacao[data]=L$1)*(tb_inflacao[item]="Disel"))+1)*K112</f>
        <v>3.8979103362159755</v>
      </c>
      <c r="M112" cm="1">
        <f t="array" ref="M112">(_xlfn._xlws.FILTER(tb_inflacao[valor],(tb_inflacao[data]=M$1)*(tb_inflacao[item]="Disel"))+1)*L112</f>
        <v>3.8842676500392197</v>
      </c>
      <c r="N112" cm="1">
        <f t="array" ref="N112">(_xlfn._xlws.FILTER(tb_inflacao[valor],(tb_inflacao[data]=N$1)*(tb_inflacao[item]="Disel"))+1)*M112</f>
        <v>3.9219450462446002</v>
      </c>
      <c r="O112" cm="1">
        <f t="array" ref="O112">(_xlfn._xlws.FILTER(tb_inflacao[valor],(tb_inflacao[data]=O$1)*(tb_inflacao[item]="Disel"))+1)*N112</f>
        <v>4.1129437699967122</v>
      </c>
      <c r="P112" cm="1">
        <f t="array" ref="P112">(_xlfn._xlws.FILTER(tb_inflacao[valor],(tb_inflacao[data]=P$1)*(tb_inflacao[item]="Disel"))+1)*O112</f>
        <v>4.0578303234787567</v>
      </c>
      <c r="Q112" cm="1">
        <f t="array" ref="Q112">(_xlfn._xlws.FILTER(tb_inflacao[valor],(tb_inflacao[data]=Q$1)*(tb_inflacao[item]="Disel"))+1)*P112</f>
        <v>4.2335343764853866</v>
      </c>
    </row>
    <row r="113" spans="1:17" x14ac:dyDescent="0.25">
      <c r="A113" t="s">
        <v>2940</v>
      </c>
      <c r="F113">
        <v>3.8490000000000002</v>
      </c>
      <c r="G113" cm="1">
        <f t="array" ref="G113">(_xlfn._xlws.FILTER(tb_inflacao[valor],(tb_inflacao[data]=G$1)*(tb_inflacao[item]="Disel"))+1)*F113</f>
        <v>3.8851806000000004</v>
      </c>
      <c r="H113" cm="1">
        <f t="array" ref="H113">(_xlfn._xlws.FILTER(tb_inflacao[valor],(tb_inflacao[data]=H$1)*(tb_inflacao[item]="Disel"))+1)*G113</f>
        <v>4.0335944989200003</v>
      </c>
      <c r="I113" cm="1">
        <f t="array" ref="I113">(_xlfn._xlws.FILTER(tb_inflacao[valor],(tb_inflacao[data]=I$1)*(tb_inflacao[item]="Disel"))+1)*H113</f>
        <v>4.1719467902329566</v>
      </c>
      <c r="J113" cm="1">
        <f t="array" ref="J113">(_xlfn._xlws.FILTER(tb_inflacao[valor],(tb_inflacao[data]=J$1)*(tb_inflacao[item]="Disel"))+1)*I113</f>
        <v>4.6112527872444868</v>
      </c>
      <c r="K113" cm="1">
        <f t="array" ref="K113">(_xlfn._xlws.FILTER(tb_inflacao[valor],(tb_inflacao[data]=K$1)*(tb_inflacao[item]="Disel"))+1)*J113</f>
        <v>4.7002499660383057</v>
      </c>
      <c r="L113" cm="1">
        <f t="array" ref="L113">(_xlfn._xlws.FILTER(tb_inflacao[valor],(tb_inflacao[data]=L$1)*(tb_inflacao[item]="Disel"))+1)*K113</f>
        <v>4.8412574650194546</v>
      </c>
      <c r="M113" cm="1">
        <f t="array" ref="M113">(_xlfn._xlws.FILTER(tb_inflacao[valor],(tb_inflacao[data]=M$1)*(tb_inflacao[item]="Disel"))+1)*L113</f>
        <v>4.8243130638918865</v>
      </c>
      <c r="N113" cm="1">
        <f t="array" ref="N113">(_xlfn._xlws.FILTER(tb_inflacao[valor],(tb_inflacao[data]=N$1)*(tb_inflacao[item]="Disel"))+1)*M113</f>
        <v>4.8711089006116381</v>
      </c>
      <c r="O113" cm="1">
        <f t="array" ref="O113">(_xlfn._xlws.FILTER(tb_inflacao[valor],(tb_inflacao[data]=O$1)*(tb_inflacao[item]="Disel"))+1)*N113</f>
        <v>5.1083319040714246</v>
      </c>
      <c r="P113" cm="1">
        <f t="array" ref="P113">(_xlfn._xlws.FILTER(tb_inflacao[valor],(tb_inflacao[data]=P$1)*(tb_inflacao[item]="Disel"))+1)*O113</f>
        <v>5.0398802565568674</v>
      </c>
      <c r="Q113" cm="1">
        <f t="array" ref="Q113">(_xlfn._xlws.FILTER(tb_inflacao[valor],(tb_inflacao[data]=Q$1)*(tb_inflacao[item]="Disel"))+1)*P113</f>
        <v>5.258107071665779</v>
      </c>
    </row>
    <row r="114" spans="1:17" x14ac:dyDescent="0.25">
      <c r="A114" t="s">
        <v>1179</v>
      </c>
      <c r="E114">
        <v>3.4990000000000001</v>
      </c>
      <c r="F114" cm="1">
        <f t="array" ref="F114">(_xlfn._xlws.FILTER(tb_inflacao[valor],(tb_inflacao[data]=F$1)*(tb_inflacao[item]="Disel"))+1)*E114</f>
        <v>3.5847254999999998</v>
      </c>
      <c r="G114" cm="1">
        <f t="array" ref="G114">(_xlfn._xlws.FILTER(tb_inflacao[valor],(tb_inflacao[data]=G$1)*(tb_inflacao[item]="Disel"))+1)*F114</f>
        <v>3.6184219197000003</v>
      </c>
      <c r="H114" cm="1">
        <f t="array" ref="H114">(_xlfn._xlws.FILTER(tb_inflacao[valor],(tb_inflacao[data]=H$1)*(tb_inflacao[item]="Disel"))+1)*G114</f>
        <v>3.7566456370325403</v>
      </c>
      <c r="I114" cm="1">
        <f t="array" ref="I114">(_xlfn._xlws.FILTER(tb_inflacao[valor],(tb_inflacao[data]=I$1)*(tb_inflacao[item]="Disel"))+1)*H114</f>
        <v>3.8854985823827564</v>
      </c>
      <c r="J114" cm="1">
        <f t="array" ref="J114">(_xlfn._xlws.FILTER(tb_inflacao[valor],(tb_inflacao[data]=J$1)*(tb_inflacao[item]="Disel"))+1)*I114</f>
        <v>4.2946415831076603</v>
      </c>
      <c r="K114" cm="1">
        <f t="array" ref="K114">(_xlfn._xlws.FILTER(tb_inflacao[valor],(tb_inflacao[data]=K$1)*(tb_inflacao[item]="Disel"))+1)*J114</f>
        <v>4.3775281656616389</v>
      </c>
      <c r="L114" cm="1">
        <f t="array" ref="L114">(_xlfn._xlws.FILTER(tb_inflacao[valor],(tb_inflacao[data]=L$1)*(tb_inflacao[item]="Disel"))+1)*K114</f>
        <v>4.5088540106314881</v>
      </c>
      <c r="M114" cm="1">
        <f t="array" ref="M114">(_xlfn._xlws.FILTER(tb_inflacao[valor],(tb_inflacao[data]=M$1)*(tb_inflacao[item]="Disel"))+1)*L114</f>
        <v>4.4930730215942782</v>
      </c>
      <c r="N114" cm="1">
        <f t="array" ref="N114">(_xlfn._xlws.FILTER(tb_inflacao[valor],(tb_inflacao[data]=N$1)*(tb_inflacao[item]="Disel"))+1)*M114</f>
        <v>4.5366558299037427</v>
      </c>
      <c r="O114" cm="1">
        <f t="array" ref="O114">(_xlfn._xlws.FILTER(tb_inflacao[valor],(tb_inflacao[data]=O$1)*(tb_inflacao[item]="Disel"))+1)*N114</f>
        <v>4.7575909688200548</v>
      </c>
      <c r="P114" cm="1">
        <f t="array" ref="P114">(_xlfn._xlws.FILTER(tb_inflacao[valor],(tb_inflacao[data]=P$1)*(tb_inflacao[item]="Disel"))+1)*O114</f>
        <v>4.6938392498378665</v>
      </c>
      <c r="Q114" cm="1">
        <f t="array" ref="Q114">(_xlfn._xlws.FILTER(tb_inflacao[valor],(tb_inflacao[data]=Q$1)*(tb_inflacao[item]="Disel"))+1)*P114</f>
        <v>4.8970824893558458</v>
      </c>
    </row>
    <row r="115" spans="1:17" x14ac:dyDescent="0.25">
      <c r="A115" t="s">
        <v>1272</v>
      </c>
      <c r="E115">
        <v>3.399</v>
      </c>
      <c r="F115" cm="1">
        <f t="array" ref="F115">(_xlfn._xlws.FILTER(tb_inflacao[valor],(tb_inflacao[data]=F$1)*(tb_inflacao[item]="Disel"))+1)*E115</f>
        <v>3.4822755000000001</v>
      </c>
      <c r="G115" cm="1">
        <f t="array" ref="G115">(_xlfn._xlws.FILTER(tb_inflacao[valor],(tb_inflacao[data]=G$1)*(tb_inflacao[item]="Disel"))+1)*F115</f>
        <v>3.5150088897000002</v>
      </c>
      <c r="H115" cm="1">
        <f t="array" ref="H115">(_xlfn._xlws.FILTER(tb_inflacao[valor],(tb_inflacao[data]=H$1)*(tb_inflacao[item]="Disel"))+1)*G115</f>
        <v>3.6492822292865403</v>
      </c>
      <c r="I115" cm="1">
        <f t="array" ref="I115">(_xlfn._xlws.FILTER(tb_inflacao[valor],(tb_inflacao[data]=I$1)*(tb_inflacao[item]="Disel"))+1)*H115</f>
        <v>3.7744526097510684</v>
      </c>
      <c r="J115" cm="1">
        <f t="array" ref="J115">(_xlfn._xlws.FILTER(tb_inflacao[valor],(tb_inflacao[data]=J$1)*(tb_inflacao[item]="Disel"))+1)*I115</f>
        <v>4.1719024695578559</v>
      </c>
      <c r="K115" cm="1">
        <f t="array" ref="K115">(_xlfn._xlws.FILTER(tb_inflacao[valor],(tb_inflacao[data]=K$1)*(tb_inflacao[item]="Disel"))+1)*J115</f>
        <v>4.2524201872203227</v>
      </c>
      <c r="L115" cm="1">
        <f t="array" ref="L115">(_xlfn._xlws.FILTER(tb_inflacao[valor],(tb_inflacao[data]=L$1)*(tb_inflacao[item]="Disel"))+1)*K115</f>
        <v>4.3799927928369327</v>
      </c>
      <c r="M115" cm="1">
        <f t="array" ref="M115">(_xlfn._xlws.FILTER(tb_inflacao[valor],(tb_inflacao[data]=M$1)*(tb_inflacao[item]="Disel"))+1)*L115</f>
        <v>4.364662818062004</v>
      </c>
      <c r="N115" cm="1">
        <f t="array" ref="N115">(_xlfn._xlws.FILTER(tb_inflacao[valor],(tb_inflacao[data]=N$1)*(tb_inflacao[item]="Disel"))+1)*M115</f>
        <v>4.4070000473972053</v>
      </c>
      <c r="O115" cm="1">
        <f t="array" ref="O115">(_xlfn._xlws.FILTER(tb_inflacao[valor],(tb_inflacao[data]=O$1)*(tb_inflacao[item]="Disel"))+1)*N115</f>
        <v>4.6216209497054495</v>
      </c>
      <c r="P115" cm="1">
        <f t="array" ref="P115">(_xlfn._xlws.FILTER(tb_inflacao[valor],(tb_inflacao[data]=P$1)*(tb_inflacao[item]="Disel"))+1)*O115</f>
        <v>4.5596912289793963</v>
      </c>
      <c r="Q115" cm="1">
        <f t="array" ref="Q115">(_xlfn._xlws.FILTER(tb_inflacao[valor],(tb_inflacao[data]=Q$1)*(tb_inflacao[item]="Disel"))+1)*P115</f>
        <v>4.7571258591942041</v>
      </c>
    </row>
    <row r="116" spans="1:17" x14ac:dyDescent="0.25">
      <c r="A116" t="s">
        <v>3002</v>
      </c>
      <c r="E116">
        <v>3.2949999999999999</v>
      </c>
      <c r="F116" cm="1">
        <f t="array" ref="F116">(_xlfn._xlws.FILTER(tb_inflacao[valor],(tb_inflacao[data]=F$1)*(tb_inflacao[item]="Disel"))+1)*E116</f>
        <v>3.3757275</v>
      </c>
      <c r="G116" cm="1">
        <f t="array" ref="G116">(_xlfn._xlws.FILTER(tb_inflacao[valor],(tb_inflacao[data]=G$1)*(tb_inflacao[item]="Disel"))+1)*F116</f>
        <v>3.4074593385000003</v>
      </c>
      <c r="H116" cm="1">
        <f t="array" ref="H116">(_xlfn._xlws.FILTER(tb_inflacao[valor],(tb_inflacao[data]=H$1)*(tb_inflacao[item]="Disel"))+1)*G116</f>
        <v>3.5376242852307005</v>
      </c>
      <c r="I116" cm="1">
        <f t="array" ref="I116">(_xlfn._xlws.FILTER(tb_inflacao[valor],(tb_inflacao[data]=I$1)*(tb_inflacao[item]="Disel"))+1)*H116</f>
        <v>3.6589647982141136</v>
      </c>
      <c r="J116" cm="1">
        <f t="array" ref="J116">(_xlfn._xlws.FILTER(tb_inflacao[valor],(tb_inflacao[data]=J$1)*(tb_inflacao[item]="Disel"))+1)*I116</f>
        <v>4.0442537914660592</v>
      </c>
      <c r="K116" cm="1">
        <f t="array" ref="K116">(_xlfn._xlws.FILTER(tb_inflacao[valor],(tb_inflacao[data]=K$1)*(tb_inflacao[item]="Disel"))+1)*J116</f>
        <v>4.1223078896413545</v>
      </c>
      <c r="L116" cm="1">
        <f t="array" ref="L116">(_xlfn._xlws.FILTER(tb_inflacao[valor],(tb_inflacao[data]=L$1)*(tb_inflacao[item]="Disel"))+1)*K116</f>
        <v>4.2459771263305957</v>
      </c>
      <c r="M116" cm="1">
        <f t="array" ref="M116">(_xlfn._xlws.FILTER(tb_inflacao[valor],(tb_inflacao[data]=M$1)*(tb_inflacao[item]="Disel"))+1)*L116</f>
        <v>4.2311162063884389</v>
      </c>
      <c r="N116" cm="1">
        <f t="array" ref="N116">(_xlfn._xlws.FILTER(tb_inflacao[valor],(tb_inflacao[data]=N$1)*(tb_inflacao[item]="Disel"))+1)*M116</f>
        <v>4.272158033590407</v>
      </c>
      <c r="O116" cm="1">
        <f t="array" ref="O116">(_xlfn._xlws.FILTER(tb_inflacao[valor],(tb_inflacao[data]=O$1)*(tb_inflacao[item]="Disel"))+1)*N116</f>
        <v>4.4802121298262598</v>
      </c>
      <c r="P116" cm="1">
        <f t="array" ref="P116">(_xlfn._xlws.FILTER(tb_inflacao[valor],(tb_inflacao[data]=P$1)*(tb_inflacao[item]="Disel"))+1)*O116</f>
        <v>4.4201772872865881</v>
      </c>
      <c r="Q116" cm="1">
        <f t="array" ref="Q116">(_xlfn._xlws.FILTER(tb_inflacao[valor],(tb_inflacao[data]=Q$1)*(tb_inflacao[item]="Disel"))+1)*P116</f>
        <v>4.6115709638260967</v>
      </c>
    </row>
    <row r="117" spans="1:17" x14ac:dyDescent="0.25">
      <c r="A117" t="s">
        <v>869</v>
      </c>
      <c r="E117">
        <v>3.899</v>
      </c>
      <c r="F117" cm="1">
        <f t="array" ref="F117">(_xlfn._xlws.FILTER(tb_inflacao[valor],(tb_inflacao[data]=F$1)*(tb_inflacao[item]="Disel"))+1)*E117</f>
        <v>3.9945255</v>
      </c>
      <c r="G117" cm="1">
        <f t="array" ref="G117">(_xlfn._xlws.FILTER(tb_inflacao[valor],(tb_inflacao[data]=G$1)*(tb_inflacao[item]="Disel"))+1)*F117</f>
        <v>4.0320740397000003</v>
      </c>
      <c r="H117" cm="1">
        <f t="array" ref="H117">(_xlfn._xlws.FILTER(tb_inflacao[valor],(tb_inflacao[data]=H$1)*(tb_inflacao[item]="Disel"))+1)*G117</f>
        <v>4.1860992680165401</v>
      </c>
      <c r="I117" cm="1">
        <f t="array" ref="I117">(_xlfn._xlws.FILTER(tb_inflacao[valor],(tb_inflacao[data]=I$1)*(tb_inflacao[item]="Disel"))+1)*H117</f>
        <v>4.3296824729095071</v>
      </c>
      <c r="J117" cm="1">
        <f t="array" ref="J117">(_xlfn._xlws.FILTER(tb_inflacao[valor],(tb_inflacao[data]=J$1)*(tb_inflacao[item]="Disel"))+1)*I117</f>
        <v>4.7855980373068778</v>
      </c>
      <c r="K117" cm="1">
        <f t="array" ref="K117">(_xlfn._xlws.FILTER(tb_inflacao[valor],(tb_inflacao[data]=K$1)*(tb_inflacao[item]="Disel"))+1)*J117</f>
        <v>4.8779600794269014</v>
      </c>
      <c r="L117" cm="1">
        <f t="array" ref="L117">(_xlfn._xlws.FILTER(tb_inflacao[valor],(tb_inflacao[data]=L$1)*(tb_inflacao[item]="Disel"))+1)*K117</f>
        <v>5.0242988818097087</v>
      </c>
      <c r="M117" cm="1">
        <f t="array" ref="M117">(_xlfn._xlws.FILTER(tb_inflacao[valor],(tb_inflacao[data]=M$1)*(tb_inflacao[item]="Disel"))+1)*L117</f>
        <v>5.0067138357233754</v>
      </c>
      <c r="N117" cm="1">
        <f t="array" ref="N117">(_xlfn._xlws.FILTER(tb_inflacao[valor],(tb_inflacao[data]=N$1)*(tb_inflacao[item]="Disel"))+1)*M117</f>
        <v>5.0552789599298924</v>
      </c>
      <c r="O117" cm="1">
        <f t="array" ref="O117">(_xlfn._xlws.FILTER(tb_inflacao[valor],(tb_inflacao[data]=O$1)*(tb_inflacao[item]="Disel"))+1)*N117</f>
        <v>5.3014710452784781</v>
      </c>
      <c r="P117" cm="1">
        <f t="array" ref="P117">(_xlfn._xlws.FILTER(tb_inflacao[valor],(tb_inflacao[data]=P$1)*(tb_inflacao[item]="Disel"))+1)*O117</f>
        <v>5.2304313332717465</v>
      </c>
      <c r="Q117" cm="1">
        <f t="array" ref="Q117">(_xlfn._xlws.FILTER(tb_inflacao[valor],(tb_inflacao[data]=Q$1)*(tb_inflacao[item]="Disel"))+1)*P117</f>
        <v>5.4569090100024127</v>
      </c>
    </row>
    <row r="118" spans="1:17" x14ac:dyDescent="0.25">
      <c r="A118" t="s">
        <v>1607</v>
      </c>
      <c r="E118">
        <v>3.5489999999999999</v>
      </c>
      <c r="F118" cm="1">
        <f t="array" ref="F118">(_xlfn._xlws.FILTER(tb_inflacao[valor],(tb_inflacao[data]=F$1)*(tb_inflacao[item]="Disel"))+1)*E118</f>
        <v>3.6359504999999999</v>
      </c>
      <c r="G118" cm="1">
        <f t="array" ref="G118">(_xlfn._xlws.FILTER(tb_inflacao[valor],(tb_inflacao[data]=G$1)*(tb_inflacao[item]="Disel"))+1)*F118</f>
        <v>3.6701284347000001</v>
      </c>
      <c r="H118" cm="1">
        <f t="array" ref="H118">(_xlfn._xlws.FILTER(tb_inflacao[valor],(tb_inflacao[data]=H$1)*(tb_inflacao[item]="Disel"))+1)*G118</f>
        <v>3.8103273409055403</v>
      </c>
      <c r="I118" cm="1">
        <f t="array" ref="I118">(_xlfn._xlws.FILTER(tb_inflacao[valor],(tb_inflacao[data]=I$1)*(tb_inflacao[item]="Disel"))+1)*H118</f>
        <v>3.9410215686986003</v>
      </c>
      <c r="J118" cm="1">
        <f t="array" ref="J118">(_xlfn._xlws.FILTER(tb_inflacao[valor],(tb_inflacao[data]=J$1)*(tb_inflacao[item]="Disel"))+1)*I118</f>
        <v>4.3560111398825629</v>
      </c>
      <c r="K118" cm="1">
        <f t="array" ref="K118">(_xlfn._xlws.FILTER(tb_inflacao[valor],(tb_inflacao[data]=K$1)*(tb_inflacao[item]="Disel"))+1)*J118</f>
        <v>4.4400821548822966</v>
      </c>
      <c r="L118" cm="1">
        <f t="array" ref="L118">(_xlfn._xlws.FILTER(tb_inflacao[valor],(tb_inflacao[data]=L$1)*(tb_inflacao[item]="Disel"))+1)*K118</f>
        <v>4.5732846195287653</v>
      </c>
      <c r="M118" cm="1">
        <f t="array" ref="M118">(_xlfn._xlws.FILTER(tb_inflacao[valor],(tb_inflacao[data]=M$1)*(tb_inflacao[item]="Disel"))+1)*L118</f>
        <v>4.5572781233604145</v>
      </c>
      <c r="N118" cm="1">
        <f t="array" ref="N118">(_xlfn._xlws.FILTER(tb_inflacao[valor],(tb_inflacao[data]=N$1)*(tb_inflacao[item]="Disel"))+1)*M118</f>
        <v>4.6014837211570105</v>
      </c>
      <c r="O118" cm="1">
        <f t="array" ref="O118">(_xlfn._xlws.FILTER(tb_inflacao[valor],(tb_inflacao[data]=O$1)*(tb_inflacao[item]="Disel"))+1)*N118</f>
        <v>4.8255759783773566</v>
      </c>
      <c r="P118" cm="1">
        <f t="array" ref="P118">(_xlfn._xlws.FILTER(tb_inflacao[valor],(tb_inflacao[data]=P$1)*(tb_inflacao[item]="Disel"))+1)*O118</f>
        <v>4.7609132602670998</v>
      </c>
      <c r="Q118" cm="1">
        <f t="array" ref="Q118">(_xlfn._xlws.FILTER(tb_inflacao[valor],(tb_inflacao[data]=Q$1)*(tb_inflacao[item]="Disel"))+1)*P118</f>
        <v>4.9670608044366649</v>
      </c>
    </row>
    <row r="119" spans="1:17" x14ac:dyDescent="0.25">
      <c r="A119" t="s">
        <v>2365</v>
      </c>
      <c r="E119">
        <v>3.1970000000000001</v>
      </c>
      <c r="F119" cm="1">
        <f t="array" ref="F119">(_xlfn._xlws.FILTER(tb_inflacao[valor],(tb_inflacao[data]=F$1)*(tb_inflacao[item]="Disel"))+1)*E119</f>
        <v>3.2753264999999998</v>
      </c>
      <c r="G119" cm="1">
        <f t="array" ref="G119">(_xlfn._xlws.FILTER(tb_inflacao[valor],(tb_inflacao[data]=G$1)*(tb_inflacao[item]="Disel"))+1)*F119</f>
        <v>3.3061145691</v>
      </c>
      <c r="H119" cm="1">
        <f t="array" ref="H119">(_xlfn._xlws.FILTER(tb_inflacao[valor],(tb_inflacao[data]=H$1)*(tb_inflacao[item]="Disel"))+1)*G119</f>
        <v>3.43240814563962</v>
      </c>
      <c r="I119" cm="1">
        <f t="array" ref="I119">(_xlfn._xlws.FILTER(tb_inflacao[valor],(tb_inflacao[data]=I$1)*(tb_inflacao[item]="Disel"))+1)*H119</f>
        <v>3.5501397450350591</v>
      </c>
      <c r="J119" cm="1">
        <f t="array" ref="J119">(_xlfn._xlws.FILTER(tb_inflacao[valor],(tb_inflacao[data]=J$1)*(tb_inflacao[item]="Disel"))+1)*I119</f>
        <v>3.9239694601872506</v>
      </c>
      <c r="K119" cm="1">
        <f t="array" ref="K119">(_xlfn._xlws.FILTER(tb_inflacao[valor],(tb_inflacao[data]=K$1)*(tb_inflacao[item]="Disel"))+1)*J119</f>
        <v>3.9997020707688651</v>
      </c>
      <c r="L119" cm="1">
        <f t="array" ref="L119">(_xlfn._xlws.FILTER(tb_inflacao[valor],(tb_inflacao[data]=L$1)*(tb_inflacao[item]="Disel"))+1)*K119</f>
        <v>4.1196931328919311</v>
      </c>
      <c r="M119" cm="1">
        <f t="array" ref="M119">(_xlfn._xlws.FILTER(tb_inflacao[valor],(tb_inflacao[data]=M$1)*(tb_inflacao[item]="Disel"))+1)*L119</f>
        <v>4.1052742069268096</v>
      </c>
      <c r="N119" cm="1">
        <f t="array" ref="N119">(_xlfn._xlws.FILTER(tb_inflacao[valor],(tb_inflacao[data]=N$1)*(tb_inflacao[item]="Disel"))+1)*M119</f>
        <v>4.145095366734</v>
      </c>
      <c r="O119" cm="1">
        <f t="array" ref="O119">(_xlfn._xlws.FILTER(tb_inflacao[valor],(tb_inflacao[data]=O$1)*(tb_inflacao[item]="Disel"))+1)*N119</f>
        <v>4.3469615110939461</v>
      </c>
      <c r="P119" cm="1">
        <f t="array" ref="P119">(_xlfn._xlws.FILTER(tb_inflacao[valor],(tb_inflacao[data]=P$1)*(tb_inflacao[item]="Disel"))+1)*O119</f>
        <v>4.2887122268452877</v>
      </c>
      <c r="Q119" cm="1">
        <f t="array" ref="Q119">(_xlfn._xlws.FILTER(tb_inflacao[valor],(tb_inflacao[data]=Q$1)*(tb_inflacao[item]="Disel"))+1)*P119</f>
        <v>4.4744134662676887</v>
      </c>
    </row>
    <row r="120" spans="1:17" x14ac:dyDescent="0.25">
      <c r="A120" t="s">
        <v>2636</v>
      </c>
      <c r="E120">
        <v>3.3479999999999999</v>
      </c>
      <c r="F120" cm="1">
        <f t="array" ref="F120">(_xlfn._xlws.FILTER(tb_inflacao[valor],(tb_inflacao[data]=F$1)*(tb_inflacao[item]="Disel"))+1)*E120</f>
        <v>3.4300259999999998</v>
      </c>
      <c r="G120" cm="1">
        <f t="array" ref="G120">(_xlfn._xlws.FILTER(tb_inflacao[valor],(tb_inflacao[data]=G$1)*(tb_inflacao[item]="Disel"))+1)*F120</f>
        <v>3.4622682444000001</v>
      </c>
      <c r="H120" cm="1">
        <f t="array" ref="H120">(_xlfn._xlws.FILTER(tb_inflacao[valor],(tb_inflacao[data]=H$1)*(tb_inflacao[item]="Disel"))+1)*G120</f>
        <v>3.5945268913360802</v>
      </c>
      <c r="I120" cm="1">
        <f t="array" ref="I120">(_xlfn._xlws.FILTER(tb_inflacao[valor],(tb_inflacao[data]=I$1)*(tb_inflacao[item]="Disel"))+1)*H120</f>
        <v>3.7178191637089077</v>
      </c>
      <c r="J120" cm="1">
        <f t="array" ref="J120">(_xlfn._xlws.FILTER(tb_inflacao[valor],(tb_inflacao[data]=J$1)*(tb_inflacao[item]="Disel"))+1)*I120</f>
        <v>4.1093055216474559</v>
      </c>
      <c r="K120" cm="1">
        <f t="array" ref="K120">(_xlfn._xlws.FILTER(tb_inflacao[valor],(tb_inflacao[data]=K$1)*(tb_inflacao[item]="Disel"))+1)*J120</f>
        <v>4.1886151182152522</v>
      </c>
      <c r="L120" cm="1">
        <f t="array" ref="L120">(_xlfn._xlws.FILTER(tb_inflacao[valor],(tb_inflacao[data]=L$1)*(tb_inflacao[item]="Disel"))+1)*K120</f>
        <v>4.31427357176171</v>
      </c>
      <c r="M120" cm="1">
        <f t="array" ref="M120">(_xlfn._xlws.FILTER(tb_inflacao[valor],(tb_inflacao[data]=M$1)*(tb_inflacao[item]="Disel"))+1)*L120</f>
        <v>4.2991736142605443</v>
      </c>
      <c r="N120" cm="1">
        <f t="array" ref="N120">(_xlfn._xlws.FILTER(tb_inflacao[valor],(tb_inflacao[data]=N$1)*(tb_inflacao[item]="Disel"))+1)*M120</f>
        <v>4.3408755983188714</v>
      </c>
      <c r="O120" cm="1">
        <f t="array" ref="O120">(_xlfn._xlws.FILTER(tb_inflacao[valor],(tb_inflacao[data]=O$1)*(tb_inflacao[item]="Disel"))+1)*N120</f>
        <v>4.552276239957</v>
      </c>
      <c r="P120" cm="1">
        <f t="array" ref="P120">(_xlfn._xlws.FILTER(tb_inflacao[valor],(tb_inflacao[data]=P$1)*(tb_inflacao[item]="Disel"))+1)*O120</f>
        <v>4.4912757383415762</v>
      </c>
      <c r="Q120" cm="1">
        <f t="array" ref="Q120">(_xlfn._xlws.FILTER(tb_inflacao[valor],(tb_inflacao[data]=Q$1)*(tb_inflacao[item]="Disel"))+1)*P120</f>
        <v>4.6857479778117659</v>
      </c>
    </row>
    <row r="121" spans="1:17" x14ac:dyDescent="0.25">
      <c r="A121" t="s">
        <v>2567</v>
      </c>
      <c r="E121">
        <v>3.2989999999999999</v>
      </c>
      <c r="F121" cm="1">
        <f t="array" ref="F121">(_xlfn._xlws.FILTER(tb_inflacao[valor],(tb_inflacao[data]=F$1)*(tb_inflacao[item]="Disel"))+1)*E121</f>
        <v>3.3798254999999999</v>
      </c>
      <c r="G121" cm="1">
        <f t="array" ref="G121">(_xlfn._xlws.FILTER(tb_inflacao[valor],(tb_inflacao[data]=G$1)*(tb_inflacao[item]="Disel"))+1)*F121</f>
        <v>3.4115958597000002</v>
      </c>
      <c r="H121" cm="1">
        <f t="array" ref="H121">(_xlfn._xlws.FILTER(tb_inflacao[valor],(tb_inflacao[data]=H$1)*(tb_inflacao[item]="Disel"))+1)*G121</f>
        <v>3.5419188215405404</v>
      </c>
      <c r="I121" cm="1">
        <f t="array" ref="I121">(_xlfn._xlws.FILTER(tb_inflacao[valor],(tb_inflacao[data]=I$1)*(tb_inflacao[item]="Disel"))+1)*H121</f>
        <v>3.663406637119381</v>
      </c>
      <c r="J121" cm="1">
        <f t="array" ref="J121">(_xlfn._xlws.FILTER(tb_inflacao[valor],(tb_inflacao[data]=J$1)*(tb_inflacao[item]="Disel"))+1)*I121</f>
        <v>4.0491633560080516</v>
      </c>
      <c r="K121" cm="1">
        <f t="array" ref="K121">(_xlfn._xlws.FILTER(tb_inflacao[valor],(tb_inflacao[data]=K$1)*(tb_inflacao[item]="Disel"))+1)*J121</f>
        <v>4.1273122087790073</v>
      </c>
      <c r="L121" cm="1">
        <f t="array" ref="L121">(_xlfn._xlws.FILTER(tb_inflacao[valor],(tb_inflacao[data]=L$1)*(tb_inflacao[item]="Disel"))+1)*K121</f>
        <v>4.2511315750423773</v>
      </c>
      <c r="M121" cm="1">
        <f t="array" ref="M121">(_xlfn._xlws.FILTER(tb_inflacao[valor],(tb_inflacao[data]=M$1)*(tb_inflacao[item]="Disel"))+1)*L121</f>
        <v>4.2362526145297288</v>
      </c>
      <c r="N121" cm="1">
        <f t="array" ref="N121">(_xlfn._xlws.FILTER(tb_inflacao[valor],(tb_inflacao[data]=N$1)*(tb_inflacao[item]="Disel"))+1)*M121</f>
        <v>4.277344264890667</v>
      </c>
      <c r="O121" cm="1">
        <f t="array" ref="O121">(_xlfn._xlws.FILTER(tb_inflacao[valor],(tb_inflacao[data]=O$1)*(tb_inflacao[item]="Disel"))+1)*N121</f>
        <v>4.4856509305908423</v>
      </c>
      <c r="P121" cm="1">
        <f t="array" ref="P121">(_xlfn._xlws.FILTER(tb_inflacao[valor],(tb_inflacao[data]=P$1)*(tb_inflacao[item]="Disel"))+1)*O121</f>
        <v>4.4255432081209252</v>
      </c>
      <c r="Q121" cm="1">
        <f t="array" ref="Q121">(_xlfn._xlws.FILTER(tb_inflacao[valor],(tb_inflacao[data]=Q$1)*(tb_inflacao[item]="Disel"))+1)*P121</f>
        <v>4.6171692290325606</v>
      </c>
    </row>
    <row r="122" spans="1:17" x14ac:dyDescent="0.25">
      <c r="A122" t="s">
        <v>92</v>
      </c>
      <c r="C122">
        <v>3.899</v>
      </c>
      <c r="D122" cm="1">
        <f t="array" ref="D122">(_xlfn._xlws.FILTER(tb_inflacao[valor],(tb_inflacao[data]=D$1)*(tb_inflacao[item]="Disel"))+1)*C122</f>
        <v>3.8845736999999998</v>
      </c>
      <c r="E122" cm="1">
        <f t="array" ref="E122">(_xlfn._xlws.FILTER(tb_inflacao[valor],(tb_inflacao[data]=E$1)*(tb_inflacao[item]="Disel"))+1)*D122</f>
        <v>3.8853506147399997</v>
      </c>
      <c r="F122" cm="1">
        <f t="array" ref="F122">(_xlfn._xlws.FILTER(tb_inflacao[valor],(tb_inflacao[data]=F$1)*(tb_inflacao[item]="Disel"))+1)*E122</f>
        <v>3.9805417048011296</v>
      </c>
      <c r="G122" cm="1">
        <f t="array" ref="G122">(_xlfn._xlws.FILTER(tb_inflacao[valor],(tb_inflacao[data]=G$1)*(tb_inflacao[item]="Disel"))+1)*F122</f>
        <v>4.0179587968262602</v>
      </c>
      <c r="H122" cm="1">
        <f t="array" ref="H122">(_xlfn._xlws.FILTER(tb_inflacao[valor],(tb_inflacao[data]=H$1)*(tb_inflacao[item]="Disel"))+1)*G122</f>
        <v>4.1714448228650234</v>
      </c>
      <c r="I122" cm="1">
        <f t="array" ref="I122">(_xlfn._xlws.FILTER(tb_inflacao[valor],(tb_inflacao[data]=I$1)*(tb_inflacao[item]="Disel"))+1)*H122</f>
        <v>4.314525380289294</v>
      </c>
      <c r="J122" cm="1">
        <f t="array" ref="J122">(_xlfn._xlws.FILTER(tb_inflacao[valor],(tb_inflacao[data]=J$1)*(tb_inflacao[item]="Disel"))+1)*I122</f>
        <v>4.7688449028337567</v>
      </c>
      <c r="K122" cm="1">
        <f t="array" ref="K122">(_xlfn._xlws.FILTER(tb_inflacao[valor],(tb_inflacao[data]=K$1)*(tb_inflacao[item]="Disel"))+1)*J122</f>
        <v>4.8608836094584484</v>
      </c>
      <c r="L122" cm="1">
        <f t="array" ref="L122">(_xlfn._xlws.FILTER(tb_inflacao[valor],(tb_inflacao[data]=L$1)*(tb_inflacao[item]="Disel"))+1)*K122</f>
        <v>5.0067101177422018</v>
      </c>
      <c r="M122" cm="1">
        <f t="array" ref="M122">(_xlfn._xlws.FILTER(tb_inflacao[valor],(tb_inflacao[data]=M$1)*(tb_inflacao[item]="Disel"))+1)*L122</f>
        <v>4.989186632330104</v>
      </c>
      <c r="N122" cm="1">
        <f t="array" ref="N122">(_xlfn._xlws.FILTER(tb_inflacao[valor],(tb_inflacao[data]=N$1)*(tb_inflacao[item]="Disel"))+1)*M122</f>
        <v>5.037581742663706</v>
      </c>
      <c r="O122" cm="1">
        <f t="array" ref="O122">(_xlfn._xlws.FILTER(tb_inflacao[valor],(tb_inflacao[data]=O$1)*(tb_inflacao[item]="Disel"))+1)*N122</f>
        <v>5.2829119735314283</v>
      </c>
      <c r="P122" cm="1">
        <f t="array" ref="P122">(_xlfn._xlws.FILTER(tb_inflacao[valor],(tb_inflacao[data]=P$1)*(tb_inflacao[item]="Disel"))+1)*O122</f>
        <v>5.2121209530861075</v>
      </c>
      <c r="Q122" cm="1">
        <f t="array" ref="Q122">(_xlfn._xlws.FILTER(tb_inflacao[valor],(tb_inflacao[data]=Q$1)*(tb_inflacao[item]="Disel"))+1)*P122</f>
        <v>5.4378057903547354</v>
      </c>
    </row>
    <row r="123" spans="1:17" x14ac:dyDescent="0.25">
      <c r="A123" t="s">
        <v>97</v>
      </c>
      <c r="C123">
        <v>3.4990000000000001</v>
      </c>
      <c r="D123" cm="1">
        <f t="array" ref="D123">(_xlfn._xlws.FILTER(tb_inflacao[valor],(tb_inflacao[data]=D$1)*(tb_inflacao[item]="Disel"))+1)*C123</f>
        <v>3.4860536999999998</v>
      </c>
      <c r="E123" cm="1">
        <f t="array" ref="E123">(_xlfn._xlws.FILTER(tb_inflacao[valor],(tb_inflacao[data]=E$1)*(tb_inflacao[item]="Disel"))+1)*D123</f>
        <v>3.4867509107399997</v>
      </c>
      <c r="F123" cm="1">
        <f t="array" ref="F123">(_xlfn._xlws.FILTER(tb_inflacao[valor],(tb_inflacao[data]=F$1)*(tb_inflacao[item]="Disel"))+1)*E123</f>
        <v>3.5721763080531295</v>
      </c>
      <c r="G123" cm="1">
        <f t="array" ref="G123">(_xlfn._xlws.FILTER(tb_inflacao[valor],(tb_inflacao[data]=G$1)*(tb_inflacao[item]="Disel"))+1)*F123</f>
        <v>3.6057547653488293</v>
      </c>
      <c r="H123" cm="1">
        <f t="array" ref="H123">(_xlfn._xlws.FILTER(tb_inflacao[valor],(tb_inflacao[data]=H$1)*(tb_inflacao[item]="Disel"))+1)*G123</f>
        <v>3.7434945973851548</v>
      </c>
      <c r="I123" cm="1">
        <f t="array" ref="I123">(_xlfn._xlws.FILTER(tb_inflacao[valor],(tb_inflacao[data]=I$1)*(tb_inflacao[item]="Disel"))+1)*H123</f>
        <v>3.8718964620754655</v>
      </c>
      <c r="J123" cm="1">
        <f t="array" ref="J123">(_xlfn._xlws.FILTER(tb_inflacao[valor],(tb_inflacao[data]=J$1)*(tb_inflacao[item]="Disel"))+1)*I123</f>
        <v>4.279607159532012</v>
      </c>
      <c r="K123" cm="1">
        <f t="array" ref="K123">(_xlfn._xlws.FILTER(tb_inflacao[valor],(tb_inflacao[data]=K$1)*(tb_inflacao[item]="Disel"))+1)*J123</f>
        <v>4.3622035777109804</v>
      </c>
      <c r="L123" cm="1">
        <f t="array" ref="L123">(_xlfn._xlws.FILTER(tb_inflacao[valor],(tb_inflacao[data]=L$1)*(tb_inflacao[item]="Disel"))+1)*K123</f>
        <v>4.4930696850423102</v>
      </c>
      <c r="M123" cm="1">
        <f t="array" ref="M123">(_xlfn._xlws.FILTER(tb_inflacao[valor],(tb_inflacao[data]=M$1)*(tb_inflacao[item]="Disel"))+1)*L123</f>
        <v>4.4773439411446621</v>
      </c>
      <c r="N123" cm="1">
        <f t="array" ref="N123">(_xlfn._xlws.FILTER(tb_inflacao[valor],(tb_inflacao[data]=N$1)*(tb_inflacao[item]="Disel"))+1)*M123</f>
        <v>4.5207741773737657</v>
      </c>
      <c r="O123" cm="1">
        <f t="array" ref="O123">(_xlfn._xlws.FILTER(tb_inflacao[valor],(tb_inflacao[data]=O$1)*(tb_inflacao[item]="Disel"))+1)*N123</f>
        <v>4.7409358798118681</v>
      </c>
      <c r="P123" cm="1">
        <f t="array" ref="P123">(_xlfn._xlws.FILTER(tb_inflacao[valor],(tb_inflacao[data]=P$1)*(tb_inflacao[item]="Disel"))+1)*O123</f>
        <v>4.6774073390223894</v>
      </c>
      <c r="Q123" cm="1">
        <f t="array" ref="Q123">(_xlfn._xlws.FILTER(tb_inflacao[valor],(tb_inflacao[data]=Q$1)*(tb_inflacao[item]="Disel"))+1)*P123</f>
        <v>4.8799390768020583</v>
      </c>
    </row>
    <row r="124" spans="1:17" x14ac:dyDescent="0.25">
      <c r="A124" t="s">
        <v>171</v>
      </c>
      <c r="C124">
        <v>3.7989999999999999</v>
      </c>
      <c r="D124" cm="1">
        <f t="array" ref="D124">(_xlfn._xlws.FILTER(tb_inflacao[valor],(tb_inflacao[data]=D$1)*(tb_inflacao[item]="Disel"))+1)*C124</f>
        <v>3.7849436999999999</v>
      </c>
      <c r="E124" cm="1">
        <f t="array" ref="E124">(_xlfn._xlws.FILTER(tb_inflacao[valor],(tb_inflacao[data]=E$1)*(tb_inflacao[item]="Disel"))+1)*D124</f>
        <v>3.78570068874</v>
      </c>
      <c r="F124" cm="1">
        <f t="array" ref="F124">(_xlfn._xlws.FILTER(tb_inflacao[valor],(tb_inflacao[data]=F$1)*(tb_inflacao[item]="Disel"))+1)*E124</f>
        <v>3.8784503556141297</v>
      </c>
      <c r="G124" cm="1">
        <f t="array" ref="G124">(_xlfn._xlws.FILTER(tb_inflacao[valor],(tb_inflacao[data]=G$1)*(tb_inflacao[item]="Disel"))+1)*F124</f>
        <v>3.9149077889569028</v>
      </c>
      <c r="H124" cm="1">
        <f t="array" ref="H124">(_xlfn._xlws.FILTER(tb_inflacao[valor],(tb_inflacao[data]=H$1)*(tb_inflacao[item]="Disel"))+1)*G124</f>
        <v>4.0644572664950562</v>
      </c>
      <c r="I124" cm="1">
        <f t="array" ref="I124">(_xlfn._xlws.FILTER(tb_inflacao[valor],(tb_inflacao[data]=I$1)*(tb_inflacao[item]="Disel"))+1)*H124</f>
        <v>4.2038681507358371</v>
      </c>
      <c r="J124" cm="1">
        <f t="array" ref="J124">(_xlfn._xlws.FILTER(tb_inflacao[valor],(tb_inflacao[data]=J$1)*(tb_inflacao[item]="Disel"))+1)*I124</f>
        <v>4.6465354670083201</v>
      </c>
      <c r="K124" cm="1">
        <f t="array" ref="K124">(_xlfn._xlws.FILTER(tb_inflacao[valor],(tb_inflacao[data]=K$1)*(tb_inflacao[item]="Disel"))+1)*J124</f>
        <v>4.7362136015215812</v>
      </c>
      <c r="L124" cm="1">
        <f t="array" ref="L124">(_xlfn._xlws.FILTER(tb_inflacao[valor],(tb_inflacao[data]=L$1)*(tb_inflacao[item]="Disel"))+1)*K124</f>
        <v>4.8783000095672291</v>
      </c>
      <c r="M124" cm="1">
        <f t="array" ref="M124">(_xlfn._xlws.FILTER(tb_inflacao[valor],(tb_inflacao[data]=M$1)*(tb_inflacao[item]="Disel"))+1)*L124</f>
        <v>4.8612259595337441</v>
      </c>
      <c r="N124" cm="1">
        <f t="array" ref="N124">(_xlfn._xlws.FILTER(tb_inflacao[valor],(tb_inflacao[data]=N$1)*(tb_inflacao[item]="Disel"))+1)*M124</f>
        <v>4.9083798513412216</v>
      </c>
      <c r="O124" cm="1">
        <f t="array" ref="O124">(_xlfn._xlws.FILTER(tb_inflacao[valor],(tb_inflacao[data]=O$1)*(tb_inflacao[item]="Disel"))+1)*N124</f>
        <v>5.1474179501015387</v>
      </c>
      <c r="P124" cm="1">
        <f t="array" ref="P124">(_xlfn._xlws.FILTER(tb_inflacao[valor],(tb_inflacao[data]=P$1)*(tb_inflacao[item]="Disel"))+1)*O124</f>
        <v>5.0784425495701786</v>
      </c>
      <c r="Q124" cm="1">
        <f t="array" ref="Q124">(_xlfn._xlws.FILTER(tb_inflacao[valor],(tb_inflacao[data]=Q$1)*(tb_inflacao[item]="Disel"))+1)*P124</f>
        <v>5.298339111966567</v>
      </c>
    </row>
    <row r="125" spans="1:17" x14ac:dyDescent="0.25">
      <c r="A125" t="s">
        <v>331</v>
      </c>
      <c r="C125">
        <v>3.399</v>
      </c>
      <c r="D125" cm="1">
        <f t="array" ref="D125">(_xlfn._xlws.FILTER(tb_inflacao[valor],(tb_inflacao[data]=D$1)*(tb_inflacao[item]="Disel"))+1)*C125</f>
        <v>3.3864236999999999</v>
      </c>
      <c r="E125" cm="1">
        <f t="array" ref="E125">(_xlfn._xlws.FILTER(tb_inflacao[valor],(tb_inflacao[data]=E$1)*(tb_inflacao[item]="Disel"))+1)*D125</f>
        <v>3.38710098474</v>
      </c>
      <c r="F125" cm="1">
        <f t="array" ref="F125">(_xlfn._xlws.FILTER(tb_inflacao[valor],(tb_inflacao[data]=F$1)*(tb_inflacao[item]="Disel"))+1)*E125</f>
        <v>3.47008495886613</v>
      </c>
      <c r="G125" cm="1">
        <f t="array" ref="G125">(_xlfn._xlws.FILTER(tb_inflacao[valor],(tb_inflacao[data]=G$1)*(tb_inflacao[item]="Disel"))+1)*F125</f>
        <v>3.5027037574794719</v>
      </c>
      <c r="H125" cm="1">
        <f t="array" ref="H125">(_xlfn._xlws.FILTER(tb_inflacao[valor],(tb_inflacao[data]=H$1)*(tb_inflacao[item]="Disel"))+1)*G125</f>
        <v>3.6365070410151876</v>
      </c>
      <c r="I125" cm="1">
        <f t="array" ref="I125">(_xlfn._xlws.FILTER(tb_inflacao[valor],(tb_inflacao[data]=I$1)*(tb_inflacao[item]="Disel"))+1)*H125</f>
        <v>3.7612392325220085</v>
      </c>
      <c r="J125" cm="1">
        <f t="array" ref="J125">(_xlfn._xlws.FILTER(tb_inflacao[valor],(tb_inflacao[data]=J$1)*(tb_inflacao[item]="Disel"))+1)*I125</f>
        <v>4.1572977237065762</v>
      </c>
      <c r="K125" cm="1">
        <f t="array" ref="K125">(_xlfn._xlws.FILTER(tb_inflacao[valor],(tb_inflacao[data]=K$1)*(tb_inflacao[item]="Disel"))+1)*J125</f>
        <v>4.2375335697741132</v>
      </c>
      <c r="L125" cm="1">
        <f t="array" ref="L125">(_xlfn._xlws.FILTER(tb_inflacao[valor],(tb_inflacao[data]=L$1)*(tb_inflacao[item]="Disel"))+1)*K125</f>
        <v>4.3646595768673366</v>
      </c>
      <c r="M125" cm="1">
        <f t="array" ref="M125">(_xlfn._xlws.FILTER(tb_inflacao[valor],(tb_inflacao[data]=M$1)*(tb_inflacao[item]="Disel"))+1)*L125</f>
        <v>4.3493832683483014</v>
      </c>
      <c r="N125" cm="1">
        <f t="array" ref="N125">(_xlfn._xlws.FILTER(tb_inflacao[valor],(tb_inflacao[data]=N$1)*(tb_inflacao[item]="Disel"))+1)*M125</f>
        <v>4.3915722860512805</v>
      </c>
      <c r="O125" cm="1">
        <f t="array" ref="O125">(_xlfn._xlws.FILTER(tb_inflacao[valor],(tb_inflacao[data]=O$1)*(tb_inflacao[item]="Disel"))+1)*N125</f>
        <v>4.6054418563819777</v>
      </c>
      <c r="P125" cm="1">
        <f t="array" ref="P125">(_xlfn._xlws.FILTER(tb_inflacao[valor],(tb_inflacao[data]=P$1)*(tb_inflacao[item]="Disel"))+1)*O125</f>
        <v>4.5437289355064596</v>
      </c>
      <c r="Q125" cm="1">
        <f t="array" ref="Q125">(_xlfn._xlws.FILTER(tb_inflacao[valor],(tb_inflacao[data]=Q$1)*(tb_inflacao[item]="Disel"))+1)*P125</f>
        <v>4.740472398413889</v>
      </c>
    </row>
    <row r="126" spans="1:17" x14ac:dyDescent="0.25">
      <c r="A126" t="s">
        <v>439</v>
      </c>
      <c r="C126">
        <v>3.9969999999999999</v>
      </c>
      <c r="D126" cm="1">
        <f t="array" ref="D126">(_xlfn._xlws.FILTER(tb_inflacao[valor],(tb_inflacao[data]=D$1)*(tb_inflacao[item]="Disel"))+1)*C126</f>
        <v>3.9822110999999998</v>
      </c>
      <c r="E126" cm="1">
        <f t="array" ref="E126">(_xlfn._xlws.FILTER(tb_inflacao[valor],(tb_inflacao[data]=E$1)*(tb_inflacao[item]="Disel"))+1)*D126</f>
        <v>3.9830075422199998</v>
      </c>
      <c r="F126" cm="1">
        <f t="array" ref="F126">(_xlfn._xlws.FILTER(tb_inflacao[valor],(tb_inflacao[data]=F$1)*(tb_inflacao[item]="Disel"))+1)*E126</f>
        <v>4.0805912270043896</v>
      </c>
      <c r="G126" cm="1">
        <f t="array" ref="G126">(_xlfn._xlws.FILTER(tb_inflacao[valor],(tb_inflacao[data]=G$1)*(tb_inflacao[item]="Disel"))+1)*F126</f>
        <v>4.1189487845382313</v>
      </c>
      <c r="H126" cm="1">
        <f t="array" ref="H126">(_xlfn._xlws.FILTER(tb_inflacao[valor],(tb_inflacao[data]=H$1)*(tb_inflacao[item]="Disel"))+1)*G126</f>
        <v>4.2762926281075915</v>
      </c>
      <c r="I126" cm="1">
        <f t="array" ref="I126">(_xlfn._xlws.FILTER(tb_inflacao[valor],(tb_inflacao[data]=I$1)*(tb_inflacao[item]="Disel"))+1)*H126</f>
        <v>4.4229694652516818</v>
      </c>
      <c r="J126" cm="1">
        <f t="array" ref="J126">(_xlfn._xlws.FILTER(tb_inflacao[valor],(tb_inflacao[data]=J$1)*(tb_inflacao[item]="Disel"))+1)*I126</f>
        <v>4.8887081499426834</v>
      </c>
      <c r="K126" cm="1">
        <f t="array" ref="K126">(_xlfn._xlws.FILTER(tb_inflacao[valor],(tb_inflacao[data]=K$1)*(tb_inflacao[item]="Disel"))+1)*J126</f>
        <v>4.9830602172365781</v>
      </c>
      <c r="L126" cm="1">
        <f t="array" ref="L126">(_xlfn._xlws.FILTER(tb_inflacao[valor],(tb_inflacao[data]=L$1)*(tb_inflacao[item]="Disel"))+1)*K126</f>
        <v>5.1325520237536759</v>
      </c>
      <c r="M126" cm="1">
        <f t="array" ref="M126">(_xlfn._xlws.FILTER(tb_inflacao[valor],(tb_inflacao[data]=M$1)*(tb_inflacao[item]="Disel"))+1)*L126</f>
        <v>5.1145880916705382</v>
      </c>
      <c r="N126" cm="1">
        <f t="array" ref="N126">(_xlfn._xlws.FILTER(tb_inflacao[valor],(tb_inflacao[data]=N$1)*(tb_inflacao[item]="Disel"))+1)*M126</f>
        <v>5.1641995961597429</v>
      </c>
      <c r="O126" cm="1">
        <f t="array" ref="O126">(_xlfn._xlws.FILTER(tb_inflacao[valor],(tb_inflacao[data]=O$1)*(tb_inflacao[item]="Disel"))+1)*N126</f>
        <v>5.4156961164927218</v>
      </c>
      <c r="P126" cm="1">
        <f t="array" ref="P126">(_xlfn._xlws.FILTER(tb_inflacao[valor],(tb_inflacao[data]=P$1)*(tb_inflacao[item]="Disel"))+1)*O126</f>
        <v>5.3431257885317196</v>
      </c>
      <c r="Q126" cm="1">
        <f t="array" ref="Q126">(_xlfn._xlws.FILTER(tb_inflacao[valor],(tb_inflacao[data]=Q$1)*(tb_inflacao[item]="Disel"))+1)*P126</f>
        <v>5.5744831351751429</v>
      </c>
    </row>
    <row r="127" spans="1:17" x14ac:dyDescent="0.25">
      <c r="A127" t="s">
        <v>448</v>
      </c>
      <c r="C127">
        <v>3.6989999999999998</v>
      </c>
      <c r="D127" cm="1">
        <f t="array" ref="D127">(_xlfn._xlws.FILTER(tb_inflacao[valor],(tb_inflacao[data]=D$1)*(tb_inflacao[item]="Disel"))+1)*C127</f>
        <v>3.6853136999999996</v>
      </c>
      <c r="E127" cm="1">
        <f t="array" ref="E127">(_xlfn._xlws.FILTER(tb_inflacao[valor],(tb_inflacao[data]=E$1)*(tb_inflacao[item]="Disel"))+1)*D127</f>
        <v>3.6860507627399994</v>
      </c>
      <c r="F127" cm="1">
        <f t="array" ref="F127">(_xlfn._xlws.FILTER(tb_inflacao[valor],(tb_inflacao[data]=F$1)*(tb_inflacao[item]="Disel"))+1)*E127</f>
        <v>3.7763590064271293</v>
      </c>
      <c r="G127" cm="1">
        <f t="array" ref="G127">(_xlfn._xlws.FILTER(tb_inflacao[valor],(tb_inflacao[data]=G$1)*(tb_inflacao[item]="Disel"))+1)*F127</f>
        <v>3.8118567810875446</v>
      </c>
      <c r="H127" cm="1">
        <f t="array" ref="H127">(_xlfn._xlws.FILTER(tb_inflacao[valor],(tb_inflacao[data]=H$1)*(tb_inflacao[item]="Disel"))+1)*G127</f>
        <v>3.9574697101250886</v>
      </c>
      <c r="I127" cm="1">
        <f t="array" ref="I127">(_xlfn._xlws.FILTER(tb_inflacao[valor],(tb_inflacao[data]=I$1)*(tb_inflacao[item]="Disel"))+1)*H127</f>
        <v>4.0932109211823793</v>
      </c>
      <c r="J127" cm="1">
        <f t="array" ref="J127">(_xlfn._xlws.FILTER(tb_inflacao[valor],(tb_inflacao[data]=J$1)*(tb_inflacao[item]="Disel"))+1)*I127</f>
        <v>4.5242260311828835</v>
      </c>
      <c r="K127" cm="1">
        <f t="array" ref="K127">(_xlfn._xlws.FILTER(tb_inflacao[valor],(tb_inflacao[data]=K$1)*(tb_inflacao[item]="Disel"))+1)*J127</f>
        <v>4.6115435935847131</v>
      </c>
      <c r="L127" cm="1">
        <f t="array" ref="L127">(_xlfn._xlws.FILTER(tb_inflacao[valor],(tb_inflacao[data]=L$1)*(tb_inflacao[item]="Disel"))+1)*K127</f>
        <v>4.7498899013922546</v>
      </c>
      <c r="M127" cm="1">
        <f t="array" ref="M127">(_xlfn._xlws.FILTER(tb_inflacao[valor],(tb_inflacao[data]=M$1)*(tb_inflacao[item]="Disel"))+1)*L127</f>
        <v>4.7332652867373817</v>
      </c>
      <c r="N127" cm="1">
        <f t="array" ref="N127">(_xlfn._xlws.FILTER(tb_inflacao[valor],(tb_inflacao[data]=N$1)*(tb_inflacao[item]="Disel"))+1)*M127</f>
        <v>4.7791779600187345</v>
      </c>
      <c r="O127" cm="1">
        <f t="array" ref="O127">(_xlfn._xlws.FILTER(tb_inflacao[valor],(tb_inflacao[data]=O$1)*(tb_inflacao[item]="Disel"))+1)*N127</f>
        <v>5.0119239266716464</v>
      </c>
      <c r="P127" cm="1">
        <f t="array" ref="P127">(_xlfn._xlws.FILTER(tb_inflacao[valor],(tb_inflacao[data]=P$1)*(tb_inflacao[item]="Disel"))+1)*O127</f>
        <v>4.9447641460542462</v>
      </c>
      <c r="Q127" cm="1">
        <f t="array" ref="Q127">(_xlfn._xlws.FILTER(tb_inflacao[valor],(tb_inflacao[data]=Q$1)*(tb_inflacao[item]="Disel"))+1)*P127</f>
        <v>5.1588724335783942</v>
      </c>
    </row>
    <row r="128" spans="1:17" x14ac:dyDescent="0.25">
      <c r="A128" t="s">
        <v>581</v>
      </c>
      <c r="C128">
        <v>3.5990000000000002</v>
      </c>
      <c r="D128" cm="1">
        <f t="array" ref="D128">(_xlfn._xlws.FILTER(tb_inflacao[valor],(tb_inflacao[data]=D$1)*(tb_inflacao[item]="Disel"))+1)*C128</f>
        <v>3.5856837000000001</v>
      </c>
      <c r="E128" cm="1">
        <f t="array" ref="E128">(_xlfn._xlws.FILTER(tb_inflacao[valor],(tb_inflacao[data]=E$1)*(tb_inflacao[item]="Disel"))+1)*D128</f>
        <v>3.5864008367400002</v>
      </c>
      <c r="F128" cm="1">
        <f t="array" ref="F128">(_xlfn._xlws.FILTER(tb_inflacao[valor],(tb_inflacao[data]=F$1)*(tb_inflacao[item]="Disel"))+1)*E128</f>
        <v>3.6742676572401303</v>
      </c>
      <c r="G128" cm="1">
        <f t="array" ref="G128">(_xlfn._xlws.FILTER(tb_inflacao[valor],(tb_inflacao[data]=G$1)*(tb_inflacao[item]="Disel"))+1)*F128</f>
        <v>3.7088057732181876</v>
      </c>
      <c r="H128" cm="1">
        <f t="array" ref="H128">(_xlfn._xlws.FILTER(tb_inflacao[valor],(tb_inflacao[data]=H$1)*(tb_inflacao[item]="Disel"))+1)*G128</f>
        <v>3.8504821537551224</v>
      </c>
      <c r="I128" cm="1">
        <f t="array" ref="I128">(_xlfn._xlws.FILTER(tb_inflacao[valor],(tb_inflacao[data]=I$1)*(tb_inflacao[item]="Disel"))+1)*H128</f>
        <v>3.9825536916289233</v>
      </c>
      <c r="J128" cm="1">
        <f t="array" ref="J128">(_xlfn._xlws.FILTER(tb_inflacao[valor],(tb_inflacao[data]=J$1)*(tb_inflacao[item]="Disel"))+1)*I128</f>
        <v>4.4019165953574486</v>
      </c>
      <c r="K128" cm="1">
        <f t="array" ref="K128">(_xlfn._xlws.FILTER(tb_inflacao[valor],(tb_inflacao[data]=K$1)*(tb_inflacao[item]="Disel"))+1)*J128</f>
        <v>4.4868735856478477</v>
      </c>
      <c r="L128" cm="1">
        <f t="array" ref="L128">(_xlfn._xlws.FILTER(tb_inflacao[valor],(tb_inflacao[data]=L$1)*(tb_inflacao[item]="Disel"))+1)*K128</f>
        <v>4.6214797932172829</v>
      </c>
      <c r="M128" cm="1">
        <f t="array" ref="M128">(_xlfn._xlws.FILTER(tb_inflacao[valor],(tb_inflacao[data]=M$1)*(tb_inflacao[item]="Disel"))+1)*L128</f>
        <v>4.6053046139410228</v>
      </c>
      <c r="N128" cm="1">
        <f t="array" ref="N128">(_xlfn._xlws.FILTER(tb_inflacao[valor],(tb_inflacao[data]=N$1)*(tb_inflacao[item]="Disel"))+1)*M128</f>
        <v>4.649976068696251</v>
      </c>
      <c r="O128" cm="1">
        <f t="array" ref="O128">(_xlfn._xlws.FILTER(tb_inflacao[valor],(tb_inflacao[data]=O$1)*(tb_inflacao[item]="Disel"))+1)*N128</f>
        <v>4.8764299032417586</v>
      </c>
      <c r="P128" cm="1">
        <f t="array" ref="P128">(_xlfn._xlws.FILTER(tb_inflacao[valor],(tb_inflacao[data]=P$1)*(tb_inflacao[item]="Disel"))+1)*O128</f>
        <v>4.8110857425383191</v>
      </c>
      <c r="Q128" cm="1">
        <f t="array" ref="Q128">(_xlfn._xlws.FILTER(tb_inflacao[valor],(tb_inflacao[data]=Q$1)*(tb_inflacao[item]="Disel"))+1)*P128</f>
        <v>5.0194057551902276</v>
      </c>
    </row>
    <row r="129" spans="1:17" x14ac:dyDescent="0.25">
      <c r="A129" t="s">
        <v>718</v>
      </c>
      <c r="C129">
        <v>3.0990000000000002</v>
      </c>
      <c r="D129" cm="1">
        <f t="array" ref="D129">(_xlfn._xlws.FILTER(tb_inflacao[valor],(tb_inflacao[data]=D$1)*(tb_inflacao[item]="Disel"))+1)*C129</f>
        <v>3.0875337000000003</v>
      </c>
      <c r="E129" cm="1">
        <f t="array" ref="E129">(_xlfn._xlws.FILTER(tb_inflacao[valor],(tb_inflacao[data]=E$1)*(tb_inflacao[item]="Disel"))+1)*D129</f>
        <v>3.0881512067400001</v>
      </c>
      <c r="F129" cm="1">
        <f t="array" ref="F129">(_xlfn._xlws.FILTER(tb_inflacao[valor],(tb_inflacao[data]=F$1)*(tb_inflacao[item]="Disel"))+1)*E129</f>
        <v>3.1638109113051298</v>
      </c>
      <c r="G129" cm="1">
        <f t="array" ref="G129">(_xlfn._xlws.FILTER(tb_inflacao[valor],(tb_inflacao[data]=G$1)*(tb_inflacao[item]="Disel"))+1)*F129</f>
        <v>3.1935507338713984</v>
      </c>
      <c r="H129" cm="1">
        <f t="array" ref="H129">(_xlfn._xlws.FILTER(tb_inflacao[valor],(tb_inflacao[data]=H$1)*(tb_inflacao[item]="Disel"))+1)*G129</f>
        <v>3.3155443719052857</v>
      </c>
      <c r="I129" cm="1">
        <f t="array" ref="I129">(_xlfn._xlws.FILTER(tb_inflacao[valor],(tb_inflacao[data]=I$1)*(tb_inflacao[item]="Disel"))+1)*H129</f>
        <v>3.4292675438616369</v>
      </c>
      <c r="J129" cm="1">
        <f t="array" ref="J129">(_xlfn._xlws.FILTER(tb_inflacao[valor],(tb_inflacao[data]=J$1)*(tb_inflacao[item]="Disel"))+1)*I129</f>
        <v>3.7903694162302672</v>
      </c>
      <c r="K129" cm="1">
        <f t="array" ref="K129">(_xlfn._xlws.FILTER(tb_inflacao[valor],(tb_inflacao[data]=K$1)*(tb_inflacao[item]="Disel"))+1)*J129</f>
        <v>3.8635235459635116</v>
      </c>
      <c r="L129" cm="1">
        <f t="array" ref="L129">(_xlfn._xlws.FILTER(tb_inflacao[valor],(tb_inflacao[data]=L$1)*(tb_inflacao[item]="Disel"))+1)*K129</f>
        <v>3.9794292523424168</v>
      </c>
      <c r="M129" cm="1">
        <f t="array" ref="M129">(_xlfn._xlws.FILTER(tb_inflacao[valor],(tb_inflacao[data]=M$1)*(tb_inflacao[item]="Disel"))+1)*L129</f>
        <v>3.9655012499592184</v>
      </c>
      <c r="N129" cm="1">
        <f t="array" ref="N129">(_xlfn._xlws.FILTER(tb_inflacao[valor],(tb_inflacao[data]=N$1)*(tb_inflacao[item]="Disel"))+1)*M129</f>
        <v>4.0039666120838229</v>
      </c>
      <c r="O129" cm="1">
        <f t="array" ref="O129">(_xlfn._xlws.FILTER(tb_inflacao[valor],(tb_inflacao[data]=O$1)*(tb_inflacao[item]="Disel"))+1)*N129</f>
        <v>4.1989597860923045</v>
      </c>
      <c r="P129" cm="1">
        <f t="array" ref="P129">(_xlfn._xlws.FILTER(tb_inflacao[valor],(tb_inflacao[data]=P$1)*(tb_inflacao[item]="Disel"))+1)*O129</f>
        <v>4.1426937249586677</v>
      </c>
      <c r="Q129" cm="1">
        <f t="array" ref="Q129">(_xlfn._xlws.FILTER(tb_inflacao[valor],(tb_inflacao[data]=Q$1)*(tb_inflacao[item]="Disel"))+1)*P129</f>
        <v>4.3220723632493776</v>
      </c>
    </row>
    <row r="130" spans="1:17" x14ac:dyDescent="0.25">
      <c r="A130" t="s">
        <v>901</v>
      </c>
      <c r="C130">
        <v>3.9990000000000001</v>
      </c>
      <c r="D130" cm="1">
        <f t="array" ref="D130">(_xlfn._xlws.FILTER(tb_inflacao[valor],(tb_inflacao[data]=D$1)*(tb_inflacao[item]="Disel"))+1)*C130</f>
        <v>3.9842037000000001</v>
      </c>
      <c r="E130" cm="1">
        <f t="array" ref="E130">(_xlfn._xlws.FILTER(tb_inflacao[valor],(tb_inflacao[data]=E$1)*(tb_inflacao[item]="Disel"))+1)*D130</f>
        <v>3.9850005407400002</v>
      </c>
      <c r="F130" cm="1">
        <f t="array" ref="F130">(_xlfn._xlws.FILTER(tb_inflacao[valor],(tb_inflacao[data]=F$1)*(tb_inflacao[item]="Disel"))+1)*E130</f>
        <v>4.0826330539881299</v>
      </c>
      <c r="G130" cm="1">
        <f t="array" ref="G130">(_xlfn._xlws.FILTER(tb_inflacao[valor],(tb_inflacao[data]=G$1)*(tb_inflacao[item]="Disel"))+1)*F130</f>
        <v>4.1210098046956185</v>
      </c>
      <c r="H130" cm="1">
        <f t="array" ref="H130">(_xlfn._xlws.FILTER(tb_inflacao[valor],(tb_inflacao[data]=H$1)*(tb_inflacao[item]="Disel"))+1)*G130</f>
        <v>4.2784323792349914</v>
      </c>
      <c r="I130" cm="1">
        <f t="array" ref="I130">(_xlfn._xlws.FILTER(tb_inflacao[valor],(tb_inflacao[data]=I$1)*(tb_inflacao[item]="Disel"))+1)*H130</f>
        <v>4.4251826098427518</v>
      </c>
      <c r="J130" cm="1">
        <f t="array" ref="J130">(_xlfn._xlws.FILTER(tb_inflacao[valor],(tb_inflacao[data]=J$1)*(tb_inflacao[item]="Disel"))+1)*I130</f>
        <v>4.8911543386591934</v>
      </c>
      <c r="K130" cm="1">
        <f t="array" ref="K130">(_xlfn._xlws.FILTER(tb_inflacao[valor],(tb_inflacao[data]=K$1)*(tb_inflacao[item]="Disel"))+1)*J130</f>
        <v>4.9855536173953166</v>
      </c>
      <c r="L130" cm="1">
        <f t="array" ref="L130">(_xlfn._xlws.FILTER(tb_inflacao[valor],(tb_inflacao[data]=L$1)*(tb_inflacao[item]="Disel"))+1)*K130</f>
        <v>5.1351202259171762</v>
      </c>
      <c r="M130" cm="1">
        <f t="array" ref="M130">(_xlfn._xlws.FILTER(tb_inflacao[valor],(tb_inflacao[data]=M$1)*(tb_inflacao[item]="Disel"))+1)*L130</f>
        <v>5.1171473051264664</v>
      </c>
      <c r="N130" cm="1">
        <f t="array" ref="N130">(_xlfn._xlws.FILTER(tb_inflacao[valor],(tb_inflacao[data]=N$1)*(tb_inflacao[item]="Disel"))+1)*M130</f>
        <v>5.166783633986193</v>
      </c>
      <c r="O130" cm="1">
        <f t="array" ref="O130">(_xlfn._xlws.FILTER(tb_inflacao[valor],(tb_inflacao[data]=O$1)*(tb_inflacao[item]="Disel"))+1)*N130</f>
        <v>5.4184059969613205</v>
      </c>
      <c r="P130" cm="1">
        <f t="array" ref="P130">(_xlfn._xlws.FILTER(tb_inflacao[valor],(tb_inflacao[data]=P$1)*(tb_inflacao[item]="Disel"))+1)*O130</f>
        <v>5.345799356602039</v>
      </c>
      <c r="Q130" cm="1">
        <f t="array" ref="Q130">(_xlfn._xlws.FILTER(tb_inflacao[valor],(tb_inflacao[data]=Q$1)*(tb_inflacao[item]="Disel"))+1)*P130</f>
        <v>5.5772724687429065</v>
      </c>
    </row>
    <row r="131" spans="1:17" x14ac:dyDescent="0.25">
      <c r="A131" t="s">
        <v>924</v>
      </c>
      <c r="C131">
        <v>2.9990000000000001</v>
      </c>
      <c r="D131" cm="1">
        <f t="array" ref="D131">(_xlfn._xlws.FILTER(tb_inflacao[valor],(tb_inflacao[data]=D$1)*(tb_inflacao[item]="Disel"))+1)*C131</f>
        <v>2.9879036999999999</v>
      </c>
      <c r="E131" cm="1">
        <f t="array" ref="E131">(_xlfn._xlws.FILTER(tb_inflacao[valor],(tb_inflacao[data]=E$1)*(tb_inflacao[item]="Disel"))+1)*D131</f>
        <v>2.98850128074</v>
      </c>
      <c r="F131" cm="1">
        <f t="array" ref="F131">(_xlfn._xlws.FILTER(tb_inflacao[valor],(tb_inflacao[data]=F$1)*(tb_inflacao[item]="Disel"))+1)*E131</f>
        <v>3.0617195621181299</v>
      </c>
      <c r="G131" cm="1">
        <f t="array" ref="G131">(_xlfn._xlws.FILTER(tb_inflacao[valor],(tb_inflacao[data]=G$1)*(tb_inflacao[item]="Disel"))+1)*F131</f>
        <v>3.0904997260020406</v>
      </c>
      <c r="H131" cm="1">
        <f t="array" ref="H131">(_xlfn._xlws.FILTER(tb_inflacao[valor],(tb_inflacao[data]=H$1)*(tb_inflacao[item]="Disel"))+1)*G131</f>
        <v>3.2085568155353186</v>
      </c>
      <c r="I131" cm="1">
        <f t="array" ref="I131">(_xlfn._xlws.FILTER(tb_inflacao[valor],(tb_inflacao[data]=I$1)*(tb_inflacao[item]="Disel"))+1)*H131</f>
        <v>3.31861031430818</v>
      </c>
      <c r="J131" cm="1">
        <f t="array" ref="J131">(_xlfn._xlws.FILTER(tb_inflacao[valor],(tb_inflacao[data]=J$1)*(tb_inflacao[item]="Disel"))+1)*I131</f>
        <v>3.6680599804048311</v>
      </c>
      <c r="K131" cm="1">
        <f t="array" ref="K131">(_xlfn._xlws.FILTER(tb_inflacao[valor],(tb_inflacao[data]=K$1)*(tb_inflacao[item]="Disel"))+1)*J131</f>
        <v>3.7388535380266448</v>
      </c>
      <c r="L131" cm="1">
        <f t="array" ref="L131">(_xlfn._xlws.FILTER(tb_inflacao[valor],(tb_inflacao[data]=L$1)*(tb_inflacao[item]="Disel"))+1)*K131</f>
        <v>3.8510191441674442</v>
      </c>
      <c r="M131" cm="1">
        <f t="array" ref="M131">(_xlfn._xlws.FILTER(tb_inflacao[valor],(tb_inflacao[data]=M$1)*(tb_inflacao[item]="Disel"))+1)*L131</f>
        <v>3.8375405771628581</v>
      </c>
      <c r="N131" cm="1">
        <f t="array" ref="N131">(_xlfn._xlws.FILTER(tb_inflacao[valor],(tb_inflacao[data]=N$1)*(tb_inflacao[item]="Disel"))+1)*M131</f>
        <v>3.874764720761338</v>
      </c>
      <c r="O131" cm="1">
        <f t="array" ref="O131">(_xlfn._xlws.FILTER(tb_inflacao[valor],(tb_inflacao[data]=O$1)*(tb_inflacao[item]="Disel"))+1)*N131</f>
        <v>4.0634657626624149</v>
      </c>
      <c r="P131" cm="1">
        <f t="array" ref="P131">(_xlfn._xlws.FILTER(tb_inflacao[valor],(tb_inflacao[data]=P$1)*(tb_inflacao[item]="Disel"))+1)*O131</f>
        <v>4.0090153214427389</v>
      </c>
      <c r="Q131" cm="1">
        <f t="array" ref="Q131">(_xlfn._xlws.FILTER(tb_inflacao[valor],(tb_inflacao[data]=Q$1)*(tb_inflacao[item]="Disel"))+1)*P131</f>
        <v>4.1826056848612092</v>
      </c>
    </row>
    <row r="132" spans="1:17" x14ac:dyDescent="0.25">
      <c r="A132" t="s">
        <v>1007</v>
      </c>
      <c r="C132">
        <v>3.2989999999999999</v>
      </c>
      <c r="D132" cm="1">
        <f t="array" ref="D132">(_xlfn._xlws.FILTER(tb_inflacao[valor],(tb_inflacao[data]=D$1)*(tb_inflacao[item]="Disel"))+1)*C132</f>
        <v>3.2867936999999996</v>
      </c>
      <c r="E132" cm="1">
        <f t="array" ref="E132">(_xlfn._xlws.FILTER(tb_inflacao[valor],(tb_inflacao[data]=E$1)*(tb_inflacao[item]="Disel"))+1)*D132</f>
        <v>3.2874510587399994</v>
      </c>
      <c r="F132" cm="1">
        <f t="array" ref="F132">(_xlfn._xlws.FILTER(tb_inflacao[valor],(tb_inflacao[data]=F$1)*(tb_inflacao[item]="Disel"))+1)*E132</f>
        <v>3.3679936096791292</v>
      </c>
      <c r="G132" cm="1">
        <f t="array" ref="G132">(_xlfn._xlws.FILTER(tb_inflacao[valor],(tb_inflacao[data]=G$1)*(tb_inflacao[item]="Disel"))+1)*F132</f>
        <v>3.3996527496101132</v>
      </c>
      <c r="H132" cm="1">
        <f t="array" ref="H132">(_xlfn._xlws.FILTER(tb_inflacao[valor],(tb_inflacao[data]=H$1)*(tb_inflacao[item]="Disel"))+1)*G132</f>
        <v>3.5295194846452196</v>
      </c>
      <c r="I132" cm="1">
        <f t="array" ref="I132">(_xlfn._xlws.FILTER(tb_inflacao[valor],(tb_inflacao[data]=I$1)*(tb_inflacao[item]="Disel"))+1)*H132</f>
        <v>3.6505820029685507</v>
      </c>
      <c r="J132" cm="1">
        <f t="array" ref="J132">(_xlfn._xlws.FILTER(tb_inflacao[valor],(tb_inflacao[data]=J$1)*(tb_inflacao[item]="Disel"))+1)*I132</f>
        <v>4.0349882878811387</v>
      </c>
      <c r="K132" cm="1">
        <f t="array" ref="K132">(_xlfn._xlws.FILTER(tb_inflacao[valor],(tb_inflacao[data]=K$1)*(tb_inflacao[item]="Disel"))+1)*J132</f>
        <v>4.1128635618372451</v>
      </c>
      <c r="L132" cm="1">
        <f t="array" ref="L132">(_xlfn._xlws.FILTER(tb_inflacao[valor],(tb_inflacao[data]=L$1)*(tb_inflacao[item]="Disel"))+1)*K132</f>
        <v>4.2362494686923622</v>
      </c>
      <c r="M132" cm="1">
        <f t="array" ref="M132">(_xlfn._xlws.FILTER(tb_inflacao[valor],(tb_inflacao[data]=M$1)*(tb_inflacao[item]="Disel"))+1)*L132</f>
        <v>4.2214225955519389</v>
      </c>
      <c r="N132" cm="1">
        <f t="array" ref="N132">(_xlfn._xlws.FILTER(tb_inflacao[valor],(tb_inflacao[data]=N$1)*(tb_inflacao[item]="Disel"))+1)*M132</f>
        <v>4.2623703947287925</v>
      </c>
      <c r="O132" cm="1">
        <f t="array" ref="O132">(_xlfn._xlws.FILTER(tb_inflacao[valor],(tb_inflacao[data]=O$1)*(tb_inflacao[item]="Disel"))+1)*N132</f>
        <v>4.4699478329520845</v>
      </c>
      <c r="P132" cm="1">
        <f t="array" ref="P132">(_xlfn._xlws.FILTER(tb_inflacao[valor],(tb_inflacao[data]=P$1)*(tb_inflacao[item]="Disel"))+1)*O132</f>
        <v>4.4100505319905263</v>
      </c>
      <c r="Q132" cm="1">
        <f t="array" ref="Q132">(_xlfn._xlws.FILTER(tb_inflacao[valor],(tb_inflacao[data]=Q$1)*(tb_inflacao[item]="Disel"))+1)*P132</f>
        <v>4.6010057200257153</v>
      </c>
    </row>
    <row r="133" spans="1:17" x14ac:dyDescent="0.25">
      <c r="A133" t="s">
        <v>1019</v>
      </c>
      <c r="C133">
        <v>3.3490000000000002</v>
      </c>
      <c r="D133" cm="1">
        <f t="array" ref="D133">(_xlfn._xlws.FILTER(tb_inflacao[valor],(tb_inflacao[data]=D$1)*(tb_inflacao[item]="Disel"))+1)*C133</f>
        <v>3.3366087000000002</v>
      </c>
      <c r="E133" cm="1">
        <f t="array" ref="E133">(_xlfn._xlws.FILTER(tb_inflacao[valor],(tb_inflacao[data]=E$1)*(tb_inflacao[item]="Disel"))+1)*D133</f>
        <v>3.3372760217400002</v>
      </c>
      <c r="F133" cm="1">
        <f t="array" ref="F133">(_xlfn._xlws.FILTER(tb_inflacao[valor],(tb_inflacao[data]=F$1)*(tb_inflacao[item]="Disel"))+1)*E133</f>
        <v>3.41903928427263</v>
      </c>
      <c r="G133" cm="1">
        <f t="array" ref="G133">(_xlfn._xlws.FILTER(tb_inflacao[valor],(tb_inflacao[data]=G$1)*(tb_inflacao[item]="Disel"))+1)*F133</f>
        <v>3.4511782535447932</v>
      </c>
      <c r="H133" cm="1">
        <f t="array" ref="H133">(_xlfn._xlws.FILTER(tb_inflacao[valor],(tb_inflacao[data]=H$1)*(tb_inflacao[item]="Disel"))+1)*G133</f>
        <v>3.5830132628302045</v>
      </c>
      <c r="I133" cm="1">
        <f t="array" ref="I133">(_xlfn._xlws.FILTER(tb_inflacao[valor],(tb_inflacao[data]=I$1)*(tb_inflacao[item]="Disel"))+1)*H133</f>
        <v>3.7059106177452805</v>
      </c>
      <c r="J133" cm="1">
        <f t="array" ref="J133">(_xlfn._xlws.FILTER(tb_inflacao[valor],(tb_inflacao[data]=J$1)*(tb_inflacao[item]="Disel"))+1)*I133</f>
        <v>4.0961430057938584</v>
      </c>
      <c r="K133" cm="1">
        <f t="array" ref="K133">(_xlfn._xlws.FILTER(tb_inflacao[valor],(tb_inflacao[data]=K$1)*(tb_inflacao[item]="Disel"))+1)*J133</f>
        <v>4.1751985658056805</v>
      </c>
      <c r="L133" cm="1">
        <f t="array" ref="L133">(_xlfn._xlws.FILTER(tb_inflacao[valor],(tb_inflacao[data]=L$1)*(tb_inflacao[item]="Disel"))+1)*K133</f>
        <v>4.3004545227798507</v>
      </c>
      <c r="M133" cm="1">
        <f t="array" ref="M133">(_xlfn._xlws.FILTER(tb_inflacao[valor],(tb_inflacao[data]=M$1)*(tb_inflacao[item]="Disel"))+1)*L133</f>
        <v>4.2854029319501219</v>
      </c>
      <c r="N133" cm="1">
        <f t="array" ref="N133">(_xlfn._xlws.FILTER(tb_inflacao[valor],(tb_inflacao[data]=N$1)*(tb_inflacao[item]="Disel"))+1)*M133</f>
        <v>4.3269713403900383</v>
      </c>
      <c r="O133" cm="1">
        <f t="array" ref="O133">(_xlfn._xlws.FILTER(tb_inflacao[valor],(tb_inflacao[data]=O$1)*(tb_inflacao[item]="Disel"))+1)*N133</f>
        <v>4.5376948446670333</v>
      </c>
      <c r="P133" cm="1">
        <f t="array" ref="P133">(_xlfn._xlws.FILTER(tb_inflacao[valor],(tb_inflacao[data]=P$1)*(tb_inflacao[item]="Disel"))+1)*O133</f>
        <v>4.4768897337484956</v>
      </c>
      <c r="Q133" cm="1">
        <f t="array" ref="Q133">(_xlfn._xlws.FILTER(tb_inflacao[valor],(tb_inflacao[data]=Q$1)*(tb_inflacao[item]="Disel"))+1)*P133</f>
        <v>4.6707390592198053</v>
      </c>
    </row>
    <row r="134" spans="1:17" x14ac:dyDescent="0.25">
      <c r="A134" t="s">
        <v>1041</v>
      </c>
      <c r="C134">
        <v>4.1989999999999998</v>
      </c>
      <c r="D134" cm="1">
        <f t="array" ref="D134">(_xlfn._xlws.FILTER(tb_inflacao[valor],(tb_inflacao[data]=D$1)*(tb_inflacao[item]="Disel"))+1)*C134</f>
        <v>4.1834636999999999</v>
      </c>
      <c r="E134" cm="1">
        <f t="array" ref="E134">(_xlfn._xlws.FILTER(tb_inflacao[valor],(tb_inflacao[data]=E$1)*(tb_inflacao[item]="Disel"))+1)*D134</f>
        <v>4.18430039274</v>
      </c>
      <c r="F134" cm="1">
        <f t="array" ref="F134">(_xlfn._xlws.FILTER(tb_inflacao[valor],(tb_inflacao[data]=F$1)*(tb_inflacao[item]="Disel"))+1)*E134</f>
        <v>4.2868157523621297</v>
      </c>
      <c r="G134" cm="1">
        <f t="array" ref="G134">(_xlfn._xlws.FILTER(tb_inflacao[valor],(tb_inflacao[data]=G$1)*(tb_inflacao[item]="Disel"))+1)*F134</f>
        <v>4.3271118204343342</v>
      </c>
      <c r="H134" cm="1">
        <f t="array" ref="H134">(_xlfn._xlws.FILTER(tb_inflacao[valor],(tb_inflacao[data]=H$1)*(tb_inflacao[item]="Disel"))+1)*G134</f>
        <v>4.4924074919749257</v>
      </c>
      <c r="I134" cm="1">
        <f t="array" ref="I134">(_xlfn._xlws.FILTER(tb_inflacao[valor],(tb_inflacao[data]=I$1)*(tb_inflacao[item]="Disel"))+1)*H134</f>
        <v>4.6464970689496656</v>
      </c>
      <c r="J134" cm="1">
        <f t="array" ref="J134">(_xlfn._xlws.FILTER(tb_inflacao[valor],(tb_inflacao[data]=J$1)*(tb_inflacao[item]="Disel"))+1)*I134</f>
        <v>5.1357732103100648</v>
      </c>
      <c r="K134" cm="1">
        <f t="array" ref="K134">(_xlfn._xlws.FILTER(tb_inflacao[valor],(tb_inflacao[data]=K$1)*(tb_inflacao[item]="Disel"))+1)*J134</f>
        <v>5.2348936332690492</v>
      </c>
      <c r="L134" cm="1">
        <f t="array" ref="L134">(_xlfn._xlws.FILTER(tb_inflacao[valor],(tb_inflacao[data]=L$1)*(tb_inflacao[item]="Disel"))+1)*K134</f>
        <v>5.3919404422671207</v>
      </c>
      <c r="M134" cm="1">
        <f t="array" ref="M134">(_xlfn._xlws.FILTER(tb_inflacao[valor],(tb_inflacao[data]=M$1)*(tb_inflacao[item]="Disel"))+1)*L134</f>
        <v>5.373068650719186</v>
      </c>
      <c r="N134" cm="1">
        <f t="array" ref="N134">(_xlfn._xlws.FILTER(tb_inflacao[valor],(tb_inflacao[data]=N$1)*(tb_inflacao[item]="Disel"))+1)*M134</f>
        <v>5.4251874166311627</v>
      </c>
      <c r="O134" cm="1">
        <f t="array" ref="O134">(_xlfn._xlws.FILTER(tb_inflacao[valor],(tb_inflacao[data]=O$1)*(tb_inflacao[item]="Disel"))+1)*N134</f>
        <v>5.6893940438210997</v>
      </c>
      <c r="P134" cm="1">
        <f t="array" ref="P134">(_xlfn._xlws.FILTER(tb_inflacao[valor],(tb_inflacao[data]=P$1)*(tb_inflacao[item]="Disel"))+1)*O134</f>
        <v>5.6131561636338976</v>
      </c>
      <c r="Q134" cm="1">
        <f t="array" ref="Q134">(_xlfn._xlws.FILTER(tb_inflacao[valor],(tb_inflacao[data]=Q$1)*(tb_inflacao[item]="Disel"))+1)*P134</f>
        <v>5.8562058255192451</v>
      </c>
    </row>
    <row r="135" spans="1:17" x14ac:dyDescent="0.25">
      <c r="A135" t="s">
        <v>1137</v>
      </c>
      <c r="C135">
        <v>3.2090000000000001</v>
      </c>
      <c r="D135" cm="1">
        <f t="array" ref="D135">(_xlfn._xlws.FILTER(tb_inflacao[valor],(tb_inflacao[data]=D$1)*(tb_inflacao[item]="Disel"))+1)*C135</f>
        <v>3.1971267000000001</v>
      </c>
      <c r="E135" cm="1">
        <f t="array" ref="E135">(_xlfn._xlws.FILTER(tb_inflacao[valor],(tb_inflacao[data]=E$1)*(tb_inflacao[item]="Disel"))+1)*D135</f>
        <v>3.1977661253399998</v>
      </c>
      <c r="F135" cm="1">
        <f t="array" ref="F135">(_xlfn._xlws.FILTER(tb_inflacao[valor],(tb_inflacao[data]=F$1)*(tb_inflacao[item]="Disel"))+1)*E135</f>
        <v>3.2761113954108296</v>
      </c>
      <c r="G135" cm="1">
        <f t="array" ref="G135">(_xlfn._xlws.FILTER(tb_inflacao[valor],(tb_inflacao[data]=G$1)*(tb_inflacao[item]="Disel"))+1)*F135</f>
        <v>3.3069068425276917</v>
      </c>
      <c r="H135" cm="1">
        <f t="array" ref="H135">(_xlfn._xlws.FILTER(tb_inflacao[valor],(tb_inflacao[data]=H$1)*(tb_inflacao[item]="Disel"))+1)*G135</f>
        <v>3.4332306839122495</v>
      </c>
      <c r="I135" cm="1">
        <f t="array" ref="I135">(_xlfn._xlws.FILTER(tb_inflacao[valor],(tb_inflacao[data]=I$1)*(tb_inflacao[item]="Disel"))+1)*H135</f>
        <v>3.5509904963704395</v>
      </c>
      <c r="J135" cm="1">
        <f t="array" ref="J135">(_xlfn._xlws.FILTER(tb_inflacao[valor],(tb_inflacao[data]=J$1)*(tb_inflacao[item]="Disel"))+1)*I135</f>
        <v>3.9249097956382468</v>
      </c>
      <c r="K135" cm="1">
        <f t="array" ref="K135">(_xlfn._xlws.FILTER(tb_inflacao[valor],(tb_inflacao[data]=K$1)*(tb_inflacao[item]="Disel"))+1)*J135</f>
        <v>4.0006605546940657</v>
      </c>
      <c r="L135" cm="1">
        <f t="array" ref="L135">(_xlfn._xlws.FILTER(tb_inflacao[valor],(tb_inflacao[data]=L$1)*(tb_inflacao[item]="Disel"))+1)*K135</f>
        <v>4.1206803713348874</v>
      </c>
      <c r="M135" cm="1">
        <f t="array" ref="M135">(_xlfn._xlws.FILTER(tb_inflacao[valor],(tb_inflacao[data]=M$1)*(tb_inflacao[item]="Disel"))+1)*L135</f>
        <v>4.1062579900352159</v>
      </c>
      <c r="N135" cm="1">
        <f t="array" ref="N135">(_xlfn._xlws.FILTER(tb_inflacao[valor],(tb_inflacao[data]=N$1)*(tb_inflacao[item]="Disel"))+1)*M135</f>
        <v>4.1460886925385578</v>
      </c>
      <c r="O135" cm="1">
        <f t="array" ref="O135">(_xlfn._xlws.FILTER(tb_inflacao[valor],(tb_inflacao[data]=O$1)*(tb_inflacao[item]="Disel"))+1)*N135</f>
        <v>4.3480032118651852</v>
      </c>
      <c r="P135" cm="1">
        <f t="array" ref="P135">(_xlfn._xlws.FILTER(tb_inflacao[valor],(tb_inflacao[data]=P$1)*(tb_inflacao[item]="Disel"))+1)*O135</f>
        <v>4.2897399688261917</v>
      </c>
      <c r="Q135" cm="1">
        <f t="array" ref="Q135">(_xlfn._xlws.FILTER(tb_inflacao[valor],(tb_inflacao[data]=Q$1)*(tb_inflacao[item]="Disel"))+1)*P135</f>
        <v>4.4754857094763656</v>
      </c>
    </row>
    <row r="136" spans="1:17" x14ac:dyDescent="0.25">
      <c r="A136" t="s">
        <v>1293</v>
      </c>
      <c r="C136">
        <v>3.359</v>
      </c>
      <c r="D136" cm="1">
        <f t="array" ref="D136">(_xlfn._xlws.FILTER(tb_inflacao[valor],(tb_inflacao[data]=D$1)*(tb_inflacao[item]="Disel"))+1)*C136</f>
        <v>3.3465716999999997</v>
      </c>
      <c r="E136" cm="1">
        <f t="array" ref="E136">(_xlfn._xlws.FILTER(tb_inflacao[valor],(tb_inflacao[data]=E$1)*(tb_inflacao[item]="Disel"))+1)*D136</f>
        <v>3.3472410143399998</v>
      </c>
      <c r="F136" cm="1">
        <f t="array" ref="F136">(_xlfn._xlws.FILTER(tb_inflacao[valor],(tb_inflacao[data]=F$1)*(tb_inflacao[item]="Disel"))+1)*E136</f>
        <v>3.4292484191913295</v>
      </c>
      <c r="G136" cm="1">
        <f t="array" ref="G136">(_xlfn._xlws.FILTER(tb_inflacao[valor],(tb_inflacao[data]=G$1)*(tb_inflacao[item]="Disel"))+1)*F136</f>
        <v>3.4614833543317283</v>
      </c>
      <c r="H136" cm="1">
        <f t="array" ref="H136">(_xlfn._xlws.FILTER(tb_inflacao[valor],(tb_inflacao[data]=H$1)*(tb_inflacao[item]="Disel"))+1)*G136</f>
        <v>3.5937120184672002</v>
      </c>
      <c r="I136" cm="1">
        <f t="array" ref="I136">(_xlfn._xlws.FILTER(tb_inflacao[valor],(tb_inflacao[data]=I$1)*(tb_inflacao[item]="Disel"))+1)*H136</f>
        <v>3.7169763407006253</v>
      </c>
      <c r="J136" cm="1">
        <f t="array" ref="J136">(_xlfn._xlws.FILTER(tb_inflacao[valor],(tb_inflacao[data]=J$1)*(tb_inflacao[item]="Disel"))+1)*I136</f>
        <v>4.1083739493764009</v>
      </c>
      <c r="K136" cm="1">
        <f t="array" ref="K136">(_xlfn._xlws.FILTER(tb_inflacao[valor],(tb_inflacao[data]=K$1)*(tb_inflacao[item]="Disel"))+1)*J136</f>
        <v>4.1876655665993656</v>
      </c>
      <c r="L136" cm="1">
        <f t="array" ref="L136">(_xlfn._xlws.FILTER(tb_inflacao[valor],(tb_inflacao[data]=L$1)*(tb_inflacao[item]="Disel"))+1)*K136</f>
        <v>4.3132955335973469</v>
      </c>
      <c r="M136" cm="1">
        <f t="array" ref="M136">(_xlfn._xlws.FILTER(tb_inflacao[valor],(tb_inflacao[data]=M$1)*(tb_inflacao[item]="Disel"))+1)*L136</f>
        <v>4.298198999229756</v>
      </c>
      <c r="N136" cm="1">
        <f t="array" ref="N136">(_xlfn._xlws.FILTER(tb_inflacao[valor],(tb_inflacao[data]=N$1)*(tb_inflacao[item]="Disel"))+1)*M136</f>
        <v>4.3398915295222844</v>
      </c>
      <c r="O136" cm="1">
        <f t="array" ref="O136">(_xlfn._xlws.FILTER(tb_inflacao[valor],(tb_inflacao[data]=O$1)*(tb_inflacao[item]="Disel"))+1)*N136</f>
        <v>4.5512442470100192</v>
      </c>
      <c r="P136" cm="1">
        <f t="array" ref="P136">(_xlfn._xlws.FILTER(tb_inflacao[valor],(tb_inflacao[data]=P$1)*(tb_inflacao[item]="Disel"))+1)*O136</f>
        <v>4.4902575741000854</v>
      </c>
      <c r="Q136" cm="1">
        <f t="array" ref="Q136">(_xlfn._xlws.FILTER(tb_inflacao[valor],(tb_inflacao[data]=Q$1)*(tb_inflacao[item]="Disel"))+1)*P136</f>
        <v>4.6846857270586186</v>
      </c>
    </row>
    <row r="137" spans="1:17" x14ac:dyDescent="0.25">
      <c r="A137" t="s">
        <v>1728</v>
      </c>
      <c r="C137">
        <v>3.7</v>
      </c>
      <c r="D137" cm="1">
        <f t="array" ref="D137">(_xlfn._xlws.FILTER(tb_inflacao[valor],(tb_inflacao[data]=D$1)*(tb_inflacao[item]="Disel"))+1)*C137</f>
        <v>3.6863100000000002</v>
      </c>
      <c r="E137" cm="1">
        <f t="array" ref="E137">(_xlfn._xlws.FILTER(tb_inflacao[valor],(tb_inflacao[data]=E$1)*(tb_inflacao[item]="Disel"))+1)*D137</f>
        <v>3.6870472620000001</v>
      </c>
      <c r="F137" cm="1">
        <f t="array" ref="F137">(_xlfn._xlws.FILTER(tb_inflacao[valor],(tb_inflacao[data]=F$1)*(tb_inflacao[item]="Disel"))+1)*E137</f>
        <v>3.7773799199189999</v>
      </c>
      <c r="G137" cm="1">
        <f t="array" ref="G137">(_xlfn._xlws.FILTER(tb_inflacao[valor],(tb_inflacao[data]=G$1)*(tb_inflacao[item]="Disel"))+1)*F137</f>
        <v>3.8128872911662386</v>
      </c>
      <c r="H137" cm="1">
        <f t="array" ref="H137">(_xlfn._xlws.FILTER(tb_inflacao[valor],(tb_inflacao[data]=H$1)*(tb_inflacao[item]="Disel"))+1)*G137</f>
        <v>3.9585395856887891</v>
      </c>
      <c r="I137" cm="1">
        <f t="array" ref="I137">(_xlfn._xlws.FILTER(tb_inflacao[valor],(tb_inflacao[data]=I$1)*(tb_inflacao[item]="Disel"))+1)*H137</f>
        <v>4.0943174934779147</v>
      </c>
      <c r="J137" cm="1">
        <f t="array" ref="J137">(_xlfn._xlws.FILTER(tb_inflacao[valor],(tb_inflacao[data]=J$1)*(tb_inflacao[item]="Disel"))+1)*I137</f>
        <v>4.5254491255411393</v>
      </c>
      <c r="K137" cm="1">
        <f t="array" ref="K137">(_xlfn._xlws.FILTER(tb_inflacao[valor],(tb_inflacao[data]=K$1)*(tb_inflacao[item]="Disel"))+1)*J137</f>
        <v>4.6127902936640837</v>
      </c>
      <c r="L137" cm="1">
        <f t="array" ref="L137">(_xlfn._xlws.FILTER(tb_inflacao[valor],(tb_inflacao[data]=L$1)*(tb_inflacao[item]="Disel"))+1)*K137</f>
        <v>4.7511740024740066</v>
      </c>
      <c r="M137" cm="1">
        <f t="array" ref="M137">(_xlfn._xlws.FILTER(tb_inflacao[valor],(tb_inflacao[data]=M$1)*(tb_inflacao[item]="Disel"))+1)*L137</f>
        <v>4.7345448934653476</v>
      </c>
      <c r="N137" cm="1">
        <f t="array" ref="N137">(_xlfn._xlws.FILTER(tb_inflacao[valor],(tb_inflacao[data]=N$1)*(tb_inflacao[item]="Disel"))+1)*M137</f>
        <v>4.7804699789319614</v>
      </c>
      <c r="O137" cm="1">
        <f t="array" ref="O137">(_xlfn._xlws.FILTER(tb_inflacao[valor],(tb_inflacao[data]=O$1)*(tb_inflacao[item]="Disel"))+1)*N137</f>
        <v>5.0132788669059476</v>
      </c>
      <c r="P137" cm="1">
        <f t="array" ref="P137">(_xlfn._xlws.FILTER(tb_inflacao[valor],(tb_inflacao[data]=P$1)*(tb_inflacao[item]="Disel"))+1)*O137</f>
        <v>4.9461009300894077</v>
      </c>
      <c r="Q137" cm="1">
        <f t="array" ref="Q137">(_xlfn._xlws.FILTER(tb_inflacao[valor],(tb_inflacao[data]=Q$1)*(tb_inflacao[item]="Disel"))+1)*P137</f>
        <v>5.1602671003622786</v>
      </c>
    </row>
    <row r="138" spans="1:17" x14ac:dyDescent="0.25">
      <c r="A138" t="s">
        <v>2432</v>
      </c>
      <c r="C138">
        <v>3.0489999999999999</v>
      </c>
      <c r="D138" cm="1">
        <f t="array" ref="D138">(_xlfn._xlws.FILTER(tb_inflacao[valor],(tb_inflacao[data]=D$1)*(tb_inflacao[item]="Disel"))+1)*C138</f>
        <v>3.0377186999999997</v>
      </c>
      <c r="E138" cm="1">
        <f t="array" ref="E138">(_xlfn._xlws.FILTER(tb_inflacao[valor],(tb_inflacao[data]=E$1)*(tb_inflacao[item]="Disel"))+1)*D138</f>
        <v>3.0383262437399994</v>
      </c>
      <c r="F138" cm="1">
        <f t="array" ref="F138">(_xlfn._xlws.FILTER(tb_inflacao[valor],(tb_inflacao[data]=F$1)*(tb_inflacao[item]="Disel"))+1)*E138</f>
        <v>3.1127652367116294</v>
      </c>
      <c r="G138" cm="1">
        <f t="array" ref="G138">(_xlfn._xlws.FILTER(tb_inflacao[valor],(tb_inflacao[data]=G$1)*(tb_inflacao[item]="Disel"))+1)*F138</f>
        <v>3.1420252299367188</v>
      </c>
      <c r="H138" cm="1">
        <f t="array" ref="H138">(_xlfn._xlws.FILTER(tb_inflacao[valor],(tb_inflacao[data]=H$1)*(tb_inflacao[item]="Disel"))+1)*G138</f>
        <v>3.2620505937203017</v>
      </c>
      <c r="I138" cm="1">
        <f t="array" ref="I138">(_xlfn._xlws.FILTER(tb_inflacao[valor],(tb_inflacao[data]=I$1)*(tb_inflacao[item]="Disel"))+1)*H138</f>
        <v>3.373938929084908</v>
      </c>
      <c r="J138" cm="1">
        <f t="array" ref="J138">(_xlfn._xlws.FILTER(tb_inflacao[valor],(tb_inflacao[data]=J$1)*(tb_inflacao[item]="Disel"))+1)*I138</f>
        <v>3.7292146983175485</v>
      </c>
      <c r="K138" cm="1">
        <f t="array" ref="K138">(_xlfn._xlws.FILTER(tb_inflacao[valor],(tb_inflacao[data]=K$1)*(tb_inflacao[item]="Disel"))+1)*J138</f>
        <v>3.8011885419950775</v>
      </c>
      <c r="L138" cm="1">
        <f t="array" ref="L138">(_xlfn._xlws.FILTER(tb_inflacao[valor],(tb_inflacao[data]=L$1)*(tb_inflacao[item]="Disel"))+1)*K138</f>
        <v>3.9152241982549301</v>
      </c>
      <c r="M138" cm="1">
        <f t="array" ref="M138">(_xlfn._xlws.FILTER(tb_inflacao[valor],(tb_inflacao[data]=M$1)*(tb_inflacao[item]="Disel"))+1)*L138</f>
        <v>3.901520913561038</v>
      </c>
      <c r="N138" cm="1">
        <f t="array" ref="N138">(_xlfn._xlws.FILTER(tb_inflacao[valor],(tb_inflacao[data]=N$1)*(tb_inflacao[item]="Disel"))+1)*M138</f>
        <v>3.9393656664225802</v>
      </c>
      <c r="O138" cm="1">
        <f t="array" ref="O138">(_xlfn._xlws.FILTER(tb_inflacao[valor],(tb_inflacao[data]=O$1)*(tb_inflacao[item]="Disel"))+1)*N138</f>
        <v>4.1312127743773601</v>
      </c>
      <c r="P138" cm="1">
        <f t="array" ref="P138">(_xlfn._xlws.FILTER(tb_inflacao[valor],(tb_inflacao[data]=P$1)*(tb_inflacao[item]="Disel"))+1)*O138</f>
        <v>4.0758545232007037</v>
      </c>
      <c r="Q138" cm="1">
        <f t="array" ref="Q138">(_xlfn._xlws.FILTER(tb_inflacao[valor],(tb_inflacao[data]=Q$1)*(tb_inflacao[item]="Disel"))+1)*P138</f>
        <v>4.2523390240552938</v>
      </c>
    </row>
    <row r="139" spans="1:17" x14ac:dyDescent="0.25">
      <c r="A139" t="s">
        <v>2688</v>
      </c>
      <c r="C139">
        <v>3.1989999999999998</v>
      </c>
      <c r="D139" cm="1">
        <f t="array" ref="D139">(_xlfn._xlws.FILTER(tb_inflacao[valor],(tb_inflacao[data]=D$1)*(tb_inflacao[item]="Disel"))+1)*C139</f>
        <v>3.1871636999999997</v>
      </c>
      <c r="E139" cm="1">
        <f t="array" ref="E139">(_xlfn._xlws.FILTER(tb_inflacao[valor],(tb_inflacao[data]=E$1)*(tb_inflacao[item]="Disel"))+1)*D139</f>
        <v>3.1878011327399998</v>
      </c>
      <c r="F139" cm="1">
        <f t="array" ref="F139">(_xlfn._xlws.FILTER(tb_inflacao[valor],(tb_inflacao[data]=F$1)*(tb_inflacao[item]="Disel"))+1)*E139</f>
        <v>3.2659022604921297</v>
      </c>
      <c r="G139" cm="1">
        <f t="array" ref="G139">(_xlfn._xlws.FILTER(tb_inflacao[valor],(tb_inflacao[data]=G$1)*(tb_inflacao[item]="Disel"))+1)*F139</f>
        <v>3.2966017417407558</v>
      </c>
      <c r="H139" cm="1">
        <f t="array" ref="H139">(_xlfn._xlws.FILTER(tb_inflacao[valor],(tb_inflacao[data]=H$1)*(tb_inflacao[item]="Disel"))+1)*G139</f>
        <v>3.4225319282752529</v>
      </c>
      <c r="I139" cm="1">
        <f t="array" ref="I139">(_xlfn._xlws.FILTER(tb_inflacao[valor],(tb_inflacao[data]=I$1)*(tb_inflacao[item]="Disel"))+1)*H139</f>
        <v>3.5399247734150943</v>
      </c>
      <c r="J139" cm="1">
        <f t="array" ref="J139">(_xlfn._xlws.FILTER(tb_inflacao[valor],(tb_inflacao[data]=J$1)*(tb_inflacao[item]="Disel"))+1)*I139</f>
        <v>3.9126788520557034</v>
      </c>
      <c r="K139" cm="1">
        <f t="array" ref="K139">(_xlfn._xlws.FILTER(tb_inflacao[valor],(tb_inflacao[data]=K$1)*(tb_inflacao[item]="Disel"))+1)*J139</f>
        <v>3.9881935539003788</v>
      </c>
      <c r="L139" cm="1">
        <f t="array" ref="L139">(_xlfn._xlws.FILTER(tb_inflacao[valor],(tb_inflacao[data]=L$1)*(tb_inflacao[item]="Disel"))+1)*K139</f>
        <v>4.1078393605173904</v>
      </c>
      <c r="M139" cm="1">
        <f t="array" ref="M139">(_xlfn._xlws.FILTER(tb_inflacao[valor],(tb_inflacao[data]=M$1)*(tb_inflacao[item]="Disel"))+1)*L139</f>
        <v>4.09346192275558</v>
      </c>
      <c r="N139" cm="1">
        <f t="array" ref="N139">(_xlfn._xlws.FILTER(tb_inflacao[valor],(tb_inflacao[data]=N$1)*(tb_inflacao[item]="Disel"))+1)*M139</f>
        <v>4.133168503406309</v>
      </c>
      <c r="O139" cm="1">
        <f t="array" ref="O139">(_xlfn._xlws.FILTER(tb_inflacao[valor],(tb_inflacao[data]=O$1)*(tb_inflacao[item]="Disel"))+1)*N139</f>
        <v>4.3344538095221958</v>
      </c>
      <c r="P139" cm="1">
        <f t="array" ref="P139">(_xlfn._xlws.FILTER(tb_inflacao[valor],(tb_inflacao[data]=P$1)*(tb_inflacao[item]="Disel"))+1)*O139</f>
        <v>4.2763721284745984</v>
      </c>
      <c r="Q139" cm="1">
        <f t="array" ref="Q139">(_xlfn._xlws.FILTER(tb_inflacao[valor],(tb_inflacao[data]=Q$1)*(tb_inflacao[item]="Disel"))+1)*P139</f>
        <v>4.4615390416375478</v>
      </c>
    </row>
    <row r="140" spans="1:17" x14ac:dyDescent="0.25">
      <c r="A140" t="s">
        <v>546</v>
      </c>
      <c r="C140">
        <v>3.379</v>
      </c>
      <c r="D140" cm="1">
        <f t="array" ref="D140">(_xlfn._xlws.FILTER(tb_inflacao[valor],(tb_inflacao[data]=D$1)*(tb_inflacao[item]="Disel"))+1)*C140</f>
        <v>3.3664977</v>
      </c>
      <c r="E140" cm="1">
        <f t="array" ref="E140">(_xlfn._xlws.FILTER(tb_inflacao[valor],(tb_inflacao[data]=E$1)*(tb_inflacao[item]="Disel"))+1)*D140</f>
        <v>3.3671709995399999</v>
      </c>
      <c r="F140" cm="1">
        <f t="array" ref="F140">(_xlfn._xlws.FILTER(tb_inflacao[valor],(tb_inflacao[data]=F$1)*(tb_inflacao[item]="Disel"))+1)*E140</f>
        <v>3.4496666890287297</v>
      </c>
      <c r="G140" cm="1">
        <f t="array" ref="G140">(_xlfn._xlws.FILTER(tb_inflacao[valor],(tb_inflacao[data]=G$1)*(tb_inflacao[item]="Disel"))+1)*F140</f>
        <v>3.4820935559056001</v>
      </c>
      <c r="H140" cm="1">
        <f t="array" ref="H140">(_xlfn._xlws.FILTER(tb_inflacao[valor],(tb_inflacao[data]=H$1)*(tb_inflacao[item]="Disel"))+1)*G140</f>
        <v>3.6151095297411939</v>
      </c>
      <c r="I140" cm="1">
        <f t="array" ref="I140">(_xlfn._xlws.FILTER(tb_inflacao[valor],(tb_inflacao[data]=I$1)*(tb_inflacao[item]="Disel"))+1)*H140</f>
        <v>3.7391077866113167</v>
      </c>
      <c r="J140" cm="1">
        <f t="array" ref="J140">(_xlfn._xlws.FILTER(tb_inflacao[valor],(tb_inflacao[data]=J$1)*(tb_inflacao[item]="Disel"))+1)*I140</f>
        <v>4.1328358365414886</v>
      </c>
      <c r="K140" cm="1">
        <f t="array" ref="K140">(_xlfn._xlws.FILTER(tb_inflacao[valor],(tb_inflacao[data]=K$1)*(tb_inflacao[item]="Disel"))+1)*J140</f>
        <v>4.2125995681867394</v>
      </c>
      <c r="L140" cm="1">
        <f t="array" ref="L140">(_xlfn._xlws.FILTER(tb_inflacao[valor],(tb_inflacao[data]=L$1)*(tb_inflacao[item]="Disel"))+1)*K140</f>
        <v>4.3389775552323417</v>
      </c>
      <c r="M140" cm="1">
        <f t="array" ref="M140">(_xlfn._xlws.FILTER(tb_inflacao[valor],(tb_inflacao[data]=M$1)*(tb_inflacao[item]="Disel"))+1)*L140</f>
        <v>4.3237911337890287</v>
      </c>
      <c r="N140" cm="1">
        <f t="array" ref="N140">(_xlfn._xlws.FILTER(tb_inflacao[valor],(tb_inflacao[data]=N$1)*(tb_inflacao[item]="Disel"))+1)*M140</f>
        <v>4.3657319077867829</v>
      </c>
      <c r="O140" cm="1">
        <f t="array" ref="O140">(_xlfn._xlws.FILTER(tb_inflacao[valor],(tb_inflacao[data]=O$1)*(tb_inflacao[item]="Disel"))+1)*N140</f>
        <v>4.5783430516959989</v>
      </c>
      <c r="P140" cm="1">
        <f t="array" ref="P140">(_xlfn._xlws.FILTER(tb_inflacao[valor],(tb_inflacao[data]=P$1)*(tb_inflacao[item]="Disel"))+1)*O140</f>
        <v>4.516993254803273</v>
      </c>
      <c r="Q140" cm="1">
        <f t="array" ref="Q140">(_xlfn._xlws.FILTER(tb_inflacao[valor],(tb_inflacao[data]=Q$1)*(tb_inflacao[item]="Disel"))+1)*P140</f>
        <v>4.7125790627362543</v>
      </c>
    </row>
    <row r="141" spans="1:17" x14ac:dyDescent="0.25">
      <c r="A141" t="s">
        <v>2790</v>
      </c>
      <c r="C141">
        <v>3.5590000000000002</v>
      </c>
      <c r="D141" cm="1">
        <f t="array" ref="D141">(_xlfn._xlws.FILTER(tb_inflacao[valor],(tb_inflacao[data]=D$1)*(tb_inflacao[item]="Disel"))+1)*C141</f>
        <v>3.5458316999999999</v>
      </c>
      <c r="E141" cm="1">
        <f t="array" ref="E141">(_xlfn._xlws.FILTER(tb_inflacao[valor],(tb_inflacao[data]=E$1)*(tb_inflacao[item]="Disel"))+1)*D141</f>
        <v>3.54654086634</v>
      </c>
      <c r="F141" cm="1">
        <f t="array" ref="F141">(_xlfn._xlws.FILTER(tb_inflacao[valor],(tb_inflacao[data]=F$1)*(tb_inflacao[item]="Disel"))+1)*E141</f>
        <v>3.6334311175653298</v>
      </c>
      <c r="G141" cm="1">
        <f t="array" ref="G141">(_xlfn._xlws.FILTER(tb_inflacao[valor],(tb_inflacao[data]=G$1)*(tb_inflacao[item]="Disel"))+1)*F141</f>
        <v>3.6675853700704439</v>
      </c>
      <c r="H141" cm="1">
        <f t="array" ref="H141">(_xlfn._xlws.FILTER(tb_inflacao[valor],(tb_inflacao[data]=H$1)*(tb_inflacao[item]="Disel"))+1)*G141</f>
        <v>3.807687131207135</v>
      </c>
      <c r="I141" cm="1">
        <f t="array" ref="I141">(_xlfn._xlws.FILTER(tb_inflacao[valor],(tb_inflacao[data]=I$1)*(tb_inflacao[item]="Disel"))+1)*H141</f>
        <v>3.9382907998075396</v>
      </c>
      <c r="J141" cm="1">
        <f t="array" ref="J141">(_xlfn._xlws.FILTER(tb_inflacao[valor],(tb_inflacao[data]=J$1)*(tb_inflacao[item]="Disel"))+1)*I141</f>
        <v>4.3529928210272733</v>
      </c>
      <c r="K141" cm="1">
        <f t="array" ref="K141">(_xlfn._xlws.FILTER(tb_inflacao[valor],(tb_inflacao[data]=K$1)*(tb_inflacao[item]="Disel"))+1)*J141</f>
        <v>4.4370055824731001</v>
      </c>
      <c r="L141" cm="1">
        <f t="array" ref="L141">(_xlfn._xlws.FILTER(tb_inflacao[valor],(tb_inflacao[data]=L$1)*(tb_inflacao[item]="Disel"))+1)*K141</f>
        <v>4.5701157499472931</v>
      </c>
      <c r="M141" cm="1">
        <f t="array" ref="M141">(_xlfn._xlws.FILTER(tb_inflacao[valor],(tb_inflacao[data]=M$1)*(tb_inflacao[item]="Disel"))+1)*L141</f>
        <v>4.5541203448224774</v>
      </c>
      <c r="N141" cm="1">
        <f t="array" ref="N141">(_xlfn._xlws.FILTER(tb_inflacao[valor],(tb_inflacao[data]=N$1)*(tb_inflacao[item]="Disel"))+1)*M141</f>
        <v>4.5982953121672558</v>
      </c>
      <c r="O141" cm="1">
        <f t="array" ref="O141">(_xlfn._xlws.FILTER(tb_inflacao[valor],(tb_inflacao[data]=O$1)*(tb_inflacao[item]="Disel"))+1)*N141</f>
        <v>4.822232293869801</v>
      </c>
      <c r="P141" cm="1">
        <f t="array" ref="P141">(_xlfn._xlws.FILTER(tb_inflacao[valor],(tb_inflacao[data]=P$1)*(tb_inflacao[item]="Disel"))+1)*O141</f>
        <v>4.7576143811319458</v>
      </c>
      <c r="Q141" cm="1">
        <f t="array" ref="Q141">(_xlfn._xlws.FILTER(tb_inflacao[valor],(tb_inflacao[data]=Q$1)*(tb_inflacao[item]="Disel"))+1)*P141</f>
        <v>4.963619083834959</v>
      </c>
    </row>
    <row r="142" spans="1:17" x14ac:dyDescent="0.25">
      <c r="A142" t="s">
        <v>2837</v>
      </c>
      <c r="C142">
        <v>3.1970000000000001</v>
      </c>
      <c r="D142" cm="1">
        <f t="array" ref="D142">(_xlfn._xlws.FILTER(tb_inflacao[valor],(tb_inflacao[data]=D$1)*(tb_inflacao[item]="Disel"))+1)*C142</f>
        <v>3.1851710999999998</v>
      </c>
      <c r="E142" cm="1">
        <f t="array" ref="E142">(_xlfn._xlws.FILTER(tb_inflacao[valor],(tb_inflacao[data]=E$1)*(tb_inflacao[item]="Disel"))+1)*D142</f>
        <v>3.1858081342199998</v>
      </c>
      <c r="F142" cm="1">
        <f t="array" ref="F142">(_xlfn._xlws.FILTER(tb_inflacao[valor],(tb_inflacao[data]=F$1)*(tb_inflacao[item]="Disel"))+1)*E142</f>
        <v>3.2638604335083898</v>
      </c>
      <c r="G142" cm="1">
        <f t="array" ref="G142">(_xlfn._xlws.FILTER(tb_inflacao[valor],(tb_inflacao[data]=G$1)*(tb_inflacao[item]="Disel"))+1)*F142</f>
        <v>3.2945407215833691</v>
      </c>
      <c r="H142" cm="1">
        <f t="array" ref="H142">(_xlfn._xlws.FILTER(tb_inflacao[valor],(tb_inflacao[data]=H$1)*(tb_inflacao[item]="Disel"))+1)*G142</f>
        <v>3.4203921771478538</v>
      </c>
      <c r="I142" cm="1">
        <f t="array" ref="I142">(_xlfn._xlws.FILTER(tb_inflacao[valor],(tb_inflacao[data]=I$1)*(tb_inflacao[item]="Disel"))+1)*H142</f>
        <v>3.5377116288240251</v>
      </c>
      <c r="J142" cm="1">
        <f t="array" ref="J142">(_xlfn._xlws.FILTER(tb_inflacao[valor],(tb_inflacao[data]=J$1)*(tb_inflacao[item]="Disel"))+1)*I142</f>
        <v>3.9102326633391948</v>
      </c>
      <c r="K142" cm="1">
        <f t="array" ref="K142">(_xlfn._xlws.FILTER(tb_inflacao[valor],(tb_inflacao[data]=K$1)*(tb_inflacao[item]="Disel"))+1)*J142</f>
        <v>3.9857001537416417</v>
      </c>
      <c r="L142" cm="1">
        <f t="array" ref="L142">(_xlfn._xlws.FILTER(tb_inflacao[valor],(tb_inflacao[data]=L$1)*(tb_inflacao[item]="Disel"))+1)*K142</f>
        <v>4.105271158353891</v>
      </c>
      <c r="M142" cm="1">
        <f t="array" ref="M142">(_xlfn._xlws.FILTER(tb_inflacao[valor],(tb_inflacao[data]=M$1)*(tb_inflacao[item]="Disel"))+1)*L142</f>
        <v>4.0909027092996526</v>
      </c>
      <c r="N142" cm="1">
        <f t="array" ref="N142">(_xlfn._xlws.FILTER(tb_inflacao[valor],(tb_inflacao[data]=N$1)*(tb_inflacao[item]="Disel"))+1)*M142</f>
        <v>4.1305844655798598</v>
      </c>
      <c r="O142" cm="1">
        <f t="array" ref="O142">(_xlfn._xlws.FILTER(tb_inflacao[valor],(tb_inflacao[data]=O$1)*(tb_inflacao[item]="Disel"))+1)*N142</f>
        <v>4.3317439290535988</v>
      </c>
      <c r="P142" cm="1">
        <f t="array" ref="P142">(_xlfn._xlws.FILTER(tb_inflacao[valor],(tb_inflacao[data]=P$1)*(tb_inflacao[item]="Disel"))+1)*O142</f>
        <v>4.2736985604042808</v>
      </c>
      <c r="Q142" cm="1">
        <f t="array" ref="Q142">(_xlfn._xlws.FILTER(tb_inflacao[valor],(tb_inflacao[data]=Q$1)*(tb_inflacao[item]="Disel"))+1)*P142</f>
        <v>4.458749708069786</v>
      </c>
    </row>
    <row r="143" spans="1:17" x14ac:dyDescent="0.25">
      <c r="A143" t="s">
        <v>2863</v>
      </c>
      <c r="C143">
        <v>3.4390000000000001</v>
      </c>
      <c r="D143" cm="1">
        <f t="array" ref="D143">(_xlfn._xlws.FILTER(tb_inflacao[valor],(tb_inflacao[data]=D$1)*(tb_inflacao[item]="Disel"))+1)*C143</f>
        <v>3.4262757000000001</v>
      </c>
      <c r="E143" cm="1">
        <f t="array" ref="E143">(_xlfn._xlws.FILTER(tb_inflacao[valor],(tb_inflacao[data]=E$1)*(tb_inflacao[item]="Disel"))+1)*D143</f>
        <v>3.4269609551400002</v>
      </c>
      <c r="F143" cm="1">
        <f t="array" ref="F143">(_xlfn._xlws.FILTER(tb_inflacao[valor],(tb_inflacao[data]=F$1)*(tb_inflacao[item]="Disel"))+1)*E143</f>
        <v>3.5109214985409301</v>
      </c>
      <c r="G143" cm="1">
        <f t="array" ref="G143">(_xlfn._xlws.FILTER(tb_inflacao[valor],(tb_inflacao[data]=G$1)*(tb_inflacao[item]="Disel"))+1)*F143</f>
        <v>3.5439241606272152</v>
      </c>
      <c r="H143" cm="1">
        <f t="array" ref="H143">(_xlfn._xlws.FILTER(tb_inflacao[valor],(tb_inflacao[data]=H$1)*(tb_inflacao[item]="Disel"))+1)*G143</f>
        <v>3.679302063563175</v>
      </c>
      <c r="I143" cm="1">
        <f t="array" ref="I143">(_xlfn._xlws.FILTER(tb_inflacao[valor],(tb_inflacao[data]=I$1)*(tb_inflacao[item]="Disel"))+1)*H143</f>
        <v>3.8055021243433917</v>
      </c>
      <c r="J143" cm="1">
        <f t="array" ref="J143">(_xlfn._xlws.FILTER(tb_inflacao[valor],(tb_inflacao[data]=J$1)*(tb_inflacao[item]="Disel"))+1)*I143</f>
        <v>4.2062214980367507</v>
      </c>
      <c r="K143" cm="1">
        <f t="array" ref="K143">(_xlfn._xlws.FILTER(tb_inflacao[valor],(tb_inflacao[data]=K$1)*(tb_inflacao[item]="Disel"))+1)*J143</f>
        <v>4.2874015729488608</v>
      </c>
      <c r="L143" cm="1">
        <f t="array" ref="L143">(_xlfn._xlws.FILTER(tb_inflacao[valor],(tb_inflacao[data]=L$1)*(tb_inflacao[item]="Disel"))+1)*K143</f>
        <v>4.4160236201373264</v>
      </c>
      <c r="M143" cm="1">
        <f t="array" ref="M143">(_xlfn._xlws.FILTER(tb_inflacao[valor],(tb_inflacao[data]=M$1)*(tb_inflacao[item]="Disel"))+1)*L143</f>
        <v>4.4005675374668458</v>
      </c>
      <c r="N143" cm="1">
        <f t="array" ref="N143">(_xlfn._xlws.FILTER(tb_inflacao[valor],(tb_inflacao[data]=N$1)*(tb_inflacao[item]="Disel"))+1)*M143</f>
        <v>4.4432530425802748</v>
      </c>
      <c r="O143" cm="1">
        <f t="array" ref="O143">(_xlfn._xlws.FILTER(tb_inflacao[valor],(tb_inflacao[data]=O$1)*(tb_inflacao[item]="Disel"))+1)*N143</f>
        <v>4.6596394657539344</v>
      </c>
      <c r="P143" cm="1">
        <f t="array" ref="P143">(_xlfn._xlws.FILTER(tb_inflacao[valor],(tb_inflacao[data]=P$1)*(tb_inflacao[item]="Disel"))+1)*O143</f>
        <v>4.5972002969128321</v>
      </c>
      <c r="Q143" cm="1">
        <f t="array" ref="Q143">(_xlfn._xlws.FILTER(tb_inflacao[valor],(tb_inflacao[data]=Q$1)*(tb_inflacao[item]="Disel"))+1)*P143</f>
        <v>4.7962590697691576</v>
      </c>
    </row>
    <row r="144" spans="1:17" x14ac:dyDescent="0.25">
      <c r="A144" t="s">
        <v>1255</v>
      </c>
      <c r="C144">
        <v>4.649</v>
      </c>
      <c r="D144" cm="1">
        <f t="array" ref="D144">(_xlfn._xlws.FILTER(tb_inflacao[valor],(tb_inflacao[data]=D$1)*(tb_inflacao[item]="Disel"))+1)*C144</f>
        <v>4.6317987</v>
      </c>
      <c r="E144" cm="1">
        <f t="array" ref="E144">(_xlfn._xlws.FILTER(tb_inflacao[valor],(tb_inflacao[data]=E$1)*(tb_inflacao[item]="Disel"))+1)*D144</f>
        <v>4.6327250597400003</v>
      </c>
      <c r="F144" cm="1">
        <f t="array" ref="F144">(_xlfn._xlws.FILTER(tb_inflacao[valor],(tb_inflacao[data]=F$1)*(tb_inflacao[item]="Disel"))+1)*E144</f>
        <v>4.7462268237036298</v>
      </c>
      <c r="G144" cm="1">
        <f t="array" ref="G144">(_xlfn._xlws.FILTER(tb_inflacao[valor],(tb_inflacao[data]=G$1)*(tb_inflacao[item]="Disel"))+1)*F144</f>
        <v>4.7908413558464442</v>
      </c>
      <c r="H144" cm="1">
        <f t="array" ref="H144">(_xlfn._xlws.FILTER(tb_inflacao[valor],(tb_inflacao[data]=H$1)*(tb_inflacao[item]="Disel"))+1)*G144</f>
        <v>4.9738514956397788</v>
      </c>
      <c r="I144" cm="1">
        <f t="array" ref="I144">(_xlfn._xlws.FILTER(tb_inflacao[valor],(tb_inflacao[data]=I$1)*(tb_inflacao[item]="Disel"))+1)*H144</f>
        <v>5.1444546019402235</v>
      </c>
      <c r="J144" cm="1">
        <f t="array" ref="J144">(_xlfn._xlws.FILTER(tb_inflacao[valor],(tb_inflacao[data]=J$1)*(tb_inflacao[item]="Disel"))+1)*I144</f>
        <v>5.6861656715245292</v>
      </c>
      <c r="K144" cm="1">
        <f t="array" ref="K144">(_xlfn._xlws.FILTER(tb_inflacao[valor],(tb_inflacao[data]=K$1)*(tb_inflacao[item]="Disel"))+1)*J144</f>
        <v>5.7959086689849535</v>
      </c>
      <c r="L144" cm="1">
        <f t="array" ref="L144">(_xlfn._xlws.FILTER(tb_inflacao[valor],(tb_inflacao[data]=L$1)*(tb_inflacao[item]="Disel"))+1)*K144</f>
        <v>5.9697859290545026</v>
      </c>
      <c r="M144" cm="1">
        <f t="array" ref="M144">(_xlfn._xlws.FILTER(tb_inflacao[valor],(tb_inflacao[data]=M$1)*(tb_inflacao[item]="Disel"))+1)*L144</f>
        <v>5.9488916783028118</v>
      </c>
      <c r="N144" cm="1">
        <f t="array" ref="N144">(_xlfn._xlws.FILTER(tb_inflacao[valor],(tb_inflacao[data]=N$1)*(tb_inflacao[item]="Disel"))+1)*M144</f>
        <v>6.0065959275823495</v>
      </c>
      <c r="O144" cm="1">
        <f t="array" ref="O144">(_xlfn._xlws.FILTER(tb_inflacao[valor],(tb_inflacao[data]=O$1)*(tb_inflacao[item]="Disel"))+1)*N144</f>
        <v>6.2991171492556095</v>
      </c>
      <c r="P144" cm="1">
        <f t="array" ref="P144">(_xlfn._xlws.FILTER(tb_inflacao[valor],(tb_inflacao[data]=P$1)*(tb_inflacao[item]="Disel"))+1)*O144</f>
        <v>6.214708979455585</v>
      </c>
      <c r="Q144" cm="1">
        <f t="array" ref="Q144">(_xlfn._xlws.FILTER(tb_inflacao[valor],(tb_inflacao[data]=Q$1)*(tb_inflacao[item]="Disel"))+1)*P144</f>
        <v>6.4838058782660113</v>
      </c>
    </row>
    <row r="145" spans="1:17" x14ac:dyDescent="0.25">
      <c r="A145" t="s">
        <v>444</v>
      </c>
      <c r="C145">
        <v>3.149</v>
      </c>
      <c r="D145" cm="1">
        <f t="array" ref="D145">(_xlfn._xlws.FILTER(tb_inflacao[valor],(tb_inflacao[data]=D$1)*(tb_inflacao[item]="Disel"))+1)*C145</f>
        <v>3.1373487</v>
      </c>
      <c r="E145" cm="1">
        <f t="array" ref="E145">(_xlfn._xlws.FILTER(tb_inflacao[valor],(tb_inflacao[data]=E$1)*(tb_inflacao[item]="Disel"))+1)*D145</f>
        <v>3.1379761697399999</v>
      </c>
      <c r="F145" cm="1">
        <f t="array" ref="F145">(_xlfn._xlws.FILTER(tb_inflacao[valor],(tb_inflacao[data]=F$1)*(tb_inflacao[item]="Disel"))+1)*E145</f>
        <v>3.2148565858986298</v>
      </c>
      <c r="G145" cm="1">
        <f t="array" ref="G145">(_xlfn._xlws.FILTER(tb_inflacao[valor],(tb_inflacao[data]=G$1)*(tb_inflacao[item]="Disel"))+1)*F145</f>
        <v>3.2450762378060771</v>
      </c>
      <c r="H145" cm="1">
        <f t="array" ref="H145">(_xlfn._xlws.FILTER(tb_inflacao[valor],(tb_inflacao[data]=H$1)*(tb_inflacao[item]="Disel"))+1)*G145</f>
        <v>3.3690381500902693</v>
      </c>
      <c r="I145" cm="1">
        <f t="array" ref="I145">(_xlfn._xlws.FILTER(tb_inflacao[valor],(tb_inflacao[data]=I$1)*(tb_inflacao[item]="Disel"))+1)*H145</f>
        <v>3.4845961586383654</v>
      </c>
      <c r="J145" cm="1">
        <f t="array" ref="J145">(_xlfn._xlws.FILTER(tb_inflacao[valor],(tb_inflacao[data]=J$1)*(tb_inflacao[item]="Disel"))+1)*I145</f>
        <v>3.8515241341429851</v>
      </c>
      <c r="K145" cm="1">
        <f t="array" ref="K145">(_xlfn._xlws.FILTER(tb_inflacao[valor],(tb_inflacao[data]=K$1)*(tb_inflacao[item]="Disel"))+1)*J145</f>
        <v>3.9258585499319452</v>
      </c>
      <c r="L145" cm="1">
        <f t="array" ref="L145">(_xlfn._xlws.FILTER(tb_inflacao[valor],(tb_inflacao[data]=L$1)*(tb_inflacao[item]="Disel"))+1)*K145</f>
        <v>4.0436343064299036</v>
      </c>
      <c r="M145" cm="1">
        <f t="array" ref="M145">(_xlfn._xlws.FILTER(tb_inflacao[valor],(tb_inflacao[data]=M$1)*(tb_inflacao[item]="Disel"))+1)*L145</f>
        <v>4.0294815863573996</v>
      </c>
      <c r="N145" cm="1">
        <f t="array" ref="N145">(_xlfn._xlws.FILTER(tb_inflacao[valor],(tb_inflacao[data]=N$1)*(tb_inflacao[item]="Disel"))+1)*M145</f>
        <v>4.0685675577450668</v>
      </c>
      <c r="O145" cm="1">
        <f t="array" ref="O145">(_xlfn._xlws.FILTER(tb_inflacao[valor],(tb_inflacao[data]=O$1)*(tb_inflacao[item]="Disel"))+1)*N145</f>
        <v>4.2667067978072515</v>
      </c>
      <c r="P145" cm="1">
        <f t="array" ref="P145">(_xlfn._xlws.FILTER(tb_inflacao[valor],(tb_inflacao[data]=P$1)*(tb_inflacao[item]="Disel"))+1)*O145</f>
        <v>4.2095329267166344</v>
      </c>
      <c r="Q145" cm="1">
        <f t="array" ref="Q145">(_xlfn._xlws.FILTER(tb_inflacao[valor],(tb_inflacao[data]=Q$1)*(tb_inflacao[item]="Disel"))+1)*P145</f>
        <v>4.391805702443464</v>
      </c>
    </row>
    <row r="146" spans="1:17" x14ac:dyDescent="0.25">
      <c r="A146" t="s">
        <v>1015</v>
      </c>
      <c r="C146">
        <v>3.569</v>
      </c>
      <c r="D146" cm="1">
        <f t="array" ref="D146">(_xlfn._xlws.FILTER(tb_inflacao[valor],(tb_inflacao[data]=D$1)*(tb_inflacao[item]="Disel"))+1)*C146</f>
        <v>3.5557946999999999</v>
      </c>
      <c r="E146" cm="1">
        <f t="array" ref="E146">(_xlfn._xlws.FILTER(tb_inflacao[valor],(tb_inflacao[data]=E$1)*(tb_inflacao[item]="Disel"))+1)*D146</f>
        <v>3.5565058589399996</v>
      </c>
      <c r="F146" cm="1">
        <f t="array" ref="F146">(_xlfn._xlws.FILTER(tb_inflacao[valor],(tb_inflacao[data]=F$1)*(tb_inflacao[item]="Disel"))+1)*E146</f>
        <v>3.6436402524840297</v>
      </c>
      <c r="G146" cm="1">
        <f t="array" ref="G146">(_xlfn._xlws.FILTER(tb_inflacao[valor],(tb_inflacao[data]=G$1)*(tb_inflacao[item]="Disel"))+1)*F146</f>
        <v>3.6778904708573799</v>
      </c>
      <c r="H146" cm="1">
        <f t="array" ref="H146">(_xlfn._xlws.FILTER(tb_inflacao[valor],(tb_inflacao[data]=H$1)*(tb_inflacao[item]="Disel"))+1)*G146</f>
        <v>3.8183858868441316</v>
      </c>
      <c r="I146" cm="1">
        <f t="array" ref="I146">(_xlfn._xlws.FILTER(tb_inflacao[valor],(tb_inflacao[data]=I$1)*(tb_inflacao[item]="Disel"))+1)*H146</f>
        <v>3.9493565227628853</v>
      </c>
      <c r="J146" cm="1">
        <f t="array" ref="J146">(_xlfn._xlws.FILTER(tb_inflacao[valor],(tb_inflacao[data]=J$1)*(tb_inflacao[item]="Disel"))+1)*I146</f>
        <v>4.3652237646098166</v>
      </c>
      <c r="K146" cm="1">
        <f t="array" ref="K146">(_xlfn._xlws.FILTER(tb_inflacao[valor],(tb_inflacao[data]=K$1)*(tb_inflacao[item]="Disel"))+1)*J146</f>
        <v>4.449472583266787</v>
      </c>
      <c r="L146" cm="1">
        <f t="array" ref="L146">(_xlfn._xlws.FILTER(tb_inflacao[valor],(tb_inflacao[data]=L$1)*(tb_inflacao[item]="Disel"))+1)*K146</f>
        <v>4.582956760764791</v>
      </c>
      <c r="M146" cm="1">
        <f t="array" ref="M146">(_xlfn._xlws.FILTER(tb_inflacao[valor],(tb_inflacao[data]=M$1)*(tb_inflacao[item]="Disel"))+1)*L146</f>
        <v>4.5669164121021142</v>
      </c>
      <c r="N146" cm="1">
        <f t="array" ref="N146">(_xlfn._xlws.FILTER(tb_inflacao[valor],(tb_inflacao[data]=N$1)*(tb_inflacao[item]="Disel"))+1)*M146</f>
        <v>4.6112155012995046</v>
      </c>
      <c r="O146" cm="1">
        <f t="array" ref="O146">(_xlfn._xlws.FILTER(tb_inflacao[valor],(tb_inflacao[data]=O$1)*(tb_inflacao[item]="Disel"))+1)*N146</f>
        <v>4.8357816962127904</v>
      </c>
      <c r="P146" cm="1">
        <f t="array" ref="P146">(_xlfn._xlws.FILTER(tb_inflacao[valor],(tb_inflacao[data]=P$1)*(tb_inflacao[item]="Disel"))+1)*O146</f>
        <v>4.7709822214835391</v>
      </c>
      <c r="Q146" cm="1">
        <f t="array" ref="Q146">(_xlfn._xlws.FILTER(tb_inflacao[valor],(tb_inflacao[data]=Q$1)*(tb_inflacao[item]="Disel"))+1)*P146</f>
        <v>4.9775657516737759</v>
      </c>
    </row>
    <row r="147" spans="1:17" x14ac:dyDescent="0.25">
      <c r="A147" t="s">
        <v>1263</v>
      </c>
      <c r="C147">
        <v>4.4989999999999997</v>
      </c>
      <c r="D147" cm="1">
        <f t="array" ref="D147">(_xlfn._xlws.FILTER(tb_inflacao[valor],(tb_inflacao[data]=D$1)*(tb_inflacao[item]="Disel"))+1)*C147</f>
        <v>4.4823536999999991</v>
      </c>
      <c r="E147" cm="1">
        <f t="array" ref="E147">(_xlfn._xlws.FILTER(tb_inflacao[valor],(tb_inflacao[data]=E$1)*(tb_inflacao[item]="Disel"))+1)*D147</f>
        <v>4.483250170739999</v>
      </c>
      <c r="F147" cm="1">
        <f t="array" ref="F147">(_xlfn._xlws.FILTER(tb_inflacao[valor],(tb_inflacao[data]=F$1)*(tb_inflacao[item]="Disel"))+1)*E147</f>
        <v>4.5930897999231286</v>
      </c>
      <c r="G147" cm="1">
        <f t="array" ref="G147">(_xlfn._xlws.FILTER(tb_inflacao[valor],(tb_inflacao[data]=G$1)*(tb_inflacao[item]="Disel"))+1)*F147</f>
        <v>4.6362648440424064</v>
      </c>
      <c r="H147" cm="1">
        <f t="array" ref="H147">(_xlfn._xlws.FILTER(tb_inflacao[valor],(tb_inflacao[data]=H$1)*(tb_inflacao[item]="Disel"))+1)*G147</f>
        <v>4.8133701610848263</v>
      </c>
      <c r="I147" cm="1">
        <f t="array" ref="I147">(_xlfn._xlws.FILTER(tb_inflacao[valor],(tb_inflacao[data]=I$1)*(tb_inflacao[item]="Disel"))+1)*H147</f>
        <v>4.9784687576100355</v>
      </c>
      <c r="J147" cm="1">
        <f t="array" ref="J147">(_xlfn._xlws.FILTER(tb_inflacao[valor],(tb_inflacao[data]=J$1)*(tb_inflacao[item]="Disel"))+1)*I147</f>
        <v>5.5027015177863721</v>
      </c>
      <c r="K147" cm="1">
        <f t="array" ref="K147">(_xlfn._xlws.FILTER(tb_inflacao[valor],(tb_inflacao[data]=K$1)*(tb_inflacao[item]="Disel"))+1)*J147</f>
        <v>5.60890365707965</v>
      </c>
      <c r="L147" cm="1">
        <f t="array" ref="L147">(_xlfn._xlws.FILTER(tb_inflacao[valor],(tb_inflacao[data]=L$1)*(tb_inflacao[item]="Disel"))+1)*K147</f>
        <v>5.7771707667920396</v>
      </c>
      <c r="M147" cm="1">
        <f t="array" ref="M147">(_xlfn._xlws.FILTER(tb_inflacao[valor],(tb_inflacao[data]=M$1)*(tb_inflacao[item]="Disel"))+1)*L147</f>
        <v>5.7569506691082681</v>
      </c>
      <c r="N147" cm="1">
        <f t="array" ref="N147">(_xlfn._xlws.FILTER(tb_inflacao[valor],(tb_inflacao[data]=N$1)*(tb_inflacao[item]="Disel"))+1)*M147</f>
        <v>5.8127930905986185</v>
      </c>
      <c r="O147" cm="1">
        <f t="array" ref="O147">(_xlfn._xlws.FILTER(tb_inflacao[valor],(tb_inflacao[data]=O$1)*(tb_inflacao[item]="Disel"))+1)*N147</f>
        <v>6.0958761141107711</v>
      </c>
      <c r="P147" cm="1">
        <f t="array" ref="P147">(_xlfn._xlws.FILTER(tb_inflacao[valor],(tb_inflacao[data]=P$1)*(tb_inflacao[item]="Disel"))+1)*O147</f>
        <v>6.0141913741816868</v>
      </c>
      <c r="Q147" cm="1">
        <f t="array" ref="Q147">(_xlfn._xlws.FILTER(tb_inflacao[valor],(tb_inflacao[data]=Q$1)*(tb_inflacao[item]="Disel"))+1)*P147</f>
        <v>6.2746058606837529</v>
      </c>
    </row>
    <row r="148" spans="1:17" x14ac:dyDescent="0.25">
      <c r="A148" t="s">
        <v>551</v>
      </c>
      <c r="B148">
        <v>3.4990000000000001</v>
      </c>
      <c r="C148" cm="1">
        <f t="array" ref="C148">(_xlfn._xlws.FILTER(tb_inflacao[valor],(tb_inflacao[data]=C$1)*(tb_inflacao[item]="Disel"))+1)*B148</f>
        <v>3.5875247000000003</v>
      </c>
      <c r="D148" cm="1">
        <f t="array" ref="D148">(_xlfn._xlws.FILTER(tb_inflacao[valor],(tb_inflacao[data]=D$1)*(tb_inflacao[item]="Disel"))+1)*C148</f>
        <v>3.5742508586100001</v>
      </c>
      <c r="E148" cm="1">
        <f t="array" ref="E148">(_xlfn._xlws.FILTER(tb_inflacao[valor],(tb_inflacao[data]=E$1)*(tb_inflacao[item]="Disel"))+1)*D148</f>
        <v>3.5749657087817219</v>
      </c>
      <c r="F148" cm="1">
        <f t="array" ref="F148">(_xlfn._xlws.FILTER(tb_inflacao[valor],(tb_inflacao[data]=F$1)*(tb_inflacao[item]="Disel"))+1)*E148</f>
        <v>3.6625523686468742</v>
      </c>
      <c r="G148" cm="1">
        <f t="array" ref="G148">(_xlfn._xlws.FILTER(tb_inflacao[valor],(tb_inflacao[data]=G$1)*(tb_inflacao[item]="Disel"))+1)*F148</f>
        <v>3.6969803609121552</v>
      </c>
      <c r="H148" cm="1">
        <f t="array" ref="H148">(_xlfn._xlws.FILTER(tb_inflacao[valor],(tb_inflacao[data]=H$1)*(tb_inflacao[item]="Disel"))+1)*G148</f>
        <v>3.8382050106989998</v>
      </c>
      <c r="I148" cm="1">
        <f t="array" ref="I148">(_xlfn._xlws.FILTER(tb_inflacao[valor],(tb_inflacao[data]=I$1)*(tb_inflacao[item]="Disel"))+1)*H148</f>
        <v>3.9698554425659753</v>
      </c>
      <c r="J148" cm="1">
        <f t="array" ref="J148">(_xlfn._xlws.FILTER(tb_inflacao[valor],(tb_inflacao[data]=J$1)*(tb_inflacao[item]="Disel"))+1)*I148</f>
        <v>4.3878812206681728</v>
      </c>
      <c r="K148" cm="1">
        <f t="array" ref="K148">(_xlfn._xlws.FILTER(tb_inflacao[valor],(tb_inflacao[data]=K$1)*(tb_inflacao[item]="Disel"))+1)*J148</f>
        <v>4.4725673282270693</v>
      </c>
      <c r="L148" cm="1">
        <f t="array" ref="L148">(_xlfn._xlws.FILTER(tb_inflacao[valor],(tb_inflacao[data]=L$1)*(tb_inflacao[item]="Disel"))+1)*K148</f>
        <v>4.6067443480738817</v>
      </c>
      <c r="M148" cm="1">
        <f t="array" ref="M148">(_xlfn._xlws.FILTER(tb_inflacao[valor],(tb_inflacao[data]=M$1)*(tb_inflacao[item]="Disel"))+1)*L148</f>
        <v>4.5906207428556236</v>
      </c>
      <c r="N148" cm="1">
        <f t="array" ref="N148">(_xlfn._xlws.FILTER(tb_inflacao[valor],(tb_inflacao[data]=N$1)*(tb_inflacao[item]="Disel"))+1)*M148</f>
        <v>4.6351497640613237</v>
      </c>
      <c r="O148" cm="1">
        <f t="array" ref="O148">(_xlfn._xlws.FILTER(tb_inflacao[valor],(tb_inflacao[data]=O$1)*(tb_inflacao[item]="Disel"))+1)*N148</f>
        <v>4.8608815575711102</v>
      </c>
      <c r="P148" cm="1">
        <f t="array" ref="P148">(_xlfn._xlws.FILTER(tb_inflacao[valor],(tb_inflacao[data]=P$1)*(tb_inflacao[item]="Disel"))+1)*O148</f>
        <v>4.7957457446996576</v>
      </c>
      <c r="Q148" cm="1">
        <f t="array" ref="Q148">(_xlfn._xlws.FILTER(tb_inflacao[valor],(tb_inflacao[data]=Q$1)*(tb_inflacao[item]="Disel"))+1)*P148</f>
        <v>5.0034015354451524</v>
      </c>
    </row>
    <row r="149" spans="1:17" x14ac:dyDescent="0.25">
      <c r="A149" t="s">
        <v>1765</v>
      </c>
      <c r="B149">
        <v>3.7989999999999999</v>
      </c>
      <c r="C149" cm="1">
        <f t="array" ref="C149">(_xlfn._xlws.FILTER(tb_inflacao[valor],(tb_inflacao[data]=C$1)*(tb_inflacao[item]="Disel"))+1)*B149</f>
        <v>3.8951147000000002</v>
      </c>
      <c r="D149" cm="1">
        <f t="array" ref="D149">(_xlfn._xlws.FILTER(tb_inflacao[valor],(tb_inflacao[data]=D$1)*(tb_inflacao[item]="Disel"))+1)*C149</f>
        <v>3.8807027756100001</v>
      </c>
      <c r="E149" cm="1">
        <f t="array" ref="E149">(_xlfn._xlws.FILTER(tb_inflacao[valor],(tb_inflacao[data]=E$1)*(tb_inflacao[item]="Disel"))+1)*D149</f>
        <v>3.881478916165122</v>
      </c>
      <c r="F149" cm="1">
        <f t="array" ref="F149">(_xlfn._xlws.FILTER(tb_inflacao[valor],(tb_inflacao[data]=F$1)*(tb_inflacao[item]="Disel"))+1)*E149</f>
        <v>3.9765751496111674</v>
      </c>
      <c r="G149" cm="1">
        <f t="array" ref="G149">(_xlfn._xlws.FILTER(tb_inflacao[valor],(tb_inflacao[data]=G$1)*(tb_inflacao[item]="Disel"))+1)*F149</f>
        <v>4.0139549560175123</v>
      </c>
      <c r="H149" cm="1">
        <f t="array" ref="H149">(_xlfn._xlws.FILTER(tb_inflacao[valor],(tb_inflacao[data]=H$1)*(tb_inflacao[item]="Disel"))+1)*G149</f>
        <v>4.1672880353373811</v>
      </c>
      <c r="I149" cm="1">
        <f t="array" ref="I149">(_xlfn._xlws.FILTER(tb_inflacao[valor],(tb_inflacao[data]=I$1)*(tb_inflacao[item]="Disel"))+1)*H149</f>
        <v>4.3102260149494533</v>
      </c>
      <c r="J149" cm="1">
        <f t="array" ref="J149">(_xlfn._xlws.FILTER(tb_inflacao[valor],(tb_inflacao[data]=J$1)*(tb_inflacao[item]="Disel"))+1)*I149</f>
        <v>4.7640928143236305</v>
      </c>
      <c r="K149" cm="1">
        <f t="array" ref="K149">(_xlfn._xlws.FILTER(tb_inflacao[valor],(tb_inflacao[data]=K$1)*(tb_inflacao[item]="Disel"))+1)*J149</f>
        <v>4.8560398056400773</v>
      </c>
      <c r="L149" cm="1">
        <f t="array" ref="L149">(_xlfn._xlws.FILTER(tb_inflacao[valor],(tb_inflacao[data]=L$1)*(tb_inflacao[item]="Disel"))+1)*K149</f>
        <v>5.0017209998092795</v>
      </c>
      <c r="M149" cm="1">
        <f t="array" ref="M149">(_xlfn._xlws.FILTER(tb_inflacao[valor],(tb_inflacao[data]=M$1)*(tb_inflacao[item]="Disel"))+1)*L149</f>
        <v>4.9842149763099473</v>
      </c>
      <c r="N149" cm="1">
        <f t="array" ref="N149">(_xlfn._xlws.FILTER(tb_inflacao[valor],(tb_inflacao[data]=N$1)*(tb_inflacao[item]="Disel"))+1)*M149</f>
        <v>5.0325618615801542</v>
      </c>
      <c r="O149" cm="1">
        <f t="array" ref="O149">(_xlfn._xlws.FILTER(tb_inflacao[valor],(tb_inflacao[data]=O$1)*(tb_inflacao[item]="Disel"))+1)*N149</f>
        <v>5.2776476242391075</v>
      </c>
      <c r="P149" cm="1">
        <f t="array" ref="P149">(_xlfn._xlws.FILTER(tb_inflacao[valor],(tb_inflacao[data]=P$1)*(tb_inflacao[item]="Disel"))+1)*O149</f>
        <v>5.2069271460743032</v>
      </c>
      <c r="Q149" cm="1">
        <f t="array" ref="Q149">(_xlfn._xlws.FILTER(tb_inflacao[valor],(tb_inflacao[data]=Q$1)*(tb_inflacao[item]="Disel"))+1)*P149</f>
        <v>5.4323870914993195</v>
      </c>
    </row>
    <row r="150" spans="1:17" x14ac:dyDescent="0.25">
      <c r="A150" t="s">
        <v>2338</v>
      </c>
      <c r="B150">
        <v>2.9990000000000001</v>
      </c>
      <c r="C150" cm="1">
        <f t="array" ref="C150">(_xlfn._xlws.FILTER(tb_inflacao[valor],(tb_inflacao[data]=C$1)*(tb_inflacao[item]="Disel"))+1)*B150</f>
        <v>3.0748747000000005</v>
      </c>
      <c r="D150" cm="1">
        <f t="array" ref="D150">(_xlfn._xlws.FILTER(tb_inflacao[valor],(tb_inflacao[data]=D$1)*(tb_inflacao[item]="Disel"))+1)*C150</f>
        <v>3.0634976636100002</v>
      </c>
      <c r="E150" cm="1">
        <f t="array" ref="E150">(_xlfn._xlws.FILTER(tb_inflacao[valor],(tb_inflacao[data]=E$1)*(tb_inflacao[item]="Disel"))+1)*D150</f>
        <v>3.064110363142722</v>
      </c>
      <c r="F150" cm="1">
        <f t="array" ref="F150">(_xlfn._xlws.FILTER(tb_inflacao[valor],(tb_inflacao[data]=F$1)*(tb_inflacao[item]="Disel"))+1)*E150</f>
        <v>3.1391810670397184</v>
      </c>
      <c r="G150" cm="1">
        <f t="array" ref="G150">(_xlfn._xlws.FILTER(tb_inflacao[valor],(tb_inflacao[data]=G$1)*(tb_inflacao[item]="Disel"))+1)*F150</f>
        <v>3.1686893690698921</v>
      </c>
      <c r="H150" cm="1">
        <f t="array" ref="H150">(_xlfn._xlws.FILTER(tb_inflacao[valor],(tb_inflacao[data]=H$1)*(tb_inflacao[item]="Disel"))+1)*G150</f>
        <v>3.289733302968362</v>
      </c>
      <c r="I150" cm="1">
        <f t="array" ref="I150">(_xlfn._xlws.FILTER(tb_inflacao[valor],(tb_inflacao[data]=I$1)*(tb_inflacao[item]="Disel"))+1)*H150</f>
        <v>3.4025711552601767</v>
      </c>
      <c r="J150" cm="1">
        <f t="array" ref="J150">(_xlfn._xlws.FILTER(tb_inflacao[valor],(tb_inflacao[data]=J$1)*(tb_inflacao[item]="Disel"))+1)*I150</f>
        <v>3.7608618979090731</v>
      </c>
      <c r="K150" cm="1">
        <f t="array" ref="K150">(_xlfn._xlws.FILTER(tb_inflacao[valor],(tb_inflacao[data]=K$1)*(tb_inflacao[item]="Disel"))+1)*J150</f>
        <v>3.8334465325387184</v>
      </c>
      <c r="L150" cm="1">
        <f t="array" ref="L150">(_xlfn._xlws.FILTER(tb_inflacao[valor],(tb_inflacao[data]=L$1)*(tb_inflacao[item]="Disel"))+1)*K150</f>
        <v>3.9484499285148802</v>
      </c>
      <c r="M150" cm="1">
        <f t="array" ref="M150">(_xlfn._xlws.FILTER(tb_inflacao[valor],(tb_inflacao[data]=M$1)*(tb_inflacao[item]="Disel"))+1)*L150</f>
        <v>3.9346303537650784</v>
      </c>
      <c r="N150" cm="1">
        <f t="array" ref="N150">(_xlfn._xlws.FILTER(tb_inflacao[valor],(tb_inflacao[data]=N$1)*(tb_inflacao[item]="Disel"))+1)*M150</f>
        <v>3.9727962681965998</v>
      </c>
      <c r="O150" cm="1">
        <f t="array" ref="O150">(_xlfn._xlws.FILTER(tb_inflacao[valor],(tb_inflacao[data]=O$1)*(tb_inflacao[item]="Disel"))+1)*N150</f>
        <v>4.1662714464577739</v>
      </c>
      <c r="P150" cm="1">
        <f t="array" ref="P150">(_xlfn._xlws.FILTER(tb_inflacao[valor],(tb_inflacao[data]=P$1)*(tb_inflacao[item]="Disel"))+1)*O150</f>
        <v>4.1104434090752395</v>
      </c>
      <c r="Q150" cm="1">
        <f t="array" ref="Q150">(_xlfn._xlws.FILTER(tb_inflacao[valor],(tb_inflacao[data]=Q$1)*(tb_inflacao[item]="Disel"))+1)*P150</f>
        <v>4.2884256086881969</v>
      </c>
    </row>
    <row r="151" spans="1:17" x14ac:dyDescent="0.25">
      <c r="A151" t="s">
        <v>2458</v>
      </c>
      <c r="B151">
        <v>3.278</v>
      </c>
      <c r="C151" cm="1">
        <f t="array" ref="C151">(_xlfn._xlws.FILTER(tb_inflacao[valor],(tb_inflacao[data]=C$1)*(tb_inflacao[item]="Disel"))+1)*B151</f>
        <v>3.3609334000000004</v>
      </c>
      <c r="D151" cm="1">
        <f t="array" ref="D151">(_xlfn._xlws.FILTER(tb_inflacao[valor],(tb_inflacao[data]=D$1)*(tb_inflacao[item]="Disel"))+1)*C151</f>
        <v>3.3484979464200002</v>
      </c>
      <c r="E151" cm="1">
        <f t="array" ref="E151">(_xlfn._xlws.FILTER(tb_inflacao[valor],(tb_inflacao[data]=E$1)*(tb_inflacao[item]="Disel"))+1)*D151</f>
        <v>3.3491676460092843</v>
      </c>
      <c r="F151" cm="1">
        <f t="array" ref="F151">(_xlfn._xlws.FILTER(tb_inflacao[valor],(tb_inflacao[data]=F$1)*(tb_inflacao[item]="Disel"))+1)*E151</f>
        <v>3.4312222533365118</v>
      </c>
      <c r="G151" cm="1">
        <f t="array" ref="G151">(_xlfn._xlws.FILTER(tb_inflacao[valor],(tb_inflacao[data]=G$1)*(tb_inflacao[item]="Disel"))+1)*F151</f>
        <v>3.463475742517875</v>
      </c>
      <c r="H151" cm="1">
        <f t="array" ref="H151">(_xlfn._xlws.FILTER(tb_inflacao[valor],(tb_inflacao[data]=H$1)*(tb_inflacao[item]="Disel"))+1)*G151</f>
        <v>3.5957805158820579</v>
      </c>
      <c r="I151" cm="1">
        <f t="array" ref="I151">(_xlfn._xlws.FILTER(tb_inflacao[valor],(tb_inflacao[data]=I$1)*(tb_inflacao[item]="Disel"))+1)*H151</f>
        <v>3.7191157875768126</v>
      </c>
      <c r="J151" cm="1">
        <f t="array" ref="J151">(_xlfn._xlws.FILTER(tb_inflacao[valor],(tb_inflacao[data]=J$1)*(tb_inflacao[item]="Disel"))+1)*I151</f>
        <v>4.1107386800086507</v>
      </c>
      <c r="K151" cm="1">
        <f t="array" ref="K151">(_xlfn._xlws.FILTER(tb_inflacao[valor],(tb_inflacao[data]=K$1)*(tb_inflacao[item]="Disel"))+1)*J151</f>
        <v>4.1900759365328177</v>
      </c>
      <c r="L151" cm="1">
        <f t="array" ref="L151">(_xlfn._xlws.FILTER(tb_inflacao[valor],(tb_inflacao[data]=L$1)*(tb_inflacao[item]="Disel"))+1)*K151</f>
        <v>4.3157782146288026</v>
      </c>
      <c r="M151" cm="1">
        <f t="array" ref="M151">(_xlfn._xlws.FILTER(tb_inflacao[valor],(tb_inflacao[data]=M$1)*(tb_inflacao[item]="Disel"))+1)*L151</f>
        <v>4.3006729908776018</v>
      </c>
      <c r="N151" cm="1">
        <f t="array" ref="N151">(_xlfn._xlws.FILTER(tb_inflacao[valor],(tb_inflacao[data]=N$1)*(tb_inflacao[item]="Disel"))+1)*M151</f>
        <v>4.3423895188891146</v>
      </c>
      <c r="O151" cm="1">
        <f t="array" ref="O151">(_xlfn._xlws.FILTER(tb_inflacao[valor],(tb_inflacao[data]=O$1)*(tb_inflacao[item]="Disel"))+1)*N151</f>
        <v>4.5538638884590146</v>
      </c>
      <c r="P151" cm="1">
        <f t="array" ref="P151">(_xlfn._xlws.FILTER(tb_inflacao[valor],(tb_inflacao[data]=P$1)*(tb_inflacao[item]="Disel"))+1)*O151</f>
        <v>4.4928421123536637</v>
      </c>
      <c r="Q151" cm="1">
        <f t="array" ref="Q151">(_xlfn._xlws.FILTER(tb_inflacao[valor],(tb_inflacao[data]=Q$1)*(tb_inflacao[item]="Disel"))+1)*P151</f>
        <v>4.687382175818577</v>
      </c>
    </row>
    <row r="152" spans="1:17" x14ac:dyDescent="0.25">
      <c r="A152" t="s">
        <v>2466</v>
      </c>
      <c r="B152">
        <v>3.399</v>
      </c>
      <c r="C152" cm="1">
        <f t="array" ref="C152">(_xlfn._xlws.FILTER(tb_inflacao[valor],(tb_inflacao[data]=C$1)*(tb_inflacao[item]="Disel"))+1)*B152</f>
        <v>3.4849947000000006</v>
      </c>
      <c r="D152" cm="1">
        <f t="array" ref="D152">(_xlfn._xlws.FILTER(tb_inflacao[valor],(tb_inflacao[data]=D$1)*(tb_inflacao[item]="Disel"))+1)*C152</f>
        <v>3.4721002196100006</v>
      </c>
      <c r="E152" cm="1">
        <f t="array" ref="E152">(_xlfn._xlws.FILTER(tb_inflacao[valor],(tb_inflacao[data]=E$1)*(tb_inflacao[item]="Disel"))+1)*D152</f>
        <v>3.4727946396539227</v>
      </c>
      <c r="F152" cm="1">
        <f t="array" ref="F152">(_xlfn._xlws.FILTER(tb_inflacao[valor],(tb_inflacao[data]=F$1)*(tb_inflacao[item]="Disel"))+1)*E152</f>
        <v>3.5578781083254438</v>
      </c>
      <c r="G152" cm="1">
        <f t="array" ref="G152">(_xlfn._xlws.FILTER(tb_inflacao[valor],(tb_inflacao[data]=G$1)*(tb_inflacao[item]="Disel"))+1)*F152</f>
        <v>3.5913221625437033</v>
      </c>
      <c r="H152" cm="1">
        <f t="array" ref="H152">(_xlfn._xlws.FILTER(tb_inflacao[valor],(tb_inflacao[data]=H$1)*(tb_inflacao[item]="Disel"))+1)*G152</f>
        <v>3.7285106691528727</v>
      </c>
      <c r="I152" cm="1">
        <f t="array" ref="I152">(_xlfn._xlws.FILTER(tb_inflacao[valor],(tb_inflacao[data]=I$1)*(tb_inflacao[item]="Disel"))+1)*H152</f>
        <v>3.8563985851048161</v>
      </c>
      <c r="J152" cm="1">
        <f t="array" ref="J152">(_xlfn._xlws.FILTER(tb_inflacao[valor],(tb_inflacao[data]=J$1)*(tb_inflacao[item]="Disel"))+1)*I152</f>
        <v>4.2624773561163529</v>
      </c>
      <c r="K152" cm="1">
        <f t="array" ref="K152">(_xlfn._xlws.FILTER(tb_inflacao[valor],(tb_inflacao[data]=K$1)*(tb_inflacao[item]="Disel"))+1)*J152</f>
        <v>4.3447431690893987</v>
      </c>
      <c r="L152" cm="1">
        <f t="array" ref="L152">(_xlfn._xlws.FILTER(tb_inflacao[valor],(tb_inflacao[data]=L$1)*(tb_inflacao[item]="Disel"))+1)*K152</f>
        <v>4.4750854641620812</v>
      </c>
      <c r="M152" cm="1">
        <f t="array" ref="M152">(_xlfn._xlws.FILTER(tb_inflacao[valor],(tb_inflacao[data]=M$1)*(tb_inflacao[item]="Disel"))+1)*L152</f>
        <v>4.4594226650375139</v>
      </c>
      <c r="N152" cm="1">
        <f t="array" ref="N152">(_xlfn._xlws.FILTER(tb_inflacao[valor],(tb_inflacao[data]=N$1)*(tb_inflacao[item]="Disel"))+1)*M152</f>
        <v>4.5026790648883779</v>
      </c>
      <c r="O152" cm="1">
        <f t="array" ref="O152">(_xlfn._xlws.FILTER(tb_inflacao[valor],(tb_inflacao[data]=O$1)*(tb_inflacao[item]="Disel"))+1)*N152</f>
        <v>4.721959535348442</v>
      </c>
      <c r="P152" cm="1">
        <f t="array" ref="P152">(_xlfn._xlws.FILTER(tb_inflacao[valor],(tb_inflacao[data]=P$1)*(tb_inflacao[item]="Disel"))+1)*O152</f>
        <v>4.6586852775747731</v>
      </c>
      <c r="Q152" cm="1">
        <f t="array" ref="Q152">(_xlfn._xlws.FILTER(tb_inflacao[valor],(tb_inflacao[data]=Q$1)*(tb_inflacao[item]="Disel"))+1)*P152</f>
        <v>4.8604063500937604</v>
      </c>
    </row>
    <row r="153" spans="1:17" x14ac:dyDescent="0.25">
      <c r="A153" t="s">
        <v>2784</v>
      </c>
      <c r="B153">
        <v>3.089</v>
      </c>
      <c r="C153" cm="1">
        <f t="array" ref="C153">(_xlfn._xlws.FILTER(tb_inflacao[valor],(tb_inflacao[data]=C$1)*(tb_inflacao[item]="Disel"))+1)*B153</f>
        <v>3.1671517000000002</v>
      </c>
      <c r="D153" cm="1">
        <f t="array" ref="D153">(_xlfn._xlws.FILTER(tb_inflacao[valor],(tb_inflacao[data]=D$1)*(tb_inflacao[item]="Disel"))+1)*C153</f>
        <v>3.1554332387100001</v>
      </c>
      <c r="E153" cm="1">
        <f t="array" ref="E153">(_xlfn._xlws.FILTER(tb_inflacao[valor],(tb_inflacao[data]=E$1)*(tb_inflacao[item]="Disel"))+1)*D153</f>
        <v>3.1560643253577423</v>
      </c>
      <c r="F153" cm="1">
        <f t="array" ref="F153">(_xlfn._xlws.FILTER(tb_inflacao[valor],(tb_inflacao[data]=F$1)*(tb_inflacao[item]="Disel"))+1)*E153</f>
        <v>3.233387901329007</v>
      </c>
      <c r="G153" cm="1">
        <f t="array" ref="G153">(_xlfn._xlws.FILTER(tb_inflacao[valor],(tb_inflacao[data]=G$1)*(tb_inflacao[item]="Disel"))+1)*F153</f>
        <v>3.2637817476015001</v>
      </c>
      <c r="H153" cm="1">
        <f t="array" ref="H153">(_xlfn._xlws.FILTER(tb_inflacao[valor],(tb_inflacao[data]=H$1)*(tb_inflacao[item]="Disel"))+1)*G153</f>
        <v>3.3884582103598775</v>
      </c>
      <c r="I153" cm="1">
        <f t="array" ref="I153">(_xlfn._xlws.FILTER(tb_inflacao[valor],(tb_inflacao[data]=I$1)*(tb_inflacao[item]="Disel"))+1)*H153</f>
        <v>3.5046823269752214</v>
      </c>
      <c r="J153" cm="1">
        <f t="array" ref="J153">(_xlfn._xlws.FILTER(tb_inflacao[valor],(tb_inflacao[data]=J$1)*(tb_inflacao[item]="Disel"))+1)*I153</f>
        <v>3.8737253760057122</v>
      </c>
      <c r="K153" cm="1">
        <f t="array" ref="K153">(_xlfn._xlws.FILTER(tb_inflacao[valor],(tb_inflacao[data]=K$1)*(tb_inflacao[item]="Disel"))+1)*J153</f>
        <v>3.9484882757626227</v>
      </c>
      <c r="L153" cm="1">
        <f t="array" ref="L153">(_xlfn._xlws.FILTER(tb_inflacao[valor],(tb_inflacao[data]=L$1)*(tb_inflacao[item]="Disel"))+1)*K153</f>
        <v>4.0669429240355015</v>
      </c>
      <c r="M153" cm="1">
        <f t="array" ref="M153">(_xlfn._xlws.FILTER(tb_inflacao[valor],(tb_inflacao[data]=M$1)*(tb_inflacao[item]="Disel"))+1)*L153</f>
        <v>4.0527086238013776</v>
      </c>
      <c r="N153" cm="1">
        <f t="array" ref="N153">(_xlfn._xlws.FILTER(tb_inflacao[valor],(tb_inflacao[data]=N$1)*(tb_inflacao[item]="Disel"))+1)*M153</f>
        <v>4.0920198974522508</v>
      </c>
      <c r="O153" cm="1">
        <f t="array" ref="O153">(_xlfn._xlws.FILTER(tb_inflacao[valor],(tb_inflacao[data]=O$1)*(tb_inflacao[item]="Disel"))+1)*N153</f>
        <v>4.2913012664581753</v>
      </c>
      <c r="P153" cm="1">
        <f t="array" ref="P153">(_xlfn._xlws.FILTER(tb_inflacao[valor],(tb_inflacao[data]=P$1)*(tb_inflacao[item]="Disel"))+1)*O153</f>
        <v>4.2337978294876359</v>
      </c>
      <c r="Q153" cm="1">
        <f t="array" ref="Q153">(_xlfn._xlws.FILTER(tb_inflacao[valor],(tb_inflacao[data]=Q$1)*(tb_inflacao[item]="Disel"))+1)*P153</f>
        <v>4.4171212755044502</v>
      </c>
    </row>
    <row r="154" spans="1:17" x14ac:dyDescent="0.25">
      <c r="A154" t="s">
        <v>3098</v>
      </c>
      <c r="B154">
        <v>3.0990000000000002</v>
      </c>
      <c r="C154" cm="1">
        <f t="array" ref="C154">(_xlfn._xlws.FILTER(tb_inflacao[valor],(tb_inflacao[data]=C$1)*(tb_inflacao[item]="Disel"))+1)*B154</f>
        <v>3.1774047000000003</v>
      </c>
      <c r="D154" cm="1">
        <f t="array" ref="D154">(_xlfn._xlws.FILTER(tb_inflacao[valor],(tb_inflacao[data]=D$1)*(tb_inflacao[item]="Disel"))+1)*C154</f>
        <v>3.1656483026100002</v>
      </c>
      <c r="E154" cm="1">
        <f t="array" ref="E154">(_xlfn._xlws.FILTER(tb_inflacao[valor],(tb_inflacao[data]=E$1)*(tb_inflacao[item]="Disel"))+1)*D154</f>
        <v>3.1662814322705222</v>
      </c>
      <c r="F154" cm="1">
        <f t="array" ref="F154">(_xlfn._xlws.FILTER(tb_inflacao[valor],(tb_inflacao[data]=F$1)*(tb_inflacao[item]="Disel"))+1)*E154</f>
        <v>3.2438553273611497</v>
      </c>
      <c r="G154" cm="1">
        <f t="array" ref="G154">(_xlfn._xlws.FILTER(tb_inflacao[valor],(tb_inflacao[data]=G$1)*(tb_inflacao[item]="Disel"))+1)*F154</f>
        <v>3.2743475674383449</v>
      </c>
      <c r="H154" cm="1">
        <f t="array" ref="H154">(_xlfn._xlws.FILTER(tb_inflacao[valor],(tb_inflacao[data]=H$1)*(tb_inflacao[item]="Disel"))+1)*G154</f>
        <v>3.3994276445144895</v>
      </c>
      <c r="I154" cm="1">
        <f t="array" ref="I154">(_xlfn._xlws.FILTER(tb_inflacao[valor],(tb_inflacao[data]=I$1)*(tb_inflacao[item]="Disel"))+1)*H154</f>
        <v>3.5160280127213364</v>
      </c>
      <c r="J154" cm="1">
        <f t="array" ref="J154">(_xlfn._xlws.FILTER(tb_inflacao[valor],(tb_inflacao[data]=J$1)*(tb_inflacao[item]="Disel"))+1)*I154</f>
        <v>3.8862657624608929</v>
      </c>
      <c r="K154" cm="1">
        <f t="array" ref="K154">(_xlfn._xlws.FILTER(tb_inflacao[valor],(tb_inflacao[data]=K$1)*(tb_inflacao[item]="Disel"))+1)*J154</f>
        <v>3.9612706916763885</v>
      </c>
      <c r="L154" cm="1">
        <f t="array" ref="L154">(_xlfn._xlws.FILTER(tb_inflacao[valor],(tb_inflacao[data]=L$1)*(tb_inflacao[item]="Disel"))+1)*K154</f>
        <v>4.0801088124266798</v>
      </c>
      <c r="M154" cm="1">
        <f t="array" ref="M154">(_xlfn._xlws.FILTER(tb_inflacao[valor],(tb_inflacao[data]=M$1)*(tb_inflacao[item]="Disel"))+1)*L154</f>
        <v>4.0658284315831867</v>
      </c>
      <c r="N154" cm="1">
        <f t="array" ref="N154">(_xlfn._xlws.FILTER(tb_inflacao[valor],(tb_inflacao[data]=N$1)*(tb_inflacao[item]="Disel"))+1)*M154</f>
        <v>4.1052669673695439</v>
      </c>
      <c r="O154" cm="1">
        <f t="array" ref="O154">(_xlfn._xlws.FILTER(tb_inflacao[valor],(tb_inflacao[data]=O$1)*(tb_inflacao[item]="Disel"))+1)*N154</f>
        <v>4.3051934686804403</v>
      </c>
      <c r="P154" cm="1">
        <f t="array" ref="P154">(_xlfn._xlws.FILTER(tb_inflacao[valor],(tb_inflacao[data]=P$1)*(tb_inflacao[item]="Disel"))+1)*O154</f>
        <v>4.2475038762001223</v>
      </c>
      <c r="Q154" cm="1">
        <f t="array" ref="Q154">(_xlfn._xlws.FILTER(tb_inflacao[valor],(tb_inflacao[data]=Q$1)*(tb_inflacao[item]="Disel"))+1)*P154</f>
        <v>4.4314207940395871</v>
      </c>
    </row>
    <row r="155" spans="1:17" x14ac:dyDescent="0.25">
      <c r="A155" t="s">
        <v>1472</v>
      </c>
      <c r="B155">
        <v>3.1989999999999998</v>
      </c>
      <c r="C155" cm="1">
        <f t="array" ref="C155">(_xlfn._xlws.FILTER(tb_inflacao[valor],(tb_inflacao[data]=C$1)*(tb_inflacao[item]="Disel"))+1)*B155</f>
        <v>3.2799347000000001</v>
      </c>
      <c r="D155" cm="1">
        <f t="array" ref="D155">(_xlfn._xlws.FILTER(tb_inflacao[valor],(tb_inflacao[data]=D$1)*(tb_inflacao[item]="Disel"))+1)*C155</f>
        <v>3.2677989416100002</v>
      </c>
      <c r="E155" cm="1">
        <f t="array" ref="E155">(_xlfn._xlws.FILTER(tb_inflacao[valor],(tb_inflacao[data]=E$1)*(tb_inflacao[item]="Disel"))+1)*D155</f>
        <v>3.2684525013983219</v>
      </c>
      <c r="F155" cm="1">
        <f t="array" ref="F155">(_xlfn._xlws.FILTER(tb_inflacao[valor],(tb_inflacao[data]=F$1)*(tb_inflacao[item]="Disel"))+1)*E155</f>
        <v>3.3485295876825805</v>
      </c>
      <c r="G155" cm="1">
        <f t="array" ref="G155">(_xlfn._xlws.FILTER(tb_inflacao[valor],(tb_inflacao[data]=G$1)*(tb_inflacao[item]="Disel"))+1)*F155</f>
        <v>3.3800057658067968</v>
      </c>
      <c r="H155" cm="1">
        <f t="array" ref="H155">(_xlfn._xlws.FILTER(tb_inflacao[valor],(tb_inflacao[data]=H$1)*(tb_inflacao[item]="Disel"))+1)*G155</f>
        <v>3.5091219860606166</v>
      </c>
      <c r="I155" cm="1">
        <f t="array" ref="I155">(_xlfn._xlws.FILTER(tb_inflacao[valor],(tb_inflacao[data]=I$1)*(tb_inflacao[item]="Disel"))+1)*H155</f>
        <v>3.629484870182496</v>
      </c>
      <c r="J155" cm="1">
        <f t="array" ref="J155">(_xlfn._xlws.FILTER(tb_inflacao[valor],(tb_inflacao[data]=J$1)*(tb_inflacao[item]="Disel"))+1)*I155</f>
        <v>4.0116696270127123</v>
      </c>
      <c r="K155" cm="1">
        <f t="array" ref="K155">(_xlfn._xlws.FILTER(tb_inflacao[valor],(tb_inflacao[data]=K$1)*(tb_inflacao[item]="Disel"))+1)*J155</f>
        <v>4.0890948508140577</v>
      </c>
      <c r="L155" cm="1">
        <f t="array" ref="L155">(_xlfn._xlws.FILTER(tb_inflacao[valor],(tb_inflacao[data]=L$1)*(tb_inflacao[item]="Disel"))+1)*K155</f>
        <v>4.2117676963384794</v>
      </c>
      <c r="M155" cm="1">
        <f t="array" ref="M155">(_xlfn._xlws.FILTER(tb_inflacao[valor],(tb_inflacao[data]=M$1)*(tb_inflacao[item]="Disel"))+1)*L155</f>
        <v>4.1970265094012946</v>
      </c>
      <c r="N155" cm="1">
        <f t="array" ref="N155">(_xlfn._xlws.FILTER(tb_inflacao[valor],(tb_inflacao[data]=N$1)*(tb_inflacao[item]="Disel"))+1)*M155</f>
        <v>4.2377376665424871</v>
      </c>
      <c r="O155" cm="1">
        <f t="array" ref="O155">(_xlfn._xlws.FILTER(tb_inflacao[valor],(tb_inflacao[data]=O$1)*(tb_inflacao[item]="Disel"))+1)*N155</f>
        <v>4.4441154909031058</v>
      </c>
      <c r="P155" cm="1">
        <f t="array" ref="P155">(_xlfn._xlws.FILTER(tb_inflacao[valor],(tb_inflacao[data]=P$1)*(tb_inflacao[item]="Disel"))+1)*O155</f>
        <v>4.3845643433250041</v>
      </c>
      <c r="Q155" cm="1">
        <f t="array" ref="Q155">(_xlfn._xlws.FILTER(tb_inflacao[valor],(tb_inflacao[data]=Q$1)*(tb_inflacao[item]="Disel"))+1)*P155</f>
        <v>4.5744159793909764</v>
      </c>
    </row>
    <row r="156" spans="1:17" x14ac:dyDescent="0.25">
      <c r="A156" t="s">
        <v>1832</v>
      </c>
      <c r="B156">
        <v>3.2989999999999999</v>
      </c>
      <c r="C156" cm="1">
        <f t="array" ref="C156">(_xlfn._xlws.FILTER(tb_inflacao[valor],(tb_inflacao[data]=C$1)*(tb_inflacao[item]="Disel"))+1)*B156</f>
        <v>3.3824647000000003</v>
      </c>
      <c r="D156" cm="1">
        <f t="array" ref="D156">(_xlfn._xlws.FILTER(tb_inflacao[valor],(tb_inflacao[data]=D$1)*(tb_inflacao[item]="Disel"))+1)*C156</f>
        <v>3.3699495806100002</v>
      </c>
      <c r="E156" cm="1">
        <f t="array" ref="E156">(_xlfn._xlws.FILTER(tb_inflacao[valor],(tb_inflacao[data]=E$1)*(tb_inflacao[item]="Disel"))+1)*D156</f>
        <v>3.370623570526122</v>
      </c>
      <c r="F156" cm="1">
        <f t="array" ref="F156">(_xlfn._xlws.FILTER(tb_inflacao[valor],(tb_inflacao[data]=F$1)*(tb_inflacao[item]="Disel"))+1)*E156</f>
        <v>3.4532038480040121</v>
      </c>
      <c r="G156" cm="1">
        <f t="array" ref="G156">(_xlfn._xlws.FILTER(tb_inflacao[valor],(tb_inflacao[data]=G$1)*(tb_inflacao[item]="Disel"))+1)*F156</f>
        <v>3.48566396417525</v>
      </c>
      <c r="H156" cm="1">
        <f t="array" ref="H156">(_xlfn._xlws.FILTER(tb_inflacao[valor],(tb_inflacao[data]=H$1)*(tb_inflacao[item]="Disel"))+1)*G156</f>
        <v>3.6188163276067447</v>
      </c>
      <c r="I156" cm="1">
        <f t="array" ref="I156">(_xlfn._xlws.FILTER(tb_inflacao[valor],(tb_inflacao[data]=I$1)*(tb_inflacao[item]="Disel"))+1)*H156</f>
        <v>3.7429417276436561</v>
      </c>
      <c r="J156" cm="1">
        <f t="array" ref="J156">(_xlfn._xlws.FILTER(tb_inflacao[valor],(tb_inflacao[data]=J$1)*(tb_inflacao[item]="Disel"))+1)*I156</f>
        <v>4.1370734915645331</v>
      </c>
      <c r="K156" cm="1">
        <f t="array" ref="K156">(_xlfn._xlws.FILTER(tb_inflacao[valor],(tb_inflacao[data]=K$1)*(tb_inflacao[item]="Disel"))+1)*J156</f>
        <v>4.2169190099517291</v>
      </c>
      <c r="L156" cm="1">
        <f t="array" ref="L156">(_xlfn._xlws.FILTER(tb_inflacao[valor],(tb_inflacao[data]=L$1)*(tb_inflacao[item]="Disel"))+1)*K156</f>
        <v>4.3434265802502807</v>
      </c>
      <c r="M156" cm="1">
        <f t="array" ref="M156">(_xlfn._xlws.FILTER(tb_inflacao[valor],(tb_inflacao[data]=M$1)*(tb_inflacao[item]="Disel"))+1)*L156</f>
        <v>4.3282245872194052</v>
      </c>
      <c r="N156" cm="1">
        <f t="array" ref="N156">(_xlfn._xlws.FILTER(tb_inflacao[valor],(tb_inflacao[data]=N$1)*(tb_inflacao[item]="Disel"))+1)*M156</f>
        <v>4.3702083657154338</v>
      </c>
      <c r="O156" cm="1">
        <f t="array" ref="O156">(_xlfn._xlws.FILTER(tb_inflacao[valor],(tb_inflacao[data]=O$1)*(tb_inflacao[item]="Disel"))+1)*N156</f>
        <v>4.5830375131257757</v>
      </c>
      <c r="P156" cm="1">
        <f t="array" ref="P156">(_xlfn._xlws.FILTER(tb_inflacao[valor],(tb_inflacao[data]=P$1)*(tb_inflacao[item]="Disel"))+1)*O156</f>
        <v>4.5216248104498904</v>
      </c>
      <c r="Q156" cm="1">
        <f t="array" ref="Q156">(_xlfn._xlws.FILTER(tb_inflacao[valor],(tb_inflacao[data]=Q$1)*(tb_inflacao[item]="Disel"))+1)*P156</f>
        <v>4.7174111647423702</v>
      </c>
    </row>
    <row r="157" spans="1:17" x14ac:dyDescent="0.25">
      <c r="A157" t="s">
        <v>452</v>
      </c>
      <c r="B157">
        <v>4.4969999999999999</v>
      </c>
      <c r="C157" cm="1">
        <f t="array" ref="C157">(_xlfn._xlws.FILTER(tb_inflacao[valor],(tb_inflacao[data]=C$1)*(tb_inflacao[item]="Disel"))+1)*B157</f>
        <v>4.6107741000000004</v>
      </c>
      <c r="D157" cm="1">
        <f t="array" ref="D157">(_xlfn._xlws.FILTER(tb_inflacao[valor],(tb_inflacao[data]=D$1)*(tb_inflacao[item]="Disel"))+1)*C157</f>
        <v>4.5937142358300003</v>
      </c>
      <c r="E157" cm="1">
        <f t="array" ref="E157">(_xlfn._xlws.FILTER(tb_inflacao[valor],(tb_inflacao[data]=E$1)*(tb_inflacao[item]="Disel"))+1)*D157</f>
        <v>4.5946329786771658</v>
      </c>
      <c r="F157" cm="1">
        <f t="array" ref="F157">(_xlfn._xlws.FILTER(tb_inflacao[valor],(tb_inflacao[data]=F$1)*(tb_inflacao[item]="Disel"))+1)*E157</f>
        <v>4.707201486654756</v>
      </c>
      <c r="G157" cm="1">
        <f t="array" ref="G157">(_xlfn._xlws.FILTER(tb_inflacao[valor],(tb_inflacao[data]=G$1)*(tb_inflacao[item]="Disel"))+1)*F157</f>
        <v>4.7514491806293107</v>
      </c>
      <c r="H157" cm="1">
        <f t="array" ref="H157">(_xlfn._xlws.FILTER(tb_inflacao[valor],(tb_inflacao[data]=H$1)*(tb_inflacao[item]="Disel"))+1)*G157</f>
        <v>4.9329545393293506</v>
      </c>
      <c r="I157" cm="1">
        <f t="array" ref="I157">(_xlfn._xlws.FILTER(tb_inflacao[valor],(tb_inflacao[data]=I$1)*(tb_inflacao[item]="Disel"))+1)*H157</f>
        <v>5.1021548800283476</v>
      </c>
      <c r="J157" cm="1">
        <f t="array" ref="J157">(_xlfn._xlws.FILTER(tb_inflacao[valor],(tb_inflacao[data]=J$1)*(tb_inflacao[item]="Disel"))+1)*I157</f>
        <v>5.6394117888953321</v>
      </c>
      <c r="K157" cm="1">
        <f t="array" ref="K157">(_xlfn._xlws.FILTER(tb_inflacao[valor],(tb_inflacao[data]=K$1)*(tb_inflacao[item]="Disel"))+1)*J157</f>
        <v>5.7482524364210121</v>
      </c>
      <c r="L157" cm="1">
        <f t="array" ref="L157">(_xlfn._xlws.FILTER(tb_inflacao[valor],(tb_inflacao[data]=L$1)*(tb_inflacao[item]="Disel"))+1)*K157</f>
        <v>5.9207000095136424</v>
      </c>
      <c r="M157" cm="1">
        <f t="array" ref="M157">(_xlfn._xlws.FILTER(tb_inflacao[valor],(tb_inflacao[data]=M$1)*(tb_inflacao[item]="Disel"))+1)*L157</f>
        <v>5.8999775594803445</v>
      </c>
      <c r="N157" cm="1">
        <f t="array" ref="N157">(_xlfn._xlws.FILTER(tb_inflacao[valor],(tb_inflacao[data]=N$1)*(tb_inflacao[item]="Disel"))+1)*M157</f>
        <v>5.9572073418073037</v>
      </c>
      <c r="O157" cm="1">
        <f t="array" ref="O157">(_xlfn._xlws.FILTER(tb_inflacao[valor],(tb_inflacao[data]=O$1)*(tb_inflacao[item]="Disel"))+1)*N157</f>
        <v>6.2473233393533194</v>
      </c>
      <c r="P157" cm="1">
        <f t="array" ref="P157">(_xlfn._xlws.FILTER(tb_inflacao[valor],(tb_inflacao[data]=P$1)*(tb_inflacao[item]="Disel"))+1)*O157</f>
        <v>6.1636092066059849</v>
      </c>
      <c r="Q157" cm="1">
        <f t="array" ref="Q157">(_xlfn._xlws.FILTER(tb_inflacao[valor],(tb_inflacao[data]=Q$1)*(tb_inflacao[item]="Disel"))+1)*P157</f>
        <v>6.4304934852520237</v>
      </c>
    </row>
    <row r="158" spans="1:17" x14ac:dyDescent="0.25">
      <c r="A158" t="s">
        <v>465</v>
      </c>
      <c r="B158">
        <v>3.6989999999999998</v>
      </c>
      <c r="C158" cm="1">
        <f t="array" ref="C158">(_xlfn._xlws.FILTER(tb_inflacao[valor],(tb_inflacao[data]=C$1)*(tb_inflacao[item]="Disel"))+1)*B158</f>
        <v>3.7925847000000004</v>
      </c>
      <c r="D158" cm="1">
        <f t="array" ref="D158">(_xlfn._xlws.FILTER(tb_inflacao[valor],(tb_inflacao[data]=D$1)*(tb_inflacao[item]="Disel"))+1)*C158</f>
        <v>3.7785521366100001</v>
      </c>
      <c r="E158" cm="1">
        <f t="array" ref="E158">(_xlfn._xlws.FILTER(tb_inflacao[valor],(tb_inflacao[data]=E$1)*(tb_inflacao[item]="Disel"))+1)*D158</f>
        <v>3.7793078470373218</v>
      </c>
      <c r="F158" cm="1">
        <f t="array" ref="F158">(_xlfn._xlws.FILTER(tb_inflacao[valor],(tb_inflacao[data]=F$1)*(tb_inflacao[item]="Disel"))+1)*E158</f>
        <v>3.8719008892897362</v>
      </c>
      <c r="G158" cm="1">
        <f t="array" ref="G158">(_xlfn._xlws.FILTER(tb_inflacao[valor],(tb_inflacao[data]=G$1)*(tb_inflacao[item]="Disel"))+1)*F158</f>
        <v>3.9082967576490599</v>
      </c>
      <c r="H158" cm="1">
        <f t="array" ref="H158">(_xlfn._xlws.FILTER(tb_inflacao[valor],(tb_inflacao[data]=H$1)*(tb_inflacao[item]="Disel"))+1)*G158</f>
        <v>4.0575936937912545</v>
      </c>
      <c r="I158" cm="1">
        <f t="array" ref="I158">(_xlfn._xlws.FILTER(tb_inflacao[valor],(tb_inflacao[data]=I$1)*(tb_inflacao[item]="Disel"))+1)*H158</f>
        <v>4.1967691574882942</v>
      </c>
      <c r="J158" cm="1">
        <f t="array" ref="J158">(_xlfn._xlws.FILTER(tb_inflacao[valor],(tb_inflacao[data]=J$1)*(tb_inflacao[item]="Disel"))+1)*I158</f>
        <v>4.6386889497718116</v>
      </c>
      <c r="K158" cm="1">
        <f t="array" ref="K158">(_xlfn._xlws.FILTER(tb_inflacao[valor],(tb_inflacao[data]=K$1)*(tb_inflacao[item]="Disel"))+1)*J158</f>
        <v>4.7282156465024077</v>
      </c>
      <c r="L158" cm="1">
        <f t="array" ref="L158">(_xlfn._xlws.FILTER(tb_inflacao[valor],(tb_inflacao[data]=L$1)*(tb_inflacao[item]="Disel"))+1)*K158</f>
        <v>4.8700621158974799</v>
      </c>
      <c r="M158" cm="1">
        <f t="array" ref="M158">(_xlfn._xlws.FILTER(tb_inflacao[valor],(tb_inflacao[data]=M$1)*(tb_inflacao[item]="Disel"))+1)*L158</f>
        <v>4.8530168984918394</v>
      </c>
      <c r="N158" cm="1">
        <f t="array" ref="N158">(_xlfn._xlws.FILTER(tb_inflacao[valor],(tb_inflacao[data]=N$1)*(tb_inflacao[item]="Disel"))+1)*M158</f>
        <v>4.9000911624072101</v>
      </c>
      <c r="O158" cm="1">
        <f t="array" ref="O158">(_xlfn._xlws.FILTER(tb_inflacao[valor],(tb_inflacao[data]=O$1)*(tb_inflacao[item]="Disel"))+1)*N158</f>
        <v>5.1387256020164411</v>
      </c>
      <c r="P158" cm="1">
        <f t="array" ref="P158">(_xlfn._xlws.FILTER(tb_inflacao[valor],(tb_inflacao[data]=P$1)*(tb_inflacao[item]="Disel"))+1)*O158</f>
        <v>5.0698666789494213</v>
      </c>
      <c r="Q158" cm="1">
        <f t="array" ref="Q158">(_xlfn._xlws.FILTER(tb_inflacao[valor],(tb_inflacao[data]=Q$1)*(tb_inflacao[item]="Disel"))+1)*P158</f>
        <v>5.2893919061479311</v>
      </c>
    </row>
    <row r="159" spans="1:17" x14ac:dyDescent="0.25">
      <c r="A159" t="s">
        <v>1023</v>
      </c>
      <c r="B159">
        <v>2.9489999999999998</v>
      </c>
      <c r="C159" cm="1">
        <f t="array" ref="C159">(_xlfn._xlws.FILTER(tb_inflacao[valor],(tb_inflacao[data]=C$1)*(tb_inflacao[item]="Disel"))+1)*B159</f>
        <v>3.0236097000000002</v>
      </c>
      <c r="D159" cm="1">
        <f t="array" ref="D159">(_xlfn._xlws.FILTER(tb_inflacao[valor],(tb_inflacao[data]=D$1)*(tb_inflacao[item]="Disel"))+1)*C159</f>
        <v>3.01242234411</v>
      </c>
      <c r="E159" cm="1">
        <f t="array" ref="E159">(_xlfn._xlws.FILTER(tb_inflacao[valor],(tb_inflacao[data]=E$1)*(tb_inflacao[item]="Disel"))+1)*D159</f>
        <v>3.0130248285788217</v>
      </c>
      <c r="F159" cm="1">
        <f t="array" ref="F159">(_xlfn._xlws.FILTER(tb_inflacao[valor],(tb_inflacao[data]=F$1)*(tb_inflacao[item]="Disel"))+1)*E159</f>
        <v>3.0868439368790028</v>
      </c>
      <c r="G159" cm="1">
        <f t="array" ref="G159">(_xlfn._xlws.FILTER(tb_inflacao[valor],(tb_inflacao[data]=G$1)*(tb_inflacao[item]="Disel"))+1)*F159</f>
        <v>3.1158602698856659</v>
      </c>
      <c r="H159" cm="1">
        <f t="array" ref="H159">(_xlfn._xlws.FILTER(tb_inflacao[valor],(tb_inflacao[data]=H$1)*(tb_inflacao[item]="Disel"))+1)*G159</f>
        <v>3.2348861321952982</v>
      </c>
      <c r="I159" cm="1">
        <f t="array" ref="I159">(_xlfn._xlws.FILTER(tb_inflacao[valor],(tb_inflacao[data]=I$1)*(tb_inflacao[item]="Disel"))+1)*H159</f>
        <v>3.3458427265295967</v>
      </c>
      <c r="J159" cm="1">
        <f t="array" ref="J159">(_xlfn._xlws.FILTER(tb_inflacao[valor],(tb_inflacao[data]=J$1)*(tb_inflacao[item]="Disel"))+1)*I159</f>
        <v>3.6981599656331632</v>
      </c>
      <c r="K159" cm="1">
        <f t="array" ref="K159">(_xlfn._xlws.FILTER(tb_inflacao[valor],(tb_inflacao[data]=K$1)*(tb_inflacao[item]="Disel"))+1)*J159</f>
        <v>3.7695344529698835</v>
      </c>
      <c r="L159" cm="1">
        <f t="array" ref="L159">(_xlfn._xlws.FILTER(tb_inflacao[valor],(tb_inflacao[data]=L$1)*(tb_inflacao[item]="Disel"))+1)*K159</f>
        <v>3.88262048655898</v>
      </c>
      <c r="M159" cm="1">
        <f t="array" ref="M159">(_xlfn._xlws.FILTER(tb_inflacao[valor],(tb_inflacao[data]=M$1)*(tb_inflacao[item]="Disel"))+1)*L159</f>
        <v>3.8690313148560236</v>
      </c>
      <c r="N159" cm="1">
        <f t="array" ref="N159">(_xlfn._xlws.FILTER(tb_inflacao[valor],(tb_inflacao[data]=N$1)*(tb_inflacao[item]="Disel"))+1)*M159</f>
        <v>3.9065609186101273</v>
      </c>
      <c r="O159" cm="1">
        <f t="array" ref="O159">(_xlfn._xlws.FILTER(tb_inflacao[valor],(tb_inflacao[data]=O$1)*(tb_inflacao[item]="Disel"))+1)*N159</f>
        <v>4.0968104353464403</v>
      </c>
      <c r="P159" cm="1">
        <f t="array" ref="P159">(_xlfn._xlws.FILTER(tb_inflacao[valor],(tb_inflacao[data]=P$1)*(tb_inflacao[item]="Disel"))+1)*O159</f>
        <v>4.0419131755127982</v>
      </c>
      <c r="Q159" cm="1">
        <f t="array" ref="Q159">(_xlfn._xlws.FILTER(tb_inflacao[valor],(tb_inflacao[data]=Q$1)*(tb_inflacao[item]="Disel"))+1)*P159</f>
        <v>4.2169280160125018</v>
      </c>
    </row>
    <row r="160" spans="1:17" x14ac:dyDescent="0.25">
      <c r="A160" t="s">
        <v>1028</v>
      </c>
      <c r="B160">
        <v>3.2490000000000001</v>
      </c>
      <c r="C160" cm="1">
        <f t="array" ref="C160">(_xlfn._xlws.FILTER(tb_inflacao[valor],(tb_inflacao[data]=C$1)*(tb_inflacao[item]="Disel"))+1)*B160</f>
        <v>3.3311997000000004</v>
      </c>
      <c r="D160" cm="1">
        <f t="array" ref="D160">(_xlfn._xlws.FILTER(tb_inflacao[valor],(tb_inflacao[data]=D$1)*(tb_inflacao[item]="Disel"))+1)*C160</f>
        <v>3.3188742611100004</v>
      </c>
      <c r="E160" cm="1">
        <f t="array" ref="E160">(_xlfn._xlws.FILTER(tb_inflacao[valor],(tb_inflacao[data]=E$1)*(tb_inflacao[item]="Disel"))+1)*D160</f>
        <v>3.3195380359622222</v>
      </c>
      <c r="F160" cm="1">
        <f t="array" ref="F160">(_xlfn._xlws.FILTER(tb_inflacao[valor],(tb_inflacao[data]=F$1)*(tb_inflacao[item]="Disel"))+1)*E160</f>
        <v>3.4008667178432965</v>
      </c>
      <c r="G160" cm="1">
        <f t="array" ref="G160">(_xlfn._xlws.FILTER(tb_inflacao[valor],(tb_inflacao[data]=G$1)*(tb_inflacao[item]="Disel"))+1)*F160</f>
        <v>3.4328348649910239</v>
      </c>
      <c r="H160" cm="1">
        <f t="array" ref="H160">(_xlfn._xlws.FILTER(tb_inflacao[valor],(tb_inflacao[data]=H$1)*(tb_inflacao[item]="Disel"))+1)*G160</f>
        <v>3.5639691568336809</v>
      </c>
      <c r="I160" cm="1">
        <f t="array" ref="I160">(_xlfn._xlws.FILTER(tb_inflacao[valor],(tb_inflacao[data]=I$1)*(tb_inflacao[item]="Disel"))+1)*H160</f>
        <v>3.686213298913076</v>
      </c>
      <c r="J160" cm="1">
        <f t="array" ref="J160">(_xlfn._xlws.FILTER(tb_inflacao[valor],(tb_inflacao[data]=J$1)*(tb_inflacao[item]="Disel"))+1)*I160</f>
        <v>4.0743715592886227</v>
      </c>
      <c r="K160" cm="1">
        <f t="array" ref="K160">(_xlfn._xlws.FILTER(tb_inflacao[valor],(tb_inflacao[data]=K$1)*(tb_inflacao[item]="Disel"))+1)*J160</f>
        <v>4.1530069303828938</v>
      </c>
      <c r="L160" cm="1">
        <f t="array" ref="L160">(_xlfn._xlws.FILTER(tb_inflacao[valor],(tb_inflacao[data]=L$1)*(tb_inflacao[item]="Disel"))+1)*K160</f>
        <v>4.2775971382943805</v>
      </c>
      <c r="M160" cm="1">
        <f t="array" ref="M160">(_xlfn._xlws.FILTER(tb_inflacao[valor],(tb_inflacao[data]=M$1)*(tb_inflacao[item]="Disel"))+1)*L160</f>
        <v>4.2626255483103508</v>
      </c>
      <c r="N160" cm="1">
        <f t="array" ref="N160">(_xlfn._xlws.FILTER(tb_inflacao[valor],(tb_inflacao[data]=N$1)*(tb_inflacao[item]="Disel"))+1)*M160</f>
        <v>4.3039730161289613</v>
      </c>
      <c r="O160" cm="1">
        <f t="array" ref="O160">(_xlfn._xlws.FILTER(tb_inflacao[valor],(tb_inflacao[data]=O$1)*(tb_inflacao[item]="Disel"))+1)*N160</f>
        <v>4.5135765020144412</v>
      </c>
      <c r="P160" cm="1">
        <f t="array" ref="P160">(_xlfn._xlws.FILTER(tb_inflacao[valor],(tb_inflacao[data]=P$1)*(tb_inflacao[item]="Disel"))+1)*O160</f>
        <v>4.4530945768874481</v>
      </c>
      <c r="Q160" cm="1">
        <f t="array" ref="Q160">(_xlfn._xlws.FILTER(tb_inflacao[valor],(tb_inflacao[data]=Q$1)*(tb_inflacao[item]="Disel"))+1)*P160</f>
        <v>4.6459135720666742</v>
      </c>
    </row>
    <row r="161" spans="1:17" x14ac:dyDescent="0.25">
      <c r="A161" t="s">
        <v>2386</v>
      </c>
      <c r="B161">
        <v>2.9350000000000001</v>
      </c>
      <c r="C161" cm="1">
        <f t="array" ref="C161">(_xlfn._xlws.FILTER(tb_inflacao[valor],(tb_inflacao[data]=C$1)*(tb_inflacao[item]="Disel"))+1)*B161</f>
        <v>3.0092555000000005</v>
      </c>
      <c r="D161" cm="1">
        <f t="array" ref="D161">(_xlfn._xlws.FILTER(tb_inflacao[valor],(tb_inflacao[data]=D$1)*(tb_inflacao[item]="Disel"))+1)*C161</f>
        <v>2.9981212546500005</v>
      </c>
      <c r="E161" cm="1">
        <f t="array" ref="E161">(_xlfn._xlws.FILTER(tb_inflacao[valor],(tb_inflacao[data]=E$1)*(tb_inflacao[item]="Disel"))+1)*D161</f>
        <v>2.9987208789009303</v>
      </c>
      <c r="F161" cm="1">
        <f t="array" ref="F161">(_xlfn._xlws.FILTER(tb_inflacao[valor],(tb_inflacao[data]=F$1)*(tb_inflacao[item]="Disel"))+1)*E161</f>
        <v>3.0721895404340032</v>
      </c>
      <c r="G161" cm="1">
        <f t="array" ref="G161">(_xlfn._xlws.FILTER(tb_inflacao[valor],(tb_inflacao[data]=G$1)*(tb_inflacao[item]="Disel"))+1)*F161</f>
        <v>3.101068122114083</v>
      </c>
      <c r="H161" cm="1">
        <f t="array" ref="H161">(_xlfn._xlws.FILTER(tb_inflacao[valor],(tb_inflacao[data]=H$1)*(tb_inflacao[item]="Disel"))+1)*G161</f>
        <v>3.219528924378841</v>
      </c>
      <c r="I161" cm="1">
        <f t="array" ref="I161">(_xlfn._xlws.FILTER(tb_inflacao[valor],(tb_inflacao[data]=I$1)*(tb_inflacao[item]="Disel"))+1)*H161</f>
        <v>3.3299587664850354</v>
      </c>
      <c r="J161" cm="1">
        <f t="array" ref="J161">(_xlfn._xlws.FILTER(tb_inflacao[valor],(tb_inflacao[data]=J$1)*(tb_inflacao[item]="Disel"))+1)*I161</f>
        <v>3.6806034245959096</v>
      </c>
      <c r="K161" cm="1">
        <f t="array" ref="K161">(_xlfn._xlws.FILTER(tb_inflacao[valor],(tb_inflacao[data]=K$1)*(tb_inflacao[item]="Disel"))+1)*J161</f>
        <v>3.7516390706906111</v>
      </c>
      <c r="L161" cm="1">
        <f t="array" ref="L161">(_xlfn._xlws.FILTER(tb_inflacao[valor],(tb_inflacao[data]=L$1)*(tb_inflacao[item]="Disel"))+1)*K161</f>
        <v>3.8641882428113297</v>
      </c>
      <c r="M161" cm="1">
        <f t="array" ref="M161">(_xlfn._xlws.FILTER(tb_inflacao[valor],(tb_inflacao[data]=M$1)*(tb_inflacao[item]="Disel"))+1)*L161</f>
        <v>3.8506635839614902</v>
      </c>
      <c r="N161" cm="1">
        <f t="array" ref="N161">(_xlfn._xlws.FILTER(tb_inflacao[valor],(tb_inflacao[data]=N$1)*(tb_inflacao[item]="Disel"))+1)*M161</f>
        <v>3.8880150207259168</v>
      </c>
      <c r="O161" cm="1">
        <f t="array" ref="O161">(_xlfn._xlws.FILTER(tb_inflacao[valor],(tb_inflacao[data]=O$1)*(tb_inflacao[item]="Disel"))+1)*N161</f>
        <v>4.0773613522352692</v>
      </c>
      <c r="P161" cm="1">
        <f t="array" ref="P161">(_xlfn._xlws.FILTER(tb_inflacao[valor],(tb_inflacao[data]=P$1)*(tb_inflacao[item]="Disel"))+1)*O161</f>
        <v>4.022724710115317</v>
      </c>
      <c r="Q161" cm="1">
        <f t="array" ref="Q161">(_xlfn._xlws.FILTER(tb_inflacao[valor],(tb_inflacao[data]=Q$1)*(tb_inflacao[item]="Disel"))+1)*P161</f>
        <v>4.1969086900633101</v>
      </c>
    </row>
    <row r="162" spans="1:17" x14ac:dyDescent="0.25">
      <c r="A162" t="s">
        <v>1371</v>
      </c>
      <c r="B162">
        <v>3.5990000000000002</v>
      </c>
      <c r="C162" cm="1">
        <f t="array" ref="C162">(_xlfn._xlws.FILTER(tb_inflacao[valor],(tb_inflacao[data]=C$1)*(tb_inflacao[item]="Disel"))+1)*B162</f>
        <v>3.6900547000000006</v>
      </c>
      <c r="D162" cm="1">
        <f t="array" ref="D162">(_xlfn._xlws.FILTER(tb_inflacao[valor],(tb_inflacao[data]=D$1)*(tb_inflacao[item]="Disel"))+1)*C162</f>
        <v>3.6764014976100006</v>
      </c>
      <c r="E162" cm="1">
        <f t="array" ref="E162">(_xlfn._xlws.FILTER(tb_inflacao[valor],(tb_inflacao[data]=E$1)*(tb_inflacao[item]="Disel"))+1)*D162</f>
        <v>3.6771367779095225</v>
      </c>
      <c r="F162" cm="1">
        <f t="array" ref="F162">(_xlfn._xlws.FILTER(tb_inflacao[valor],(tb_inflacao[data]=F$1)*(tb_inflacao[item]="Disel"))+1)*E162</f>
        <v>3.7672266289683058</v>
      </c>
      <c r="G162" cm="1">
        <f t="array" ref="G162">(_xlfn._xlws.FILTER(tb_inflacao[valor],(tb_inflacao[data]=G$1)*(tb_inflacao[item]="Disel"))+1)*F162</f>
        <v>3.802638559280608</v>
      </c>
      <c r="H162" cm="1">
        <f t="array" ref="H162">(_xlfn._xlws.FILTER(tb_inflacao[valor],(tb_inflacao[data]=H$1)*(tb_inflacao[item]="Disel"))+1)*G162</f>
        <v>3.9478993522451273</v>
      </c>
      <c r="I162" cm="1">
        <f t="array" ref="I162">(_xlfn._xlws.FILTER(tb_inflacao[valor],(tb_inflacao[data]=I$1)*(tb_inflacao[item]="Disel"))+1)*H162</f>
        <v>4.083312300027135</v>
      </c>
      <c r="J162" cm="1">
        <f t="array" ref="J162">(_xlfn._xlws.FILTER(tb_inflacao[valor],(tb_inflacao[data]=J$1)*(tb_inflacao[item]="Disel"))+1)*I162</f>
        <v>4.5132850852199917</v>
      </c>
      <c r="K162" cm="1">
        <f t="array" ref="K162">(_xlfn._xlws.FILTER(tb_inflacao[valor],(tb_inflacao[data]=K$1)*(tb_inflacao[item]="Disel"))+1)*J162</f>
        <v>4.600391487364738</v>
      </c>
      <c r="L162" cm="1">
        <f t="array" ref="L162">(_xlfn._xlws.FILTER(tb_inflacao[valor],(tb_inflacao[data]=L$1)*(tb_inflacao[item]="Disel"))+1)*K162</f>
        <v>4.7384032319856804</v>
      </c>
      <c r="M162" cm="1">
        <f t="array" ref="M162">(_xlfn._xlws.FILTER(tb_inflacao[valor],(tb_inflacao[data]=M$1)*(tb_inflacao[item]="Disel"))+1)*L162</f>
        <v>4.7218188206737306</v>
      </c>
      <c r="N162" cm="1">
        <f t="array" ref="N162">(_xlfn._xlws.FILTER(tb_inflacao[valor],(tb_inflacao[data]=N$1)*(tb_inflacao[item]="Disel"))+1)*M162</f>
        <v>4.767620463234266</v>
      </c>
      <c r="O162" cm="1">
        <f t="array" ref="O162">(_xlfn._xlws.FILTER(tb_inflacao[valor],(tb_inflacao[data]=O$1)*(tb_inflacao[item]="Disel"))+1)*N162</f>
        <v>4.9998035797937748</v>
      </c>
      <c r="P162" cm="1">
        <f t="array" ref="P162">(_xlfn._xlws.FILTER(tb_inflacao[valor],(tb_inflacao[data]=P$1)*(tb_inflacao[item]="Disel"))+1)*O162</f>
        <v>4.9328062118245386</v>
      </c>
      <c r="Q162" cm="1">
        <f t="array" ref="Q162">(_xlfn._xlws.FILTER(tb_inflacao[valor],(tb_inflacao[data]=Q$1)*(tb_inflacao[item]="Disel"))+1)*P162</f>
        <v>5.1463967207965409</v>
      </c>
    </row>
    <row r="163" spans="1:17" x14ac:dyDescent="0.25">
      <c r="A163" t="s">
        <v>2958</v>
      </c>
      <c r="B163">
        <v>2.879</v>
      </c>
      <c r="C163" cm="1">
        <f t="array" ref="C163">(_xlfn._xlws.FILTER(tb_inflacao[valor],(tb_inflacao[data]=C$1)*(tb_inflacao[item]="Disel"))+1)*B163</f>
        <v>2.9518387000000001</v>
      </c>
      <c r="D163" cm="1">
        <f t="array" ref="D163">(_xlfn._xlws.FILTER(tb_inflacao[valor],(tb_inflacao[data]=D$1)*(tb_inflacao[item]="Disel"))+1)*C163</f>
        <v>2.9409168968100001</v>
      </c>
      <c r="E163" cm="1">
        <f t="array" ref="E163">(_xlfn._xlws.FILTER(tb_inflacao[valor],(tb_inflacao[data]=E$1)*(tb_inflacao[item]="Disel"))+1)*D163</f>
        <v>2.9415050801893621</v>
      </c>
      <c r="F163" cm="1">
        <f t="array" ref="F163">(_xlfn._xlws.FILTER(tb_inflacao[valor],(tb_inflacao[data]=F$1)*(tb_inflacao[item]="Disel"))+1)*E163</f>
        <v>3.0135719546540014</v>
      </c>
      <c r="G163" cm="1">
        <f t="array" ref="G163">(_xlfn._xlws.FILTER(tb_inflacao[valor],(tb_inflacao[data]=G$1)*(tb_inflacao[item]="Disel"))+1)*F163</f>
        <v>3.0418995310277492</v>
      </c>
      <c r="H163" cm="1">
        <f t="array" ref="H163">(_xlfn._xlws.FILTER(tb_inflacao[valor],(tb_inflacao[data]=H$1)*(tb_inflacao[item]="Disel"))+1)*G163</f>
        <v>3.1581000931130094</v>
      </c>
      <c r="I163" cm="1">
        <f t="array" ref="I163">(_xlfn._xlws.FILTER(tb_inflacao[valor],(tb_inflacao[data]=I$1)*(tb_inflacao[item]="Disel"))+1)*H163</f>
        <v>3.2664229263067854</v>
      </c>
      <c r="J163" cm="1">
        <f t="array" ref="J163">(_xlfn._xlws.FILTER(tb_inflacao[valor],(tb_inflacao[data]=J$1)*(tb_inflacao[item]="Disel"))+1)*I163</f>
        <v>3.6103772604468896</v>
      </c>
      <c r="K163" cm="1">
        <f t="array" ref="K163">(_xlfn._xlws.FILTER(tb_inflacao[valor],(tb_inflacao[data]=K$1)*(tb_inflacao[item]="Disel"))+1)*J163</f>
        <v>3.6800575415735151</v>
      </c>
      <c r="L163" cm="1">
        <f t="array" ref="L163">(_xlfn._xlws.FILTER(tb_inflacao[valor],(tb_inflacao[data]=L$1)*(tb_inflacao[item]="Disel"))+1)*K163</f>
        <v>3.7904592678207205</v>
      </c>
      <c r="M163" cm="1">
        <f t="array" ref="M163">(_xlfn._xlws.FILTER(tb_inflacao[valor],(tb_inflacao[data]=M$1)*(tb_inflacao[item]="Disel"))+1)*L163</f>
        <v>3.7771926603833483</v>
      </c>
      <c r="N163" cm="1">
        <f t="array" ref="N163">(_xlfn._xlws.FILTER(tb_inflacao[valor],(tb_inflacao[data]=N$1)*(tb_inflacao[item]="Disel"))+1)*M163</f>
        <v>3.8138314291890669</v>
      </c>
      <c r="O163" cm="1">
        <f t="array" ref="O163">(_xlfn._xlws.FILTER(tb_inflacao[valor],(tb_inflacao[data]=O$1)*(tb_inflacao[item]="Disel"))+1)*N163</f>
        <v>3.9995650197905745</v>
      </c>
      <c r="P163" cm="1">
        <f t="array" ref="P163">(_xlfn._xlws.FILTER(tb_inflacao[valor],(tb_inflacao[data]=P$1)*(tb_inflacao[item]="Disel"))+1)*O163</f>
        <v>3.945970848525381</v>
      </c>
      <c r="Q163" cm="1">
        <f t="array" ref="Q163">(_xlfn._xlws.FILTER(tb_inflacao[valor],(tb_inflacao[data]=Q$1)*(tb_inflacao[item]="Disel"))+1)*P163</f>
        <v>4.1168313862665293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postos</vt:lpstr>
      <vt:lpstr>inflacao</vt:lpstr>
      <vt:lpstr>precos_gasolina</vt:lpstr>
      <vt:lpstr>precos_etanol</vt:lpstr>
      <vt:lpstr>precos_disel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lucashashi</cp:lastModifiedBy>
  <dcterms:created xsi:type="dcterms:W3CDTF">2021-11-29T21:06:45Z</dcterms:created>
  <dcterms:modified xsi:type="dcterms:W3CDTF">2021-11-29T22:28:09Z</dcterms:modified>
</cp:coreProperties>
</file>