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35"/>
  </bookViews>
  <sheets>
    <sheet name="2_master_item" sheetId="1" r:id="rId1"/>
  </sheets>
  <definedNames>
    <definedName name="_xlnm._FilterDatabase" localSheetId="0" hidden="1">'2_master_item'!$A$1:$E$89</definedName>
  </definedNames>
  <calcPr calcId="144525"/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B706" i="1" l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81" i="1" l="1"/>
  <c r="A81" i="1" s="1"/>
  <c r="B54" i="1"/>
  <c r="A54" i="1" s="1"/>
  <c r="B64" i="1"/>
  <c r="A64" i="1" s="1"/>
  <c r="B83" i="1"/>
  <c r="A83" i="1" s="1"/>
  <c r="B20" i="1"/>
  <c r="A20" i="1" s="1"/>
  <c r="B17" i="1"/>
  <c r="A17" i="1" s="1"/>
  <c r="B84" i="1"/>
  <c r="A84" i="1" s="1"/>
  <c r="B85" i="1"/>
  <c r="A85" i="1" s="1"/>
  <c r="B30" i="1"/>
  <c r="A30" i="1" s="1"/>
  <c r="B31" i="1"/>
  <c r="A31" i="1" s="1"/>
  <c r="B32" i="1"/>
  <c r="A32" i="1" s="1"/>
  <c r="B10" i="1"/>
  <c r="A10" i="1" s="1"/>
  <c r="B87" i="1"/>
  <c r="A87" i="1" s="1"/>
  <c r="B88" i="1"/>
  <c r="A88" i="1" s="1"/>
  <c r="B39" i="1"/>
  <c r="A39" i="1" s="1"/>
  <c r="B89" i="1"/>
  <c r="A89" i="1" s="1"/>
  <c r="B56" i="1"/>
  <c r="A56" i="1" s="1"/>
  <c r="B7" i="1"/>
  <c r="A7" i="1" s="1"/>
  <c r="B33" i="1"/>
  <c r="A33" i="1" s="1"/>
  <c r="B40" i="1"/>
  <c r="A40" i="1" s="1"/>
  <c r="B69" i="1"/>
  <c r="A69" i="1" s="1"/>
  <c r="B13" i="1"/>
  <c r="A13" i="1" s="1"/>
  <c r="B71" i="1"/>
  <c r="A71" i="1" s="1"/>
  <c r="B57" i="1"/>
  <c r="A57" i="1" s="1"/>
  <c r="B2" i="1"/>
  <c r="A2" i="1" s="1"/>
  <c r="B74" i="1"/>
  <c r="A74" i="1" s="1"/>
  <c r="B76" i="1"/>
  <c r="A76" i="1" s="1"/>
  <c r="B51" i="1"/>
  <c r="A51" i="1" s="1"/>
  <c r="B60" i="1"/>
  <c r="A60" i="1" s="1"/>
  <c r="B37" i="1"/>
  <c r="A37" i="1" s="1"/>
  <c r="B36" i="1"/>
  <c r="A36" i="1" s="1"/>
  <c r="B24" i="1"/>
  <c r="A24" i="1" s="1"/>
  <c r="B9" i="1"/>
  <c r="A9" i="1" s="1"/>
  <c r="B8" i="1"/>
  <c r="A8" i="1" s="1"/>
  <c r="B12" i="1"/>
  <c r="A12" i="1" s="1"/>
  <c r="B68" i="1"/>
  <c r="A68" i="1" s="1"/>
  <c r="B22" i="1"/>
  <c r="A22" i="1" s="1"/>
  <c r="B86" i="1"/>
  <c r="A86" i="1" s="1"/>
  <c r="B66" i="1"/>
  <c r="A66" i="1" s="1"/>
  <c r="B55" i="1"/>
  <c r="A55" i="1" s="1"/>
  <c r="B16" i="1"/>
  <c r="A16" i="1" s="1"/>
  <c r="B45" i="1"/>
  <c r="A45" i="1" s="1"/>
  <c r="B80" i="1"/>
  <c r="A80" i="1" s="1"/>
  <c r="B41" i="1"/>
  <c r="A41" i="1" s="1"/>
  <c r="B25" i="1"/>
  <c r="A25" i="1" s="1"/>
  <c r="B21" i="1"/>
  <c r="A21" i="1" s="1"/>
  <c r="B63" i="1"/>
  <c r="A63" i="1" s="1"/>
  <c r="B34" i="1"/>
  <c r="A34" i="1" s="1"/>
  <c r="B70" i="1"/>
  <c r="A70" i="1" s="1"/>
  <c r="B82" i="1"/>
  <c r="A82" i="1" s="1"/>
  <c r="B15" i="1"/>
  <c r="A15" i="1" s="1"/>
  <c r="B75" i="1"/>
  <c r="A75" i="1" s="1"/>
  <c r="B78" i="1"/>
  <c r="A78" i="1" s="1"/>
  <c r="B46" i="1"/>
  <c r="A46" i="1" s="1"/>
  <c r="B65" i="1"/>
  <c r="A65" i="1" s="1"/>
  <c r="B11" i="1"/>
  <c r="A11" i="1" s="1"/>
  <c r="B67" i="1"/>
  <c r="A67" i="1" s="1"/>
  <c r="B48" i="1"/>
  <c r="A48" i="1" s="1"/>
  <c r="B59" i="1"/>
  <c r="A59" i="1" s="1"/>
  <c r="B18" i="1"/>
  <c r="A18" i="1" s="1"/>
  <c r="B23" i="1"/>
  <c r="A23" i="1" s="1"/>
  <c r="B77" i="1"/>
  <c r="A77" i="1" s="1"/>
  <c r="B27" i="1"/>
  <c r="A27" i="1" s="1"/>
  <c r="B3" i="1"/>
  <c r="A3" i="1" s="1"/>
  <c r="B79" i="1"/>
  <c r="A79" i="1" s="1"/>
  <c r="B72" i="1" l="1"/>
  <c r="A72" i="1" s="1"/>
  <c r="B5" i="1"/>
  <c r="A5" i="1" s="1"/>
  <c r="B53" i="1"/>
  <c r="A53" i="1" s="1"/>
  <c r="B26" i="1"/>
  <c r="A26" i="1" s="1"/>
  <c r="B19" i="1"/>
  <c r="A19" i="1" s="1"/>
  <c r="B62" i="1"/>
  <c r="A62" i="1" s="1"/>
  <c r="B6" i="1"/>
  <c r="A6" i="1" s="1"/>
  <c r="B29" i="1"/>
  <c r="A29" i="1" s="1"/>
  <c r="B38" i="1"/>
  <c r="A38" i="1" s="1"/>
  <c r="B49" i="1"/>
  <c r="A49" i="1" s="1"/>
  <c r="B28" i="1"/>
  <c r="A28" i="1" s="1"/>
  <c r="B42" i="1"/>
  <c r="A42" i="1" s="1"/>
  <c r="B35" i="1"/>
  <c r="A35" i="1" s="1"/>
  <c r="B50" i="1"/>
  <c r="A50" i="1" s="1"/>
  <c r="B43" i="1"/>
  <c r="A43" i="1" s="1"/>
  <c r="B47" i="1"/>
  <c r="A47" i="1" s="1"/>
  <c r="B44" i="1"/>
  <c r="A44" i="1" s="1"/>
  <c r="B58" i="1"/>
  <c r="A58" i="1" s="1"/>
  <c r="B73" i="1"/>
  <c r="A73" i="1" s="1"/>
  <c r="B4" i="1"/>
  <c r="A4" i="1" s="1"/>
  <c r="B14" i="1"/>
  <c r="A14" i="1" s="1"/>
  <c r="B52" i="1"/>
  <c r="A52" i="1" s="1"/>
  <c r="B61" i="1"/>
  <c r="A61" i="1" s="1"/>
</calcChain>
</file>

<file path=xl/sharedStrings.xml><?xml version="1.0" encoding="utf-8"?>
<sst xmlns="http://schemas.openxmlformats.org/spreadsheetml/2006/main" count="1491" uniqueCount="1442">
  <si>
    <t>ItemName</t>
  </si>
  <si>
    <t>ItemCode</t>
  </si>
  <si>
    <t>RetailPrice</t>
  </si>
  <si>
    <t>Upper ItemName</t>
  </si>
  <si>
    <t>LENGTH</t>
  </si>
  <si>
    <t>TJ24318_1</t>
  </si>
  <si>
    <t>TJ24318_2</t>
  </si>
  <si>
    <t>TJ24318_3</t>
  </si>
  <si>
    <t>SPEEDOMETER LED WILWOOD</t>
  </si>
  <si>
    <t>VISOR VIXION NEW</t>
  </si>
  <si>
    <t>SELEBOR KOLONG CB I5O R</t>
  </si>
  <si>
    <t>HANDLE NINJA SLDI (HS)</t>
  </si>
  <si>
    <t>BOTOL OLI SAMPING SUSU(P)</t>
  </si>
  <si>
    <t>TEMPAT OLI SAMPING BOTOL CHIVAS</t>
  </si>
  <si>
    <t>KUNCI KONTAK BATMANMIO</t>
  </si>
  <si>
    <t>KUNCI KONTAK BATMANVIXION</t>
  </si>
  <si>
    <t>SLEBOR KOLONG BYSON VIXION</t>
  </si>
  <si>
    <t xml:space="preserve">PLAT LUBANG TEBAL 30 CM </t>
  </si>
  <si>
    <t>footstep mio pelangi</t>
  </si>
  <si>
    <t xml:space="preserve">MDShogun </t>
  </si>
  <si>
    <t>MDCS 1</t>
  </si>
  <si>
    <t>MDNinja</t>
  </si>
  <si>
    <t>MDKLX</t>
  </si>
  <si>
    <t>MDSmash</t>
  </si>
  <si>
    <t>MDSmash Titan</t>
  </si>
  <si>
    <t>MDFU 150</t>
  </si>
  <si>
    <t>MDShogun 125 R</t>
  </si>
  <si>
    <t>MDGL Pro Neotech</t>
  </si>
  <si>
    <t>MDRevo 110</t>
  </si>
  <si>
    <t>MDVega ZR</t>
  </si>
  <si>
    <t>MDThunder 125</t>
  </si>
  <si>
    <t>BL FACIO TUBELESS 80/90-14</t>
  </si>
  <si>
    <t>BL GENZI 100/80-14 TL</t>
  </si>
  <si>
    <t>BL FLEMMO MERK FDR 90/80-17</t>
  </si>
  <si>
    <t>BAN DALAM FDR 225/250-17</t>
  </si>
  <si>
    <t xml:space="preserve">BAN LUAR 70/90 R 17 FLEMMO PRO GD 1 </t>
  </si>
  <si>
    <t>BAN LUAR FLEMMO PRO GD 1 80/90-17</t>
  </si>
  <si>
    <t>BAN LUAR GENZI PRO GD 1 80/80-17 TL</t>
  </si>
  <si>
    <t>BAN DALAM FDER 250/275 X 14</t>
  </si>
  <si>
    <t>BD FDER 275/300X14</t>
  </si>
  <si>
    <t>Selebor Depan Supra X 125 HITAM CAT KYB</t>
  </si>
  <si>
    <t>Holder R/HCrypton</t>
  </si>
  <si>
    <t>Selebor DepanSupra Fit New</t>
  </si>
  <si>
    <t>Holder L/HVega R New</t>
  </si>
  <si>
    <t>Selebor DepanSmash</t>
  </si>
  <si>
    <t>Holder R/HRX King</t>
  </si>
  <si>
    <t>Selebor DepanJupiter Z</t>
  </si>
  <si>
    <t>Holder R/HJupiter Z New</t>
  </si>
  <si>
    <t>Selebor DepanF1 ZR / Jupiter</t>
  </si>
  <si>
    <t>Holder R/HVega ZR New</t>
  </si>
  <si>
    <t>Selebor BelakangMio Sporty</t>
  </si>
  <si>
    <t xml:space="preserve">Holder L/HVega ZR </t>
  </si>
  <si>
    <t>Selebor BelakangGrand</t>
  </si>
  <si>
    <t>Pedal VersnelingSupra</t>
  </si>
  <si>
    <t>Selebor BelakangMio</t>
  </si>
  <si>
    <t>Pedal VersnelingKarisma</t>
  </si>
  <si>
    <t>Selebor BelakangShogun New</t>
  </si>
  <si>
    <t>Pedal VersnelingJupiter Z</t>
  </si>
  <si>
    <t>Selebor BelakangF1 ZR</t>
  </si>
  <si>
    <t>Pedal VersnelingSupra Fit New</t>
  </si>
  <si>
    <t>Selebor BelakangKarisma</t>
  </si>
  <si>
    <t>Selebor DepanBeat New</t>
  </si>
  <si>
    <t>Selebor BelakangRX King New</t>
  </si>
  <si>
    <t>Pedal VersnelingRX King</t>
  </si>
  <si>
    <t>Selebor BelakangSupra X 125</t>
  </si>
  <si>
    <t>Pedal VersnelingForce 1</t>
  </si>
  <si>
    <t>Selebor BelakangScoopy</t>
  </si>
  <si>
    <t>Pedal VersnelingSmash</t>
  </si>
  <si>
    <t>Selebor Belakang ( Kolong )Ninja</t>
  </si>
  <si>
    <t>Pedal VersnelingVega ZR New</t>
  </si>
  <si>
    <t>Selebor Belakang ( Kolong )Grand</t>
  </si>
  <si>
    <t>Pedal VersnelingRevo</t>
  </si>
  <si>
    <t>Selebor DepanKarisma</t>
  </si>
  <si>
    <t>Rante Roda428 x 128 L</t>
  </si>
  <si>
    <t>Holder L/HGrand</t>
  </si>
  <si>
    <t>Selebor DepanSupra X 125</t>
  </si>
  <si>
    <t>Holder R/HGrand</t>
  </si>
  <si>
    <t>Selebor DepanVega R New</t>
  </si>
  <si>
    <t>Holder L/HVixion</t>
  </si>
  <si>
    <t>Selebor DepanVega ZR</t>
  </si>
  <si>
    <t>Holder R/HVixion</t>
  </si>
  <si>
    <t>Selebor BelakangSupra Fit New</t>
  </si>
  <si>
    <t>Selebor DepanGrand</t>
  </si>
  <si>
    <t>Selebor BelakangSupra</t>
  </si>
  <si>
    <t>Holder L/HPrima</t>
  </si>
  <si>
    <t>Selebor BelakangJupiter</t>
  </si>
  <si>
    <t>Holder L/HShogun New</t>
  </si>
  <si>
    <t>Selebor BelakangBeat</t>
  </si>
  <si>
    <t>Holder L/HGL Pro</t>
  </si>
  <si>
    <t>Selebor BelakangRevo</t>
  </si>
  <si>
    <t>Holder L/HMega Pro</t>
  </si>
  <si>
    <t>Selebor BelakangRevo Absolut</t>
  </si>
  <si>
    <t>Holder R/HPrima</t>
  </si>
  <si>
    <t>Selebor BelakangVega R New</t>
  </si>
  <si>
    <t>Holder R/HShogun New</t>
  </si>
  <si>
    <t>KAWAT REM BELAKANG TIPE REVO ABS MERK KIEHA</t>
  </si>
  <si>
    <t>KAWAT REM BELAKANG JUPITER Z KIENA</t>
  </si>
  <si>
    <t>SPEDOMETER ASSY CB100</t>
  </si>
  <si>
    <t>SPEDO STANDART AST GRAND MERK CMI</t>
  </si>
  <si>
    <t xml:space="preserve">cdi transparan SPIN 125 BINA PART binapart </t>
  </si>
  <si>
    <t xml:space="preserve">Cakram depan /disk brake assy SHOGUN binapart </t>
  </si>
  <si>
    <t>AS STANDART TENGAH KHARISMA GPM</t>
  </si>
  <si>
    <t>KABEL KOPLING RXK N JP</t>
  </si>
  <si>
    <t>BLM STOP 12V 21/5W TAKO</t>
  </si>
  <si>
    <t xml:space="preserve">HANDLE REM SHO NEW OSK </t>
  </si>
  <si>
    <t>PITING LAMPU DEPAN VIXION GPM</t>
  </si>
  <si>
    <t>BLM HOLAGEN GRAND 12 V 35/35 W KH</t>
  </si>
  <si>
    <t xml:space="preserve">PITING LAMPU DEPAN JUP Z </t>
  </si>
  <si>
    <t>KAMPAS REM DPN JUP MX SKR</t>
  </si>
  <si>
    <t>PIRINGAN DISC BREAKE SCORPIO MKN</t>
  </si>
  <si>
    <t>KABEL GAS JUP Z JP</t>
  </si>
  <si>
    <t>AS RODA BELAKANG SMASH GPM SMASH GPM</t>
  </si>
  <si>
    <t>BOSH FORK TENGAH F-1 OSK F-1 OSK</t>
  </si>
  <si>
    <t>BOSH FORK TENGAH JUP MX OSK JUP MX OSK</t>
  </si>
  <si>
    <t>SLEAVE+NOLT/BOSH GEAR GRAND TMNT GRAND TMNT</t>
  </si>
  <si>
    <t>SLEAVE+NOLT/BOSH GEAR F-1 OSK F-1 OSK</t>
  </si>
  <si>
    <t>SLEAVE+NOLT/BOSH GEAR RXK OSK RXK OSK</t>
  </si>
  <si>
    <t>REPAIR KIT CARBULATOR SUPRA NGY SUPRA NGY</t>
  </si>
  <si>
    <t>REPAIR KIT CARBULATOR  NEOTECH NGY  NEOTECH NGY</t>
  </si>
  <si>
    <t>REPAIR KIT CARBULATOR TAIWAN  SUPRA FIT N KYOKU  SUPRA FIT N KYOKU</t>
  </si>
  <si>
    <t>REPAIR KIT CARBULATOR  TIGER NGY  TIGER NGY</t>
  </si>
  <si>
    <t>REPAIR KIT CARBULATOR  VARIO NGY  VARIO NGY</t>
  </si>
  <si>
    <t>AS RODA DPN SUPRA GPM SUPRA GPM</t>
  </si>
  <si>
    <t>REPAIR KIT CARBULATOR  SATRIA F150 NGY  SATRIA F150 NGY</t>
  </si>
  <si>
    <t xml:space="preserve">REPAIR KIT CARBULATOR KUALITAS  SHOGUN NEW NIHON   SHOGUN NEW NIHON </t>
  </si>
  <si>
    <t>REPAIR KIT CARBULATOR  TAIWAN  SHOGUN 125 KYOKU  SHOGUN 125 KYOKU</t>
  </si>
  <si>
    <t>REPAIR KIT CARBULATOR KUALITAS  SMASH NIHON  SMASH NIHON</t>
  </si>
  <si>
    <t>REPAIR KIT CARBULATOR  F-1 NGY  F-1 NGY</t>
  </si>
  <si>
    <t>CDI UNIT JUPITER OSK</t>
  </si>
  <si>
    <t>REPAIR KIT CARBULATOR  JUPITER NGY  JUPITER NGY</t>
  </si>
  <si>
    <t>CDI UNIT MIO KH</t>
  </si>
  <si>
    <t>REPAIR KIT CARBULATOR  MIO NGY  MIO NGY</t>
  </si>
  <si>
    <t>REPAIR KIT CARBULATOR  RXK NGY  RXK NGY</t>
  </si>
  <si>
    <t xml:space="preserve">CDI UNIT VEGA R N OSK </t>
  </si>
  <si>
    <t>REPAIR KIT CARBULATOR TAIWAN  VEGA ZR  KYOKU  VEGA ZR  KYOKU</t>
  </si>
  <si>
    <t>CDI UNIT OSK FUMERI</t>
  </si>
  <si>
    <t>AS RODA DPN TIGER BUANA TIGER BUANA</t>
  </si>
  <si>
    <t>CDI UNIT  KHARISMA OSK  KHARISMA OSK</t>
  </si>
  <si>
    <t>CDI UNIT  SMASH OSK  SMASH OSK</t>
  </si>
  <si>
    <t>COIL IGINITION KHARISMA GMP/GIANT</t>
  </si>
  <si>
    <t>AS RODA DPN JUPITER GPM JUPITER GPM</t>
  </si>
  <si>
    <t>AS STANDART TENGAH HONDA GPM HONDA GPM</t>
  </si>
  <si>
    <t>AS STANDART TENGAH VEGA R NEW GPM VEGA R NEW GPM</t>
  </si>
  <si>
    <t>BOSH FORK TENGAH GRAND OSK GRAND OSK</t>
  </si>
  <si>
    <t>BOSH FORK TENGAH GL PRO OSK GL PRO OSK</t>
  </si>
  <si>
    <t>BOSH FORK TENGAH TIGER OSK TIGER OSK</t>
  </si>
  <si>
    <t xml:space="preserve">KARET SHOCK TRAIL BESAR POLOS </t>
  </si>
  <si>
    <t>REEFLEKTOR KACA ISI 2 CB(H3/H4) H-541 CB(H3/H4) H-541</t>
  </si>
  <si>
    <t>COIL IGINITION SUPRA GPM SUPRA GPM</t>
  </si>
  <si>
    <t>COIL IGINITION SHOGUN NEW GPM SHOGUN NEW GPM</t>
  </si>
  <si>
    <t>COIL IGINITION SMASH GPM SMASH GPM</t>
  </si>
  <si>
    <t>COIL IGINITION F-1 GPM F-1 GPM</t>
  </si>
  <si>
    <t>COIL IGINITION JUPITER GPM JUPITER GPM</t>
  </si>
  <si>
    <t>COIL IGINITION MIO GPM MIO GPM</t>
  </si>
  <si>
    <t>COIL IGINITION RXK GPM RXK GPM</t>
  </si>
  <si>
    <t>COMSTIR ASSY+GOTRI GRAND OSK GRAND OSK</t>
  </si>
  <si>
    <t>COMSTIR ASSY+GOTRI KHARISMA OSK KHARISMA OSK</t>
  </si>
  <si>
    <t>KARET SHOCK TRAIL KECIL POLOS KECIL POLOS</t>
  </si>
  <si>
    <t>COMSTIR ASSY+GOTRI SMASH OSK SMASH OSK</t>
  </si>
  <si>
    <t>COMSTIR ASSY+GOTRI F-1 OSK F-1 OSK</t>
  </si>
  <si>
    <t>HANDLE REM FIZ R/JUP Z KH/OSK</t>
  </si>
  <si>
    <t>COMSTIR ASSY+GOTRI RXK OSK RXK OSK</t>
  </si>
  <si>
    <t>HANDLE REM SUPRA OSK</t>
  </si>
  <si>
    <t>COMSTIR ASSY+GOTRI VIXION NAGOYA</t>
  </si>
  <si>
    <t>CARBULATOR SUPRA 125 NAGOYA</t>
  </si>
  <si>
    <t>FLASHER 12 V KUALITASA UNIVERSAL SKR</t>
  </si>
  <si>
    <t>REPAIR KIT CARBULATOR TIGER NGY</t>
  </si>
  <si>
    <t>KABEL KOPLING  RXZ SKR RXZ BUANA</t>
  </si>
  <si>
    <t xml:space="preserve">RUMAH SEKRING KOTAK+SEKRING MIO JP </t>
  </si>
  <si>
    <t>PELINDUNG KNALPOT CROM BEAT NEMO BEAT NEMO</t>
  </si>
  <si>
    <t>SPAKBOR DPN JUP MX HITAM POLOS</t>
  </si>
  <si>
    <t xml:space="preserve">TEMPAT AIR MINUM BIRU POLOS </t>
  </si>
  <si>
    <t xml:space="preserve">TEMPAT AIR MINUM HITAM POLOS </t>
  </si>
  <si>
    <t xml:space="preserve">TEMPAT AIR MINUM MERAH POLOS </t>
  </si>
  <si>
    <t>TEMPAT AIR MINUM SILVER POLOS SILVER POLOS</t>
  </si>
  <si>
    <t>REFLEKTOR RXK N PLS RXK N PLS</t>
  </si>
  <si>
    <t>RUJI EMAS 154X9 NEXT</t>
  </si>
  <si>
    <t>PIRINGAN DISC BREAKE FIZR/ JUP 154X9 BREMBO/PLS</t>
  </si>
  <si>
    <t>RUJI EMAS 159X9 NEXT</t>
  </si>
  <si>
    <t>PENINGGI STANG TRAIL POLESH HONDA RICER</t>
  </si>
  <si>
    <t>PIRINGAN DISC BREAKE BLKNG SATRIYA F 150 NAGOYA</t>
  </si>
  <si>
    <t>RUJI EMAS 164X9 NEXT</t>
  </si>
  <si>
    <t>UNDERTAIL 2 TONE H + H + LAMPU CB150 R (h) POLOS</t>
  </si>
  <si>
    <t>BLM HOLAGEN GRAND K1 35/35 W TAKO</t>
  </si>
  <si>
    <t>RUJI EMAS 172X9 NEXT</t>
  </si>
  <si>
    <t>UNDERTAIL LAMPU OVAL + SPAKBOR</t>
  </si>
  <si>
    <t>GEAR DPN+BLKNG(15T/39T) JUP MX FSCI</t>
  </si>
  <si>
    <t>RUJI EMAS 184X9 NEXT/P2</t>
  </si>
  <si>
    <t>PENINGGI MONOSHOCK STEL JUPITER MX PLS</t>
  </si>
  <si>
    <t>KUNCI KONTAK JUP MX OSK</t>
  </si>
  <si>
    <t>RUJI STAINLESS CROM 159X10 OSK/JPK</t>
  </si>
  <si>
    <t>CDI UNIT SMASH KH</t>
  </si>
  <si>
    <t>KARPET KARET CORAK TEBAL VARIO MONSTER</t>
  </si>
  <si>
    <t>RUJI STAINLESS CROM (VEGA R N BLKNG) 157X10 OSK</t>
  </si>
  <si>
    <t>CDI UNIT VEGA R N OSK</t>
  </si>
  <si>
    <t>KERANJANG VARIO PLASTIK BESAR TGP</t>
  </si>
  <si>
    <t>RUJI STAILESS CROM 184X10 JPK</t>
  </si>
  <si>
    <t>PELAMPUNG TANGKI 184X10 JPK</t>
  </si>
  <si>
    <t>KUNCI KONTAK MDL BATMAN 184X10 JPK</t>
  </si>
  <si>
    <t>KARPET KARET CORAK TEBAL SOULGT MONSTER</t>
  </si>
  <si>
    <t>SARUNG JOK JARING FULL HITAM SEDANG HT</t>
  </si>
  <si>
    <t>KARPET KARET CORAK TEBAL BEAT NEW MONSTER</t>
  </si>
  <si>
    <t>TANK PADS JUMBO SRP IKAN CARBON H RACING</t>
  </si>
  <si>
    <t>PIRINGAN DISC BREAKE VARIO MKN</t>
  </si>
  <si>
    <t>KARPET KARET CORAK TEBAL V TECHNO MONSTER</t>
  </si>
  <si>
    <t>DISC PRNG STD DRAG BEAT TDR</t>
  </si>
  <si>
    <t>PIRINGAN DISC BREAKE BLADE MKN</t>
  </si>
  <si>
    <t>KARPET KARET CORAK TEBAL V.CBS 125 MONSTER</t>
  </si>
  <si>
    <t>DISC PRNG STD DRAG JUPITER TDR MONSTER</t>
  </si>
  <si>
    <t>PIRINGAN DISC BREAKE TIGER REVO BREMBO</t>
  </si>
  <si>
    <t>DISC PRNG STD DRAG MIO TDR</t>
  </si>
  <si>
    <t>PIRINGAN DISC BREAKE GL PRO BREMBO</t>
  </si>
  <si>
    <t>PIRINGAN DISC BREAKE KHARISMA BREMBO</t>
  </si>
  <si>
    <t>PIRINGAN DISC BREAKE SMASH MKN</t>
  </si>
  <si>
    <t>COP BUSY RACING BIG KITACO BIG KITACO</t>
  </si>
  <si>
    <t>COIL INGNITION MEGAPRO GPM</t>
  </si>
  <si>
    <t>KUNCI KONTAK MDL BADMAN JUPITER Z MOTO JETZ JUPITER Z MOTO JETZ</t>
  </si>
  <si>
    <t>KUNCI KONTAK MDL BADMAN JUP MX MOTO JETZ JUP MX MOTO JETZ</t>
  </si>
  <si>
    <t>PIRINGAN DISC BREAKE VARIO MKN/PLS</t>
  </si>
  <si>
    <t>KUNCI KONTAK MDL BADMAN SMASH MOTO JETZ SMASH MOTO JETZ</t>
  </si>
  <si>
    <t>PIRINGAN DISC BREAKE BLADE MEN</t>
  </si>
  <si>
    <t>KUNCI KONTAK MDL BADMAN VEGA ZR MOTO JETZ VEGA ZR MOTO JETZ</t>
  </si>
  <si>
    <t>PIRINGAN DISC BREAKE GL BREMBO</t>
  </si>
  <si>
    <t>KUNCI KONTAK MDL BADMAN VIXION MOTO JETZ VIXION MOTO JETZ</t>
  </si>
  <si>
    <t>PIRINGAN DISC BREAKE SUPRA X BREMBO</t>
  </si>
  <si>
    <t>DUDUKAN BOX BARANG BEAT TPM BEAT TPM</t>
  </si>
  <si>
    <t>PIRINGAN DISC BREAKE SMASH BREMBO</t>
  </si>
  <si>
    <t>DUDUKAN BOX BARANG NEW MEGA P TPM NEW MEGA P TPM</t>
  </si>
  <si>
    <t>PIRINGAN DISC BREAKE MIO J BREMBO</t>
  </si>
  <si>
    <t>DUDUKAN BOX BARANG BYSON TPM BYSON TPM</t>
  </si>
  <si>
    <t>PIRINGAN DISC BREAKE THUNDER BREMBO</t>
  </si>
  <si>
    <t>DUDUKAN BOX BARANG SCORPIO TPM SCORPIO TPM</t>
  </si>
  <si>
    <t>PIRINGAN DISC BREAKE RXK NEW BREMBO</t>
  </si>
  <si>
    <t>DUDUKAN BOX BARANG SPR 125 NEW TPM SPR 125 NEW TPM</t>
  </si>
  <si>
    <t>PIRINGAN DISC BREAKE BLKNG SHOGUN BREMBO/PLS</t>
  </si>
  <si>
    <t>FANELT RACING MIO SPORTY KITACO MIO SPORTY KITACO</t>
  </si>
  <si>
    <t>COIL INGNITION REVO GIANT</t>
  </si>
  <si>
    <t>COMSTIRA ASSY+GOTRI  RXK OSK</t>
  </si>
  <si>
    <t>DUDUKAN BOX BARANG VARIO 125 TPM VARIO 125 TPM</t>
  </si>
  <si>
    <t>TROMOL BLKNG SUPRA X (S) KH</t>
  </si>
  <si>
    <t>DUDUKAN BOX BARANG SMASH TPM SMASH TPM</t>
  </si>
  <si>
    <t>TROMOL BLKNG TIGER NEW (S) OSK</t>
  </si>
  <si>
    <t>DUDUKAN BOX BARANG JUP MX TPM JUP MX TPM</t>
  </si>
  <si>
    <t>TROMOL BLKNG SPIN 125 OSK (S)</t>
  </si>
  <si>
    <t>DUDUKAN BOX BARANG MIO TPM MIO TPM</t>
  </si>
  <si>
    <t>TROMOL BLKNG F1 OSK (H)</t>
  </si>
  <si>
    <t>DUDUKAN BOX BARANG MIO J TPM MIO J TPM</t>
  </si>
  <si>
    <t>TROMOL BLKNG JUP MX OSK(S)</t>
  </si>
  <si>
    <t>DUDUKAN BOX BARANG MIO SOUL TPM MIO SOUL TPM</t>
  </si>
  <si>
    <t>TROMOL BLKNG MIO (S) OSK</t>
  </si>
  <si>
    <t>DUDUKAN BOX BARANG NEW MX TPM NEW MX TPM</t>
  </si>
  <si>
    <t>TROMOL BLKNG RXK (H) OSK</t>
  </si>
  <si>
    <t>DUDUKAN BOX BARANG VEGA R N TPM VEGA R N TPM</t>
  </si>
  <si>
    <t>TROMOL BLKNG VEGA R N (H) OSK</t>
  </si>
  <si>
    <t>DUDUKAN BOX BARANG VEGA ZR TPM VEGA ZR TPM</t>
  </si>
  <si>
    <t>TROMOL BLKNG KHARISMA (S) OSK</t>
  </si>
  <si>
    <t>FANELT RACING BEAT KITACO BEAT KITACO</t>
  </si>
  <si>
    <t>COIL INGNITION SATRIYA NAGOYA</t>
  </si>
  <si>
    <t>COMSTIRA ASSY+GOTRI SMASH OSK</t>
  </si>
  <si>
    <t>DUDUKAN BOX BARANG VIXION TPM VIXION TPM</t>
  </si>
  <si>
    <t>DUDUKAN BOX BARANG PULL STRIP  KHARISMA TPM KHARISMA TPM</t>
  </si>
  <si>
    <t>TROMOL DEPAN KHARISMA OSK</t>
  </si>
  <si>
    <t>PUSTEP DPN TRAIL  LIPAT MONSTER LIPAT MONSTER</t>
  </si>
  <si>
    <t>TROMOL DEPAN REVO (S) OSK</t>
  </si>
  <si>
    <t>GAS KONTAN+KBL+HPT PREMIUM MAGURA RIDE IT MAGURA RIDE IT</t>
  </si>
  <si>
    <t>TROMOL DEPAN SATRIA F 150 (S) OSK</t>
  </si>
  <si>
    <t>PER KAMPAS KPL RACCING SUPRA X TDR SUPRA X TDR</t>
  </si>
  <si>
    <t>TUTUP TROMOL BELAKANG VIXION KH</t>
  </si>
  <si>
    <t>DISC PRING BULAT (280)+BRT CNC SUPRA RACELINE SUPRA RACELINE</t>
  </si>
  <si>
    <t>COIL INGNITION SMASH GPM</t>
  </si>
  <si>
    <t>COIL INGNITION SUPRA GPM</t>
  </si>
  <si>
    <t>DISC PRING BULAT (280)+BRT CNC KHARISMA RACELINE KHARISMA RACELINE</t>
  </si>
  <si>
    <t>COIL INGNITION F1 GPM</t>
  </si>
  <si>
    <t>COMSTIRA ASSY+GOTRI GL PRO OSK</t>
  </si>
  <si>
    <t>DISC PRING STD DRAG BEAT TDR BEAT TDR</t>
  </si>
  <si>
    <t>COMSTIRA ASSY+GOTRI KHARISMA OSK</t>
  </si>
  <si>
    <t>KUNCI KONTAK MDL BADMAN  VARIO© MOTO JETZ  VARIO© MOTO JETZ</t>
  </si>
  <si>
    <t>PIRINGAN DISC BREAKE MIO NEW BREMBO/PLS</t>
  </si>
  <si>
    <t>KUNCI KONTAK MDL BADMAN  SUPRA MOTO JETZ  SUPRA MOTO JETZ</t>
  </si>
  <si>
    <t>PIRINGAN DISC BREAKE VIXION BREMBO</t>
  </si>
  <si>
    <t>KUNCI KONTAK MDL BADMAN  MIO  MOTO JETZ  MIO  MOTO JETZ</t>
  </si>
  <si>
    <t>PIRINGAN DISC BREAKE BELAKANG SATRIA F 150 NAGOYA</t>
  </si>
  <si>
    <t>DISC PRING STD MDL TDR MIO NAGOY MIO NAGOY</t>
  </si>
  <si>
    <t xml:space="preserve">BOLAM HALOGEN TW BIRU TIPE K1 35/35[B] MERK TAKO </t>
  </si>
  <si>
    <t>BOLAM STOP LED 13 BLITZ MERAH</t>
  </si>
  <si>
    <t>DUDUKAN BOX BARANG TEBAL BEAT N MERK TPM</t>
  </si>
  <si>
    <t>PENGUNDUR SHOCK CNC VARIO AMV</t>
  </si>
  <si>
    <t>JALU STANG MODEL PER EMAS GMA EMAS GMA</t>
  </si>
  <si>
    <t>PENINGGI SHOCK POSH BAUT IGAWA BAUT IGAWA</t>
  </si>
  <si>
    <t>KUNCI KONTAK SHOGUN OSK</t>
  </si>
  <si>
    <t>HANDLE REM KIRI VARIO (H) OSK</t>
  </si>
  <si>
    <t>HANDLE KOPILNG RXS OSK</t>
  </si>
  <si>
    <t>HANDLE KOPLING TIGER OSK</t>
  </si>
  <si>
    <t>HANDLE KOPILING JUPITER MX OSK</t>
  </si>
  <si>
    <t>KAMPAS REM DEPAN SUPRA X OSK</t>
  </si>
  <si>
    <t>KAMPAS REM DEPAN JUPITER MX OSK</t>
  </si>
  <si>
    <t>KAMPAS REM DEPAN BLADE OSK</t>
  </si>
  <si>
    <t>KAMPAS REM DEPAN VARIO CBS OSK</t>
  </si>
  <si>
    <t>PEDAL KICK STATER JUPITER ( C ) OSK</t>
  </si>
  <si>
    <t>PEDAL KICK STATER JUPITER MX OSK</t>
  </si>
  <si>
    <t>TABUNG OLI SAMPING KECIL P POLOS</t>
  </si>
  <si>
    <t>STANG MORTIGER NEW C SJV</t>
  </si>
  <si>
    <t>HOLDER ON/OF+KLEM UNIVERSAL SRC</t>
  </si>
  <si>
    <t>KARPET KARET MOBIL  VARIO CW ( H) OSANO</t>
  </si>
  <si>
    <t>KARPET KARET MOBIL BEAT ( H) OSANA</t>
  </si>
  <si>
    <t>KARET SHOCK TRAIL KECIL H POLOS</t>
  </si>
  <si>
    <t>KARET SHOCK TRAIL BESAR H POLOS</t>
  </si>
  <si>
    <t>BUSA HANFAT POLOSISI 4 (H) POLOS</t>
  </si>
  <si>
    <t>STANDART SAMPING RING 17 VARIO ( C) SJV</t>
  </si>
  <si>
    <t>STANDART SAMPING RING 17 MIO (C ) SJV</t>
  </si>
  <si>
    <t>TUTUP RADIATOR TEBAL CB150 NEW MERAH</t>
  </si>
  <si>
    <t>SHOCK YSS 340</t>
  </si>
  <si>
    <t>BUSY</t>
  </si>
  <si>
    <t>SEK COLOK 7 WARNA</t>
  </si>
  <si>
    <t xml:space="preserve">SARUNG </t>
  </si>
  <si>
    <t>STOP FI GLITE</t>
  </si>
  <si>
    <t>GRIP</t>
  </si>
  <si>
    <t>BAS DT BLACK</t>
  </si>
  <si>
    <t>KLEMAN SELANG REM</t>
  </si>
  <si>
    <t>FLASER SEN LED</t>
  </si>
  <si>
    <t>sayap vixion new</t>
  </si>
  <si>
    <t>kick stater h2y2</t>
  </si>
  <si>
    <t>ring 10 trusty</t>
  </si>
  <si>
    <t>cover knalpot mio cp</t>
  </si>
  <si>
    <t>VISOR NINJA NR</t>
  </si>
  <si>
    <t>BOLAM TDH</t>
  </si>
  <si>
    <t>FILTER  BENSIN MBL KTC</t>
  </si>
  <si>
    <t>REF CB KACA BIM</t>
  </si>
  <si>
    <t xml:space="preserve">SCHOK MATIK DBS DUS PTH </t>
  </si>
  <si>
    <t>VISOR FU LAMA</t>
  </si>
  <si>
    <t>BAUT LUAR MDL BLT</t>
  </si>
  <si>
    <t>AKI GM52-3B ASPIRA</t>
  </si>
  <si>
    <t>SP TOMOK BIASA DBS</t>
  </si>
  <si>
    <t>BAN LUAR 90/90 -14 X KVB</t>
  </si>
  <si>
    <t>SP BATMAN AMV</t>
  </si>
  <si>
    <t>BAN LUAR 275-17 KTM</t>
  </si>
  <si>
    <t>GMP MONSTER</t>
  </si>
  <si>
    <t>BAN LUAR 70/90-17 KTM</t>
  </si>
  <si>
    <t>SHALE HLM DEPAN</t>
  </si>
  <si>
    <t>bordes polkadot</t>
  </si>
  <si>
    <t>sayap cb</t>
  </si>
  <si>
    <t>LIS REFLEKTOR VIXION WARNA</t>
  </si>
  <si>
    <t>SPAKBOR NINJA F1 INJEK</t>
  </si>
  <si>
    <t>SEN COLOK 5 MATA GEPENG SPIDO</t>
  </si>
  <si>
    <t>BAUT KERUCUT</t>
  </si>
  <si>
    <t>SPAKBOR NINJA FI</t>
  </si>
  <si>
    <t>SPION BATMAN 2700 GMA</t>
  </si>
  <si>
    <t>shock dbs 2 seri</t>
  </si>
  <si>
    <t>BREKET BOX</t>
  </si>
  <si>
    <t>SHOCK DBS 270.340</t>
  </si>
  <si>
    <t xml:space="preserve">COVER MONSTER </t>
  </si>
  <si>
    <t xml:space="preserve">BOX COOL KECIL </t>
  </si>
  <si>
    <t>bolam h4 160 tm</t>
  </si>
  <si>
    <t>raiser stand acebis</t>
  </si>
  <si>
    <t>gantungan brang scoter</t>
  </si>
  <si>
    <t>tensioner ranrai cnc</t>
  </si>
  <si>
    <t>shock dbs seri bebek</t>
  </si>
  <si>
    <t xml:space="preserve">sarung motor star </t>
  </si>
  <si>
    <t>SHOCK RI TOP UP</t>
  </si>
  <si>
    <t>COVER JOK M HITAM</t>
  </si>
  <si>
    <t>SP KAZE TG</t>
  </si>
  <si>
    <t>GASWOL MOFU</t>
  </si>
  <si>
    <t>LP TOPI HITAM</t>
  </si>
  <si>
    <t>KUNCI KONTAK BYSON VIXION VEGA ZR</t>
  </si>
  <si>
    <t>TROMOL BELAKANG NINJA</t>
  </si>
  <si>
    <t>KUNCI KONTAK MIO RXK JUP MX</t>
  </si>
  <si>
    <t>BUNTUT SPAKBOR BESI</t>
  </si>
  <si>
    <t>SEN D31GOLDEN SIX</t>
  </si>
  <si>
    <t>DEKER FOX</t>
  </si>
  <si>
    <t xml:space="preserve">KLAKSON RELAY KEONG ONS </t>
  </si>
  <si>
    <t>HANDLE YM TIGER WARNA</t>
  </si>
  <si>
    <t>GAS SPONTAN STARLET MATIC</t>
  </si>
  <si>
    <t>SPAKBOR DEPAN MOGE 4</t>
  </si>
  <si>
    <t>LAMPU TEMBAK ONS 2518</t>
  </si>
  <si>
    <t>SPAKBOR DEPAN NINJA BEBEK</t>
  </si>
  <si>
    <t>VISOR NINJA R</t>
  </si>
  <si>
    <t>SPAKBOR DPN KLX NEW TRAIL</t>
  </si>
  <si>
    <t xml:space="preserve">PENINGGI SHOCK BOLA </t>
  </si>
  <si>
    <t>HANDGUAR MINI NEXT</t>
  </si>
  <si>
    <t>DUDUKAN KOTAK MONSTER</t>
  </si>
  <si>
    <t>RANTE GOLD</t>
  </si>
  <si>
    <t>PC VARIO STD SHOBUJI</t>
  </si>
  <si>
    <t>TROMOL MIO 20X</t>
  </si>
  <si>
    <t>STEP BLKNG KARET LISMON</t>
  </si>
  <si>
    <t>TUTUP RADIATOR TEBAL CB 150R M</t>
  </si>
  <si>
    <t>TUTUP RADIATOR TEBAL CB 150 R P</t>
  </si>
  <si>
    <t>BOX BARANG + LAMPU UNIVERSAL</t>
  </si>
  <si>
    <t>COP BUSI NEW UNIVERSAL KITACO</t>
  </si>
  <si>
    <t>GAS KONTAN + KABEL + HANFAT STARTER BUNG BON</t>
  </si>
  <si>
    <t>FILTER BENSIN KACA KITACO EMAS</t>
  </si>
  <si>
    <t>SELANG REM DISC 130 CM</t>
  </si>
  <si>
    <t>PER CVT 1500 RPM VARIO 150 B</t>
  </si>
  <si>
    <t>SHOCK STLN R1 811 UK 270 M</t>
  </si>
  <si>
    <t>PER CVT 1000 RPM VARIO 150 K</t>
  </si>
  <si>
    <t>SHOCK STLN R1 811 UK 340 M</t>
  </si>
  <si>
    <t>PER CVT 2000  RPM VARIO 150 M</t>
  </si>
  <si>
    <t>TENSIONER RANTAI PLASTIK THOR KLX 150 H</t>
  </si>
  <si>
    <t>P GRIBI BSR TIGER</t>
  </si>
  <si>
    <t>P GRIBI BSR VIXION CBR</t>
  </si>
  <si>
    <t>KLAKSON KEONG ONS MERAH</t>
  </si>
  <si>
    <t>KLAKSON CHO ONS</t>
  </si>
  <si>
    <t>MDSupra Fit / Legenda</t>
  </si>
  <si>
    <t>MBBAlfa</t>
  </si>
  <si>
    <t>MBF 1</t>
  </si>
  <si>
    <t>MBRXZ</t>
  </si>
  <si>
    <t>MBRX King</t>
  </si>
  <si>
    <t>MBRX 100 / RXS</t>
  </si>
  <si>
    <t>CHTPShogun 125</t>
  </si>
  <si>
    <t>CHAAlfa</t>
  </si>
  <si>
    <t>CHAV 80</t>
  </si>
  <si>
    <t>CHARC 110 / Tornado</t>
  </si>
  <si>
    <t>CHARXS</t>
  </si>
  <si>
    <t>MDGrand / Supra</t>
  </si>
  <si>
    <t>CHARXK</t>
  </si>
  <si>
    <t>Oli POMCB / GL</t>
  </si>
  <si>
    <t>Oli POMC 800 / Astrea</t>
  </si>
  <si>
    <t>Oli POMC 70</t>
  </si>
  <si>
    <t>Oli POMC 700</t>
  </si>
  <si>
    <t>Noken ASKarisma</t>
  </si>
  <si>
    <t>Noken ASFit / Legenda</t>
  </si>
  <si>
    <t>Lubang 4 Grand / Supra</t>
  </si>
  <si>
    <t>Tutup Platina CB / GL</t>
  </si>
  <si>
    <t>CHTPMega Pro New</t>
  </si>
  <si>
    <t>KoplingNinja</t>
  </si>
  <si>
    <t>BBMega Pro New</t>
  </si>
  <si>
    <t>CHKC 700</t>
  </si>
  <si>
    <t>Top SetSupra X 125 / Karisma</t>
  </si>
  <si>
    <t>Top SetRevo Abs</t>
  </si>
  <si>
    <t>Top SetCS 1</t>
  </si>
  <si>
    <t>Top SetVixion</t>
  </si>
  <si>
    <t>Top SetNinja</t>
  </si>
  <si>
    <t>Top SetKLX 150</t>
  </si>
  <si>
    <t>Top SetBlitz</t>
  </si>
  <si>
    <t>Top SetKaze ZX 130</t>
  </si>
  <si>
    <t>KoplingSmash Titan</t>
  </si>
  <si>
    <t>Top SetJupiter MX</t>
  </si>
  <si>
    <t>Top SetThunder 125</t>
  </si>
  <si>
    <t>Top SetShogun New RR</t>
  </si>
  <si>
    <t>Top SetSatria 150</t>
  </si>
  <si>
    <t>Full SetKaze</t>
  </si>
  <si>
    <t>Full SetNew Thunder 125</t>
  </si>
  <si>
    <t>Full SetGL 100</t>
  </si>
  <si>
    <t>Full SetCS 1</t>
  </si>
  <si>
    <t>Full SetThunder 125</t>
  </si>
  <si>
    <t>Full SetSmash</t>
  </si>
  <si>
    <t>KoplingNew Thunder</t>
  </si>
  <si>
    <t>Full SetVega ZR</t>
  </si>
  <si>
    <t>Full SetShogun 125</t>
  </si>
  <si>
    <t>Full SetShogun R</t>
  </si>
  <si>
    <t xml:space="preserve">Full SetShogun </t>
  </si>
  <si>
    <t>Full SetJupiter Z</t>
  </si>
  <si>
    <t>Full SetSpin 125</t>
  </si>
  <si>
    <t>Full SetMio</t>
  </si>
  <si>
    <t>KoplingVixion</t>
  </si>
  <si>
    <t>KoplingRevo 110</t>
  </si>
  <si>
    <t>KoplingCB / GL</t>
  </si>
  <si>
    <t>KoplingGL Pro Neotech</t>
  </si>
  <si>
    <t>KoplingTS 125</t>
  </si>
  <si>
    <t>KoplingGL Pro / GL Max</t>
  </si>
  <si>
    <t>KoplingShogun 125 R</t>
  </si>
  <si>
    <t>KoplingCS 1</t>
  </si>
  <si>
    <t>KoplingKLX</t>
  </si>
  <si>
    <t>KoplingVega ZR</t>
  </si>
  <si>
    <t>KoplingGrand / Supra</t>
  </si>
  <si>
    <t>KoplingAlfa</t>
  </si>
  <si>
    <t xml:space="preserve">KoplingShogun </t>
  </si>
  <si>
    <t>KoplingSmash</t>
  </si>
  <si>
    <t>CT SpinSpin 125</t>
  </si>
  <si>
    <t>CT GrandGrand / Supra</t>
  </si>
  <si>
    <t>GBMio</t>
  </si>
  <si>
    <t>BBByson</t>
  </si>
  <si>
    <t>BBShogun 125</t>
  </si>
  <si>
    <t>BBAlfa</t>
  </si>
  <si>
    <t xml:space="preserve">BBVega </t>
  </si>
  <si>
    <t>BBJupiter Z</t>
  </si>
  <si>
    <t>BBShogun / SHG 110</t>
  </si>
  <si>
    <t>BBSatria</t>
  </si>
  <si>
    <t>BBF 1</t>
  </si>
  <si>
    <t>CHTPKarisma</t>
  </si>
  <si>
    <t>CHTPCS 1</t>
  </si>
  <si>
    <t>CHTPKLX</t>
  </si>
  <si>
    <t>CHTPVixion</t>
  </si>
  <si>
    <t>CHTPFU 150</t>
  </si>
  <si>
    <t>CHTPKaze</t>
  </si>
  <si>
    <t>CHTPThunder 125</t>
  </si>
  <si>
    <t>CHTPVega ZR</t>
  </si>
  <si>
    <t>CHTPScorpio Z</t>
  </si>
  <si>
    <t>CHTPRevo 110</t>
  </si>
  <si>
    <t>CHTPGL Pro Neotech</t>
  </si>
  <si>
    <t>CHTPLegenda</t>
  </si>
  <si>
    <t>CHKGL Pro / GL Max</t>
  </si>
  <si>
    <t>CHKAstrea</t>
  </si>
  <si>
    <t>CHKMochin 110</t>
  </si>
  <si>
    <t>CHKCB / GL 100</t>
  </si>
  <si>
    <t>CHKCB / GL 125</t>
  </si>
  <si>
    <t>CHKC 800 / Astrea</t>
  </si>
  <si>
    <t>CHKTSC</t>
  </si>
  <si>
    <t>BBKLX</t>
  </si>
  <si>
    <t>BBKarisma / X 125</t>
  </si>
  <si>
    <t>BBRC 110</t>
  </si>
  <si>
    <t>BBV 80</t>
  </si>
  <si>
    <t>MDVixion</t>
  </si>
  <si>
    <t>BBCB / GL</t>
  </si>
  <si>
    <t>BBSmash Titan</t>
  </si>
  <si>
    <t>BBRevo 110</t>
  </si>
  <si>
    <t>BBVega ZR</t>
  </si>
  <si>
    <t>BBBlitz</t>
  </si>
  <si>
    <t>BBSmash</t>
  </si>
  <si>
    <t>BBMochin 110</t>
  </si>
  <si>
    <t>BBCS 1</t>
  </si>
  <si>
    <t>BBFit / Legenda</t>
  </si>
  <si>
    <t>BBC 70</t>
  </si>
  <si>
    <t xml:space="preserve">MDVega </t>
  </si>
  <si>
    <t>BBC 700</t>
  </si>
  <si>
    <t>BBAstrea</t>
  </si>
  <si>
    <t>BBA 100</t>
  </si>
  <si>
    <t>BBVixion</t>
  </si>
  <si>
    <t xml:space="preserve">O Ring CarbShogun </t>
  </si>
  <si>
    <t>O Ring CarbF 1</t>
  </si>
  <si>
    <t>O Ring CarbSmash</t>
  </si>
  <si>
    <t xml:space="preserve">O Ring CarbVega </t>
  </si>
  <si>
    <t>O Ring CarbJupiter Z</t>
  </si>
  <si>
    <t>O Ring CarbCB / GL</t>
  </si>
  <si>
    <t>MDJupiter MX</t>
  </si>
  <si>
    <t>O Ring CarbSmash New</t>
  </si>
  <si>
    <t>P CarbRC ALL</t>
  </si>
  <si>
    <t xml:space="preserve">OSAShogun </t>
  </si>
  <si>
    <t>MCAShogun / Smash</t>
  </si>
  <si>
    <t>MCBC 70 / C 700</t>
  </si>
  <si>
    <t>SSS RANTAI GR 420 GR428HSBT-130 GOLD</t>
  </si>
  <si>
    <t>RANTAI SSS GR 428-120 GOLD</t>
  </si>
  <si>
    <t>RANTAI SSS GR 428-130 GOLD</t>
  </si>
  <si>
    <t>KLAKSON MEGA TONE 30</t>
  </si>
  <si>
    <t>MCACB / GL</t>
  </si>
  <si>
    <t>MCBGl / GL Pro</t>
  </si>
  <si>
    <t>MCBAstrea</t>
  </si>
  <si>
    <t>MCBGrand</t>
  </si>
  <si>
    <t>MBKAlfa</t>
  </si>
  <si>
    <t>BAN LUAR IRC 275 X 17</t>
  </si>
  <si>
    <t xml:space="preserve">BAN LUAR IRC 250 X 17 </t>
  </si>
  <si>
    <t>BAN DALAM FDR</t>
  </si>
  <si>
    <t>BAN LUAR FDR FACIO TUBELESS 80/90 R14</t>
  </si>
  <si>
    <t>BAN LUAR FDR FLEMMO FDR 90/80 R 17 TL</t>
  </si>
  <si>
    <t>BAN DALAM FDR 275-17</t>
  </si>
  <si>
    <t>BAN LUAR FDR FACIO TUBELESS 90/90 R 14</t>
  </si>
  <si>
    <t>BAN LUAR FDR FLEMMO 70/90 R 14</t>
  </si>
  <si>
    <t>BAN LUAR FDR FLEMMO 70/90 R 17</t>
  </si>
  <si>
    <t>BAN LUAR FDR FLEMMO 80/90 R 14</t>
  </si>
  <si>
    <t>BAN LUAR FDR GENZI 100/80 R 17 TL</t>
  </si>
  <si>
    <t>BAN LUAR FDR GENZI 90/80 R 17 TL</t>
  </si>
  <si>
    <t>BAN LUAR FDR GENZI PRO 70/80 R 17 TL</t>
  </si>
  <si>
    <t>BAN LUAR FDR GENZI PRO 80/80 R 17 TL</t>
  </si>
  <si>
    <t>BAN DALAM FDR  250/275-14</t>
  </si>
  <si>
    <t>BAN DALAM FDR  275-17</t>
  </si>
  <si>
    <t>BL FLEMO80/90-17FDR</t>
  </si>
  <si>
    <t>BDALAM FLEMMO 225/250</t>
  </si>
  <si>
    <t>BAN DALAM FDR 250/275X14</t>
  </si>
  <si>
    <t>BL FLEMO70/90-17FDR</t>
  </si>
  <si>
    <t>BL FLEMO80/90-14FDR</t>
  </si>
  <si>
    <t>BL FLEMMO FDR</t>
  </si>
  <si>
    <t>BL FLEMMO 70/90-17</t>
  </si>
  <si>
    <t>BL GENZI TUBELESS 100/80-17 TL FDR MEGAPRO</t>
  </si>
  <si>
    <t>BL GENZI TUBELESS 90/80-17 TL FDR MEGAPRO</t>
  </si>
  <si>
    <t>BD 225/250 -17 FDR</t>
  </si>
  <si>
    <t>GAS WOLL RACING</t>
  </si>
  <si>
    <t>KLEMAN KNALPOT OVAL</t>
  </si>
  <si>
    <t>KRAN BENSIN C2R</t>
  </si>
  <si>
    <t>BOLAM H4 PELANGI</t>
  </si>
  <si>
    <t>SPAKBOR NINJA F1</t>
  </si>
  <si>
    <t>LAMPU STOP 13 MATA C2R</t>
  </si>
  <si>
    <t>LAMPU SEN COLOK LED C2R</t>
  </si>
  <si>
    <t>VISOR VIXION</t>
  </si>
  <si>
    <t>HANDEL TIGER P&amp;b</t>
  </si>
  <si>
    <t>BAUT TROBOLT BLUE D08030-1</t>
  </si>
  <si>
    <t>BAUT TROBOLT BLUE D08030-2</t>
  </si>
  <si>
    <t>BAUT TROBOLT BLUE D08030-4</t>
  </si>
  <si>
    <t>BAUT TROBOLT BLUE D08030-5</t>
  </si>
  <si>
    <t>BAUT TROBOLT BLUE D08030-6</t>
  </si>
  <si>
    <t>BAUT TROBOLT BLUE D08030-7</t>
  </si>
  <si>
    <t>BAUT TROBOLT GOLD D08030-1</t>
  </si>
  <si>
    <t>BAUT TROBOLT GOLD D08030-2</t>
  </si>
  <si>
    <t>BAUT TROBOLT GOLD D08030-4</t>
  </si>
  <si>
    <t>BAUT TROBOLT GOLD D08030-5</t>
  </si>
  <si>
    <t>BAUT TROBOLT GOLD D08030-6</t>
  </si>
  <si>
    <t>BAUT TROBOLT GOLD D08030-7</t>
  </si>
  <si>
    <t>air aqqu</t>
  </si>
  <si>
    <t>BL FLEMMO 70/90-14</t>
  </si>
  <si>
    <t>BL FLEMMO 80/90-14</t>
  </si>
  <si>
    <t>BDALAM FLEMMO 275/17</t>
  </si>
  <si>
    <t xml:space="preserve">BL FLEMMO MERK FDR </t>
  </si>
  <si>
    <t>BAN LUAR FLEMMO 80/90-14</t>
  </si>
  <si>
    <t>BAN DALAM 275-17 FDR</t>
  </si>
  <si>
    <t>BAN DALAM 300/325-18 FDE</t>
  </si>
  <si>
    <t>BL SPARTAX 90/90-14 FDR</t>
  </si>
  <si>
    <t>BL FLEMMO 80/90-17 FDR</t>
  </si>
  <si>
    <t>BL FLEMMO 60/100-17</t>
  </si>
  <si>
    <t>BL FLEMMO 80/90-17</t>
  </si>
  <si>
    <t>BL FLEMMO 90/90-14</t>
  </si>
  <si>
    <t>BD FDR 225/250-17</t>
  </si>
  <si>
    <t>BD FDR 275-17</t>
  </si>
  <si>
    <t>BAN DALAM FDR MERK FDR 275/300 - 14</t>
  </si>
  <si>
    <t>TDR ROLLER CVT MIO 7 GR</t>
  </si>
  <si>
    <t>CVT SPRING TDR MIO 1000 RPM</t>
  </si>
  <si>
    <t>TDR ROLLER CVT VARIO 7 GR</t>
  </si>
  <si>
    <t>CUTCH SPRING SET TDR MIO 1000 RPM</t>
  </si>
  <si>
    <t>CUTCH SPRING SET TDR MIO 1500 RPM</t>
  </si>
  <si>
    <t>CUTCH SPRING SET TDR MIO 2000 RPM</t>
  </si>
  <si>
    <t>VAN BELT TDR 2014SERIES FOR XEON</t>
  </si>
  <si>
    <t>TDR RAC W/WX SHAPE 160X17 BLC/BLUE</t>
  </si>
  <si>
    <t>TDR RAC W/WX SHAPE 160X17 BLC/RED</t>
  </si>
  <si>
    <t>RACER FATBAR PROTAPER BLACK</t>
  </si>
  <si>
    <t>TIGE KAMPAS REM</t>
  </si>
  <si>
    <t>VARI RADIATOR  C</t>
  </si>
  <si>
    <t>SUPR REFLEKTOR</t>
  </si>
  <si>
    <t>BOLP VIXION 35 VOLT ASPIRA</t>
  </si>
  <si>
    <t>PENTA AEROSOL CANDI MET RED</t>
  </si>
  <si>
    <t>PENTA AEROSOL METRO ORANGE</t>
  </si>
  <si>
    <t>ENDURO MATIC 0,8 LT</t>
  </si>
  <si>
    <t>CHAIN WAX 150 ML</t>
  </si>
  <si>
    <t>FEDERAL 4 TECH 24 X 0,8</t>
  </si>
  <si>
    <t>JAMALUBE MATIC 24X0,8</t>
  </si>
  <si>
    <t>MPX1   24X0,8</t>
  </si>
  <si>
    <t>MPX1   24X1</t>
  </si>
  <si>
    <t xml:space="preserve">PRIMA XP 20 X 1 </t>
  </si>
  <si>
    <t>ENDURO RACING 6X1</t>
  </si>
  <si>
    <t>KLAKSON DENSO  272000 6920</t>
  </si>
  <si>
    <t>KLAKSON DENSO  272000 3390</t>
  </si>
  <si>
    <t>42711-KTM-850 SX12 TIRE.RR</t>
  </si>
  <si>
    <t>42711-KVB-931 SX12 TIRE.RR</t>
  </si>
  <si>
    <t>44711-KTM-850 SX12 TIRE.FR</t>
  </si>
  <si>
    <t>Ruji hitam 157 x 9 Willwood</t>
  </si>
  <si>
    <t>Ruji hitam 172 x 9 Willwood</t>
  </si>
  <si>
    <t>karet shock trail kecil</t>
  </si>
  <si>
    <t>karet shock trail Sedang</t>
  </si>
  <si>
    <t>KLAKSON KEONG GEMA ISI 2 WILLWOOD</t>
  </si>
  <si>
    <t>PENTIL TUBLES</t>
  </si>
  <si>
    <t>KRAN BENSIN UNIVERSAL BAROS</t>
  </si>
  <si>
    <t>PROGUARD ROBOT PLASTIK BIRU YOU RACING</t>
  </si>
  <si>
    <t>PROGUARD ROBOT PLASTIK MERAH YOU RACING</t>
  </si>
  <si>
    <t>RELAY SEN LED SETELAN CR-7</t>
  </si>
  <si>
    <t>BOLAM HALOGEN LED H4 LED2 GRAND [O] ASL</t>
  </si>
  <si>
    <t>BOLAM HALOGEN LED H4 LED2 GRAND [B] ASL</t>
  </si>
  <si>
    <t>BOLAM HALOGEN LED H4 LED 2 GRAND [E] ASL</t>
  </si>
  <si>
    <t>A DISPAD VARIO CHOHO</t>
  </si>
  <si>
    <t>BOLP HALOGEN</t>
  </si>
  <si>
    <t>RITING ASSY BLACK MEGAPRO NEW 2011</t>
  </si>
  <si>
    <t>TALI TIS 100</t>
  </si>
  <si>
    <t>TALI TIS 200M</t>
  </si>
  <si>
    <t>BL 70/90 X 14 NF 59</t>
  </si>
  <si>
    <t>BL 80/90 X 14 NF 80</t>
  </si>
  <si>
    <t>BL 90/90 X 14 NR 73</t>
  </si>
  <si>
    <t>BL 70/90 X 17 NF 69</t>
  </si>
  <si>
    <t>BL 80/90 X 17 NF 69</t>
  </si>
  <si>
    <t>BD 90/90 R 14</t>
  </si>
  <si>
    <t>BL 80/90 X 17 NR69</t>
  </si>
  <si>
    <t>BL 80/90 X14 NR76</t>
  </si>
  <si>
    <t>BL 90/100 X 14 SSS 30</t>
  </si>
  <si>
    <t>BL 70/90 X 17 NR69</t>
  </si>
  <si>
    <t>BL 90/90 X 14 SSS 30TL</t>
  </si>
  <si>
    <t>BL 70/90 X 14 NR 80 TL</t>
  </si>
  <si>
    <t>BL 80/90 X 14 NI 80 TL</t>
  </si>
  <si>
    <t>BL 100/80 X 14 WF 930 TL</t>
  </si>
  <si>
    <t>BL70/100X19 IX TRIL IRC</t>
  </si>
  <si>
    <t>BL80/100X19 IX TRIL IRC</t>
  </si>
  <si>
    <t>SPAKBOR DPN JUP MX HITAM POLOS HITAM POLOS</t>
  </si>
  <si>
    <t>BUSA HANFAT POLOS ISI 4 POLOS ISI 4 POLOS</t>
  </si>
  <si>
    <t>tempat plat no plastik new kotak merk LTC</t>
  </si>
  <si>
    <t>dudukan box barang mega pro (h) merk TPM</t>
  </si>
  <si>
    <t>gantungan barang pencet igawa</t>
  </si>
  <si>
    <t>sen temple led oval propalm/PR</t>
  </si>
  <si>
    <t>peninggi shock besi crome merk mignel</t>
  </si>
  <si>
    <t>ruji crom tebal merk TDR uk 154x9</t>
  </si>
  <si>
    <t>spakbor depan moge new hitam polos</t>
  </si>
  <si>
    <t>GAS KONTAN +KABEL+ HANFAT daytona</t>
  </si>
  <si>
    <t>selang rem dic hitam depan 120 cm merk ride it</t>
  </si>
  <si>
    <t>spion fairing oval H merk Odys</t>
  </si>
  <si>
    <t>pengundur shock cnc vario m merk fast bikes</t>
  </si>
  <si>
    <t>pelindung knalpot crom vario 125 c merk nemo</t>
  </si>
  <si>
    <t>pelindung knalpot crom vario 125 P1 ©</t>
  </si>
  <si>
    <t>PENINGGI STANG IGAWA</t>
  </si>
  <si>
    <t>tas tabung besar</t>
  </si>
  <si>
    <t>JAMALUBE MATIC 2AX0,8</t>
  </si>
  <si>
    <t>OLI MPX 2AX0,8</t>
  </si>
  <si>
    <t>ENDURO MATIC 6X0,8</t>
  </si>
  <si>
    <t>PRIMA X P 1 LTR</t>
  </si>
  <si>
    <t>YAMALUBE 4 T 24X0.8</t>
  </si>
  <si>
    <t>FEDERAL 11-TECH 24X0,8</t>
  </si>
  <si>
    <t>MESRAN SUPER 24X08</t>
  </si>
  <si>
    <t>MESRAN SUPER20X1</t>
  </si>
  <si>
    <t>FEDERAL U TECH 24X0,8</t>
  </si>
  <si>
    <t>ENDURO MATIC 6 X 0,8</t>
  </si>
  <si>
    <t>CASTROL ACTIV 2 T LS 24 X 0,7</t>
  </si>
  <si>
    <t>SHELL ADV S X 2 12X 0,8 LT</t>
  </si>
  <si>
    <t>SHELL ADV AX5 12 X 0,8</t>
  </si>
  <si>
    <t>YAMALUBE POKIER MATIC 2AXO,8</t>
  </si>
  <si>
    <t xml:space="preserve">MESRAN SUPER 0,8 </t>
  </si>
  <si>
    <t>ENDURO 4T</t>
  </si>
  <si>
    <t>FEDERAL ULTECH 0.8</t>
  </si>
  <si>
    <t xml:space="preserve">OLI ENDURO RACING 6X1 </t>
  </si>
  <si>
    <t>OLI ENDURO 4T 0.8LT</t>
  </si>
  <si>
    <t>OLI YAMALUBE MATIC 0.8 LT</t>
  </si>
  <si>
    <t xml:space="preserve"> ENDURO RACING 6X1</t>
  </si>
  <si>
    <t>MPX 24X0,8</t>
  </si>
  <si>
    <t>JAMALUBE 4T 24X0,8</t>
  </si>
  <si>
    <t>ENDURO 24X0,8</t>
  </si>
  <si>
    <t>JAMALUBE 4 T 24 X 0,8</t>
  </si>
  <si>
    <t>FEDERAL FLICK 10/30 24 X 0,8</t>
  </si>
  <si>
    <t>TOP ONE MCO 24X1</t>
  </si>
  <si>
    <t>KETOK NINJA R</t>
  </si>
  <si>
    <t>AJV14814_1</t>
  </si>
  <si>
    <t>AJV14814_2</t>
  </si>
  <si>
    <t>AJV14814_3</t>
  </si>
  <si>
    <t>AJV14814_4</t>
  </si>
  <si>
    <t>AJV14814_5</t>
  </si>
  <si>
    <t>AJV21814_1</t>
  </si>
  <si>
    <t>AJV14814_6</t>
  </si>
  <si>
    <t>AJV14814_7</t>
  </si>
  <si>
    <t>AJV14814_8</t>
  </si>
  <si>
    <t>AJV28916_1</t>
  </si>
  <si>
    <t>BMM17313_677</t>
  </si>
  <si>
    <t>BMM25613_1</t>
  </si>
  <si>
    <t>BMM25613_7</t>
  </si>
  <si>
    <t>BMM25613_2</t>
  </si>
  <si>
    <t>BMM25613_8</t>
  </si>
  <si>
    <t>BMM25613_3</t>
  </si>
  <si>
    <t>BMM25613_9</t>
  </si>
  <si>
    <t>BMM25613_4</t>
  </si>
  <si>
    <t>BMM25613_10</t>
  </si>
  <si>
    <t>BMM25613_5</t>
  </si>
  <si>
    <t>BMM25613_11</t>
  </si>
  <si>
    <t>BMM25613_6</t>
  </si>
  <si>
    <t>BMM25613_12</t>
  </si>
  <si>
    <t>JT5116_1</t>
  </si>
  <si>
    <t>JT5116_2</t>
  </si>
  <si>
    <t>JT16816_1</t>
  </si>
  <si>
    <t>JT18816_1</t>
  </si>
  <si>
    <t>JT2118_1</t>
  </si>
  <si>
    <t>JT2118_2</t>
  </si>
  <si>
    <t>JT2118_3</t>
  </si>
  <si>
    <t>JT4614_1</t>
  </si>
  <si>
    <t>JT4614_2</t>
  </si>
  <si>
    <t>NSM4613_10</t>
  </si>
  <si>
    <t>NSM7613_10</t>
  </si>
  <si>
    <t>NSM4613_11</t>
  </si>
  <si>
    <t>NSM613_11</t>
  </si>
  <si>
    <t>NSM4613_12</t>
  </si>
  <si>
    <t>NSM7613_12</t>
  </si>
  <si>
    <t>NSM4613_13</t>
  </si>
  <si>
    <t>NSM7613_13</t>
  </si>
  <si>
    <t>NSM4613_14</t>
  </si>
  <si>
    <t>NSM7613_14</t>
  </si>
  <si>
    <t>NSM4613_15</t>
  </si>
  <si>
    <t>NSM7613_15</t>
  </si>
  <si>
    <t>NSM4613_16</t>
  </si>
  <si>
    <t>NSM7613_16</t>
  </si>
  <si>
    <t>NSM4613_17</t>
  </si>
  <si>
    <t>NSM7613_17</t>
  </si>
  <si>
    <t>NSM4613_18</t>
  </si>
  <si>
    <t>NSM7613_18</t>
  </si>
  <si>
    <t>NSM4613_19</t>
  </si>
  <si>
    <t>NSM7613_19</t>
  </si>
  <si>
    <t>NSM4613_2</t>
  </si>
  <si>
    <t>NSM7613_2</t>
  </si>
  <si>
    <t>NSM4613_20</t>
  </si>
  <si>
    <t>NSM7613_20</t>
  </si>
  <si>
    <t>NSM4613_21</t>
  </si>
  <si>
    <t>NSM7613_21</t>
  </si>
  <si>
    <t>NSM4613_22</t>
  </si>
  <si>
    <t>NSM7613_22</t>
  </si>
  <si>
    <t>NSM4613_23</t>
  </si>
  <si>
    <t>NSM7613_23</t>
  </si>
  <si>
    <t>NSM4613_24</t>
  </si>
  <si>
    <t>NSM7613_24</t>
  </si>
  <si>
    <t>NSM4613_25</t>
  </si>
  <si>
    <t>NSM7613_25</t>
  </si>
  <si>
    <t>NSM4613_26</t>
  </si>
  <si>
    <t>NSM7613_26</t>
  </si>
  <si>
    <t>NSM4613_27</t>
  </si>
  <si>
    <t>NSM7613_27</t>
  </si>
  <si>
    <t>NSM4613_28</t>
  </si>
  <si>
    <t>NSM7613_28</t>
  </si>
  <si>
    <t>NSM4613_29</t>
  </si>
  <si>
    <t>NSM7613_29</t>
  </si>
  <si>
    <t>NSM4613_3</t>
  </si>
  <si>
    <t>NSM7613_3</t>
  </si>
  <si>
    <t>NSM4613_4</t>
  </si>
  <si>
    <t>NSM7613_4</t>
  </si>
  <si>
    <t>NSM4613_5</t>
  </si>
  <si>
    <t>NSM7613_5</t>
  </si>
  <si>
    <t>NSM4613_6</t>
  </si>
  <si>
    <t>NSM7613_6</t>
  </si>
  <si>
    <t>NSM4613_7</t>
  </si>
  <si>
    <t>NSM7613_7</t>
  </si>
  <si>
    <t>NSM4613_8</t>
  </si>
  <si>
    <t>NSM7613_8</t>
  </si>
  <si>
    <t>NSM4613_9</t>
  </si>
  <si>
    <t>NSM7613_9</t>
  </si>
  <si>
    <t>SN30616_1</t>
  </si>
  <si>
    <t>SN30616_13</t>
  </si>
  <si>
    <t>SN30616_23</t>
  </si>
  <si>
    <t>SN30616_5</t>
  </si>
  <si>
    <t>sn4/7/15-5</t>
  </si>
  <si>
    <t>sn4/7/15-6</t>
  </si>
  <si>
    <t>SP11714_1</t>
  </si>
  <si>
    <t>SP11714_6</t>
  </si>
  <si>
    <t>SP11714_2</t>
  </si>
  <si>
    <t>SP11714_7</t>
  </si>
  <si>
    <t>SP11714_3</t>
  </si>
  <si>
    <t>SP11714_8</t>
  </si>
  <si>
    <t>SP11714_4</t>
  </si>
  <si>
    <t>SP11714_9</t>
  </si>
  <si>
    <t>SP11714_5</t>
  </si>
  <si>
    <t>SP11714_10</t>
  </si>
  <si>
    <t>SP12614_1</t>
  </si>
  <si>
    <t>SP12614_10</t>
  </si>
  <si>
    <t>SP12614_11</t>
  </si>
  <si>
    <t>SP12614_12</t>
  </si>
  <si>
    <t>SP12614_13</t>
  </si>
  <si>
    <t>SP12614_14</t>
  </si>
  <si>
    <t>SP12614_15</t>
  </si>
  <si>
    <t>SP12614_16</t>
  </si>
  <si>
    <t>SP12614_17</t>
  </si>
  <si>
    <t>SP12614_18</t>
  </si>
  <si>
    <t>SP12614_19</t>
  </si>
  <si>
    <t>SP12614_2</t>
  </si>
  <si>
    <t>SP12614_20</t>
  </si>
  <si>
    <t>SP12614_21</t>
  </si>
  <si>
    <t>SP12614_22</t>
  </si>
  <si>
    <t>SP12614_23</t>
  </si>
  <si>
    <t>SP12614_24</t>
  </si>
  <si>
    <t>SPI12614_31</t>
  </si>
  <si>
    <t>SP12614_25</t>
  </si>
  <si>
    <t>SP12614_32</t>
  </si>
  <si>
    <t>SP12614_26</t>
  </si>
  <si>
    <t>SP12614_27</t>
  </si>
  <si>
    <t>SP12614_34</t>
  </si>
  <si>
    <t>SP12614_28</t>
  </si>
  <si>
    <t>SP12614_33</t>
  </si>
  <si>
    <t>SP12614_3</t>
  </si>
  <si>
    <t>SP12614_29</t>
  </si>
  <si>
    <t>SP12614_30</t>
  </si>
  <si>
    <t>SP12614_35</t>
  </si>
  <si>
    <t>SP12614_4</t>
  </si>
  <si>
    <t>SP12614_5</t>
  </si>
  <si>
    <t>SP12614_6</t>
  </si>
  <si>
    <t>SP12614_7</t>
  </si>
  <si>
    <t>SP12614_8</t>
  </si>
  <si>
    <t>SP12614_9</t>
  </si>
  <si>
    <t>SP13614_1</t>
  </si>
  <si>
    <t>SP13614_10</t>
  </si>
  <si>
    <t>SP13614_11</t>
  </si>
  <si>
    <t>SP13614_12</t>
  </si>
  <si>
    <t>SP13614_13</t>
  </si>
  <si>
    <t>SP13614_14</t>
  </si>
  <si>
    <t>SP13614_15</t>
  </si>
  <si>
    <t>SP13614_16</t>
  </si>
  <si>
    <t>SP13614_17</t>
  </si>
  <si>
    <t>SP13614_18</t>
  </si>
  <si>
    <t>SP13614_19</t>
  </si>
  <si>
    <t>SP13614_2</t>
  </si>
  <si>
    <t>SP13614_20</t>
  </si>
  <si>
    <t>SP13614_21</t>
  </si>
  <si>
    <t>SP13614_26</t>
  </si>
  <si>
    <t>SP13614_22</t>
  </si>
  <si>
    <t>SP13614_27</t>
  </si>
  <si>
    <t>SP13614_23</t>
  </si>
  <si>
    <t>SP13614_28</t>
  </si>
  <si>
    <t>SP13614_24</t>
  </si>
  <si>
    <t>SP13614_29</t>
  </si>
  <si>
    <t>SP13614_25</t>
  </si>
  <si>
    <t>SP13614_30</t>
  </si>
  <si>
    <t>SP13614_3</t>
  </si>
  <si>
    <t>SP13614_4</t>
  </si>
  <si>
    <t>SP13614_5</t>
  </si>
  <si>
    <t>SP13614_6</t>
  </si>
  <si>
    <t>SP13614_7</t>
  </si>
  <si>
    <t>SP13614_8</t>
  </si>
  <si>
    <t>SP13614_9</t>
  </si>
  <si>
    <t>SP17414_1</t>
  </si>
  <si>
    <t>SP17414_11</t>
  </si>
  <si>
    <t>SP17414_2</t>
  </si>
  <si>
    <t>SP17414_6</t>
  </si>
  <si>
    <t>SP17414_12</t>
  </si>
  <si>
    <t>SP17414_3</t>
  </si>
  <si>
    <t>SP17414_7</t>
  </si>
  <si>
    <t>SP17414_13</t>
  </si>
  <si>
    <t>SP17414_4</t>
  </si>
  <si>
    <t>SP17414_8</t>
  </si>
  <si>
    <t>SP17414_14</t>
  </si>
  <si>
    <t>SP17414_5</t>
  </si>
  <si>
    <t>SP17414_9</t>
  </si>
  <si>
    <t>SP17414_15</t>
  </si>
  <si>
    <t>SP18114_1</t>
  </si>
  <si>
    <t>SP18114_4</t>
  </si>
  <si>
    <t>SP18114_9</t>
  </si>
  <si>
    <t>SP18114_2</t>
  </si>
  <si>
    <t>SP18114_5</t>
  </si>
  <si>
    <t>SP18114_10</t>
  </si>
  <si>
    <t>SP18114_3</t>
  </si>
  <si>
    <t>SP18114_6</t>
  </si>
  <si>
    <t>SP18114_7</t>
  </si>
  <si>
    <t>SP18114_8</t>
  </si>
  <si>
    <t>SP18214_8</t>
  </si>
  <si>
    <t>SP18214_6</t>
  </si>
  <si>
    <t>SP18214_10</t>
  </si>
  <si>
    <t>SP18214_11</t>
  </si>
  <si>
    <t>SP18214_3</t>
  </si>
  <si>
    <t>SP18214_9</t>
  </si>
  <si>
    <t>SP18214_12</t>
  </si>
  <si>
    <t>SP18214_4</t>
  </si>
  <si>
    <t>SP18214_13</t>
  </si>
  <si>
    <t>SP18214_5</t>
  </si>
  <si>
    <t>SP18214_1</t>
  </si>
  <si>
    <t>SP18214_2</t>
  </si>
  <si>
    <t>SP22514_1</t>
  </si>
  <si>
    <t>SP22514_37</t>
  </si>
  <si>
    <t>SP22514_10</t>
  </si>
  <si>
    <t>SP22514_51</t>
  </si>
  <si>
    <t>SP22514_11</t>
  </si>
  <si>
    <t>SP22514_52</t>
  </si>
  <si>
    <t>SP22514_12</t>
  </si>
  <si>
    <t>SP22514_48</t>
  </si>
  <si>
    <t>SP22514_13</t>
  </si>
  <si>
    <t>SP22514_49</t>
  </si>
  <si>
    <t>SP22514_14</t>
  </si>
  <si>
    <t>SP22514_50</t>
  </si>
  <si>
    <t>SP22514_15</t>
  </si>
  <si>
    <t>SP22514_53</t>
  </si>
  <si>
    <t>SP22514_16</t>
  </si>
  <si>
    <t>SP22514_56</t>
  </si>
  <si>
    <t>SP22514_17</t>
  </si>
  <si>
    <t>SP22514_54</t>
  </si>
  <si>
    <t>SP22514_18</t>
  </si>
  <si>
    <t>SP22514_58</t>
  </si>
  <si>
    <t>SP22514_19</t>
  </si>
  <si>
    <t>SP22514_55</t>
  </si>
  <si>
    <t>SP22514_2</t>
  </si>
  <si>
    <t>SP22514_38</t>
  </si>
  <si>
    <t>SP22514_47</t>
  </si>
  <si>
    <t>SP22514_20</t>
  </si>
  <si>
    <t>SP22514_69</t>
  </si>
  <si>
    <t>SP22514_21</t>
  </si>
  <si>
    <t>SP22514_62</t>
  </si>
  <si>
    <t>SP22514_22</t>
  </si>
  <si>
    <t>SP22514_63</t>
  </si>
  <si>
    <t>SP22514_23</t>
  </si>
  <si>
    <t>SP22514_64</t>
  </si>
  <si>
    <t>SP22514_24</t>
  </si>
  <si>
    <t>SP22514_65</t>
  </si>
  <si>
    <t>SP22514_25</t>
  </si>
  <si>
    <t>SP22514_66</t>
  </si>
  <si>
    <t>SP22514_26</t>
  </si>
  <si>
    <t>SP22514_67</t>
  </si>
  <si>
    <t>SP22514_27</t>
  </si>
  <si>
    <t>SP22514_68</t>
  </si>
  <si>
    <t>SP22514_28</t>
  </si>
  <si>
    <t>SP22514_61</t>
  </si>
  <si>
    <t>SP22514_3</t>
  </si>
  <si>
    <t>SP22514_39</t>
  </si>
  <si>
    <t>SP22514_46</t>
  </si>
  <si>
    <t>SP22514_30</t>
  </si>
  <si>
    <t>SP22514_29</t>
  </si>
  <si>
    <t>SP22514_31</t>
  </si>
  <si>
    <t>SP22514_70</t>
  </si>
  <si>
    <t>SP22514_32</t>
  </si>
  <si>
    <t>SP22514_71</t>
  </si>
  <si>
    <t>SP22514_33</t>
  </si>
  <si>
    <t>SP22514_72</t>
  </si>
  <si>
    <t>SP22514_34</t>
  </si>
  <si>
    <t>SP22514_74</t>
  </si>
  <si>
    <t>SP22514_4</t>
  </si>
  <si>
    <t>SP22514_40</t>
  </si>
  <si>
    <t>SP22514_45</t>
  </si>
  <si>
    <t>SP22514_5</t>
  </si>
  <si>
    <t>SP22514_41</t>
  </si>
  <si>
    <t>SP22514_43</t>
  </si>
  <si>
    <t>SP22514_6</t>
  </si>
  <si>
    <t>SP22514_44</t>
  </si>
  <si>
    <t>SP22514_7</t>
  </si>
  <si>
    <t>SP22514_57</t>
  </si>
  <si>
    <t>SP22514_8</t>
  </si>
  <si>
    <t>SP22514_59</t>
  </si>
  <si>
    <t>SP22514_9</t>
  </si>
  <si>
    <t>SP22514_60</t>
  </si>
  <si>
    <t>SP26515_1</t>
  </si>
  <si>
    <t>SP29417_1</t>
  </si>
  <si>
    <t>SP29417_2</t>
  </si>
  <si>
    <t>SP29417_3</t>
  </si>
  <si>
    <t>SP29417_4</t>
  </si>
  <si>
    <t>SP31215_2</t>
  </si>
  <si>
    <t>SP31215_3</t>
  </si>
  <si>
    <t>SP4414_1</t>
  </si>
  <si>
    <t>SP5914_1</t>
  </si>
  <si>
    <t>SP5914_2</t>
  </si>
  <si>
    <t>SP5914_3</t>
  </si>
  <si>
    <t>SP5914_4</t>
  </si>
  <si>
    <t>SP5914_5</t>
  </si>
  <si>
    <t>SP5914_6</t>
  </si>
  <si>
    <t>SP5914_7</t>
  </si>
  <si>
    <t>SP5914_8</t>
  </si>
  <si>
    <t>SP5914_9</t>
  </si>
  <si>
    <t>SP5914_10</t>
  </si>
  <si>
    <t>SP5914_11</t>
  </si>
  <si>
    <t>SP5914_12</t>
  </si>
  <si>
    <t>SP5914_13</t>
  </si>
  <si>
    <t>SP5914_14</t>
  </si>
  <si>
    <t>SP5914_15</t>
  </si>
  <si>
    <t>SP5914_16</t>
  </si>
  <si>
    <t>SP5914_17</t>
  </si>
  <si>
    <t>SP5914_18</t>
  </si>
  <si>
    <t>SP5914_19</t>
  </si>
  <si>
    <t>SP5914_20</t>
  </si>
  <si>
    <t>SP5914_21</t>
  </si>
  <si>
    <t>SP7316_10</t>
  </si>
  <si>
    <t>SN300415_1</t>
  </si>
  <si>
    <t>SN300415_2</t>
  </si>
  <si>
    <t>T11713_1</t>
  </si>
  <si>
    <t>T1713_1</t>
  </si>
  <si>
    <t>T11713_2</t>
  </si>
  <si>
    <t>T1713_2</t>
  </si>
  <si>
    <t>T11713_3</t>
  </si>
  <si>
    <t>T1713_3</t>
  </si>
  <si>
    <t>T11713_4</t>
  </si>
  <si>
    <t>T1713_4</t>
  </si>
  <si>
    <t>T11713_5</t>
  </si>
  <si>
    <t>T1713_5</t>
  </si>
  <si>
    <t>t1215_4</t>
  </si>
  <si>
    <t>t1215_5</t>
  </si>
  <si>
    <t>t1215_6</t>
  </si>
  <si>
    <t>t14414-1</t>
  </si>
  <si>
    <t>t14414-2</t>
  </si>
  <si>
    <t>T14816_9</t>
  </si>
  <si>
    <t>T14816_10</t>
  </si>
  <si>
    <t>T14816_12</t>
  </si>
  <si>
    <t>T14816_1</t>
  </si>
  <si>
    <t>T14816_3</t>
  </si>
  <si>
    <t>T14816_8</t>
  </si>
  <si>
    <t>T14816_7</t>
  </si>
  <si>
    <t>T14816-3</t>
  </si>
  <si>
    <t>T14816-2</t>
  </si>
  <si>
    <t>T14816-5</t>
  </si>
  <si>
    <t>T14816-4</t>
  </si>
  <si>
    <t>T14816-6</t>
  </si>
  <si>
    <t>T14816-7</t>
  </si>
  <si>
    <t>t16214-1</t>
  </si>
  <si>
    <t>T17614_5</t>
  </si>
  <si>
    <t>T17614_9</t>
  </si>
  <si>
    <t>T17614_6</t>
  </si>
  <si>
    <t>T17614_10</t>
  </si>
  <si>
    <t>T181114_1</t>
  </si>
  <si>
    <t>t181114_1</t>
  </si>
  <si>
    <t>t21214-1</t>
  </si>
  <si>
    <t>T21713_5</t>
  </si>
  <si>
    <t>T21713_1</t>
  </si>
  <si>
    <t>T21713_6</t>
  </si>
  <si>
    <t>T21713_2</t>
  </si>
  <si>
    <t>t24416-1</t>
  </si>
  <si>
    <t>t24416-3</t>
  </si>
  <si>
    <t>t24416-2</t>
  </si>
  <si>
    <t>t24416-4</t>
  </si>
  <si>
    <t>t28214-1</t>
  </si>
  <si>
    <t>T291013_1</t>
  </si>
  <si>
    <t>T291013_2</t>
  </si>
  <si>
    <t>T3914_5</t>
  </si>
  <si>
    <t>T3914_9</t>
  </si>
  <si>
    <t>T3914_6</t>
  </si>
  <si>
    <t>T3914_10</t>
  </si>
  <si>
    <t>T3914_7</t>
  </si>
  <si>
    <t>T3914_11</t>
  </si>
  <si>
    <t>T3914_8</t>
  </si>
  <si>
    <t>T3914_12</t>
  </si>
  <si>
    <t>T6315_1</t>
  </si>
  <si>
    <t>T6315_5</t>
  </si>
  <si>
    <t>T6315_2</t>
  </si>
  <si>
    <t>T6315_6</t>
  </si>
  <si>
    <t>T6315_3</t>
  </si>
  <si>
    <t>T6315_7</t>
  </si>
  <si>
    <t>T6315_4</t>
  </si>
  <si>
    <t>T6315_8</t>
  </si>
  <si>
    <t>T7814_5</t>
  </si>
  <si>
    <t>T7814_9</t>
  </si>
  <si>
    <t>T7814_6</t>
  </si>
  <si>
    <t>T7814_10</t>
  </si>
  <si>
    <t>T7814_7</t>
  </si>
  <si>
    <t>T7814_11</t>
  </si>
  <si>
    <t>T7814_8</t>
  </si>
  <si>
    <t>T7814_12</t>
  </si>
  <si>
    <t>TK17216_9</t>
  </si>
  <si>
    <t>TK17216_10</t>
  </si>
  <si>
    <t>TK18316_1</t>
  </si>
  <si>
    <t>TK18316_8</t>
  </si>
  <si>
    <t>TK24316_1</t>
  </si>
  <si>
    <t>TK24316_3</t>
  </si>
  <si>
    <t>TK24316_2</t>
  </si>
  <si>
    <t>TK6216_1</t>
  </si>
  <si>
    <t>TK6216_4</t>
  </si>
  <si>
    <t>TK6216_2</t>
  </si>
  <si>
    <t>TK6216_5</t>
  </si>
  <si>
    <t>TK6216_3</t>
  </si>
  <si>
    <t>TK6216_6</t>
  </si>
  <si>
    <t>T20415_9</t>
  </si>
  <si>
    <t>T20415_11</t>
  </si>
  <si>
    <t>T20415_14</t>
  </si>
  <si>
    <t>T20415_16</t>
  </si>
  <si>
    <t>BMM25613_16</t>
  </si>
  <si>
    <t>BMM25613_100</t>
  </si>
  <si>
    <t>BMM25613_101</t>
  </si>
  <si>
    <t>BMM25613_102</t>
  </si>
  <si>
    <t>BMM25613_103</t>
  </si>
  <si>
    <t>BMM25613_104</t>
  </si>
  <si>
    <t>BMM25613_105</t>
  </si>
  <si>
    <t>BMM25613_106</t>
  </si>
  <si>
    <t>BMM25613_107</t>
  </si>
  <si>
    <t>BMM25613_108</t>
  </si>
  <si>
    <t>BMM25613_109</t>
  </si>
  <si>
    <t>BMM25613_110</t>
  </si>
  <si>
    <t>BMM25613_111</t>
  </si>
  <si>
    <t>BMM25613_112</t>
  </si>
  <si>
    <t>BMM25613_113</t>
  </si>
  <si>
    <t>BMM25613_114</t>
  </si>
  <si>
    <t>BMM25613_115</t>
  </si>
  <si>
    <t>BMM25613_116</t>
  </si>
  <si>
    <t>BMM25613_117</t>
  </si>
  <si>
    <t>BMM25613_118</t>
  </si>
  <si>
    <t>BMM25613_119</t>
  </si>
  <si>
    <t>BMM25613_120</t>
  </si>
  <si>
    <t>BMM25613_121</t>
  </si>
  <si>
    <t>BMM25613_122</t>
  </si>
  <si>
    <t>BMM25613_123</t>
  </si>
  <si>
    <t>BMM25613_124</t>
  </si>
  <si>
    <t>BMM25613_125</t>
  </si>
  <si>
    <t>BMM25613_126</t>
  </si>
  <si>
    <t>BMM25613_127</t>
  </si>
  <si>
    <t>BMM25613_128</t>
  </si>
  <si>
    <t>BMM25613_129</t>
  </si>
  <si>
    <t>BMM25613_13</t>
  </si>
  <si>
    <t>BMM25613_130</t>
  </si>
  <si>
    <t>BMM25613_131</t>
  </si>
  <si>
    <t>BMM25613_132</t>
  </si>
  <si>
    <t>BMM25613_133</t>
  </si>
  <si>
    <t>BMM25613_134</t>
  </si>
  <si>
    <t>BMM25613_135</t>
  </si>
  <si>
    <t>BMM25613_136</t>
  </si>
  <si>
    <t>BMM25613_137</t>
  </si>
  <si>
    <t>BMM25613_138</t>
  </si>
  <si>
    <t>BMM25613_139</t>
  </si>
  <si>
    <t>BMM25613_14</t>
  </si>
  <si>
    <t>BMM25613_140</t>
  </si>
  <si>
    <t>BMM25613_141</t>
  </si>
  <si>
    <t>BMM25613_142</t>
  </si>
  <si>
    <t>BMM25613_143</t>
  </si>
  <si>
    <t>BMM25613_144</t>
  </si>
  <si>
    <t>BMM25613_145</t>
  </si>
  <si>
    <t>BMM25613_146</t>
  </si>
  <si>
    <t>BMM25613_15</t>
  </si>
  <si>
    <t>BMM25613_17</t>
  </si>
  <si>
    <t>BMM25613_18</t>
  </si>
  <si>
    <t>BMM25613_19</t>
  </si>
  <si>
    <t>BMM25613_20</t>
  </si>
  <si>
    <t>BMM25613_21</t>
  </si>
  <si>
    <t>BMM25613_22</t>
  </si>
  <si>
    <t>BMM25613_23</t>
  </si>
  <si>
    <t>BMM25613_24</t>
  </si>
  <si>
    <t>BMM25613_25</t>
  </si>
  <si>
    <t>BMM25613_26</t>
  </si>
  <si>
    <t>BMM25613_27</t>
  </si>
  <si>
    <t>BMM25613_28</t>
  </si>
  <si>
    <t>BMM25613_29</t>
  </si>
  <si>
    <t>BMM25613_30</t>
  </si>
  <si>
    <t>BMM25613_37</t>
  </si>
  <si>
    <t>BMM25613_38</t>
  </si>
  <si>
    <t>BMM25613_39</t>
  </si>
  <si>
    <t>BMM25613_40</t>
  </si>
  <si>
    <t>BMM25613_41</t>
  </si>
  <si>
    <t>BMM25613_42</t>
  </si>
  <si>
    <t>BMM25613_43</t>
  </si>
  <si>
    <t>BMM25613_44</t>
  </si>
  <si>
    <t>BMM25613_45</t>
  </si>
  <si>
    <t>BMM25613_46</t>
  </si>
  <si>
    <t>BMM25613_47</t>
  </si>
  <si>
    <t>BMM25613_48</t>
  </si>
  <si>
    <t>BMM25613_49</t>
  </si>
  <si>
    <t>BMM25613_50</t>
  </si>
  <si>
    <t>BMM25613_51</t>
  </si>
  <si>
    <t>BMM25613_52</t>
  </si>
  <si>
    <t>BMM25613_53</t>
  </si>
  <si>
    <t>BMM25613_54</t>
  </si>
  <si>
    <t>BMM25613_55</t>
  </si>
  <si>
    <t>BMM25613_56</t>
  </si>
  <si>
    <t>BMM25613_57</t>
  </si>
  <si>
    <t>BMM25613_58</t>
  </si>
  <si>
    <t>BMM25613_59</t>
  </si>
  <si>
    <t>BMM25613_60</t>
  </si>
  <si>
    <t>BMM25613_61</t>
  </si>
  <si>
    <t>BMM25613_62</t>
  </si>
  <si>
    <t>BMM25613_63</t>
  </si>
  <si>
    <t>BMM25613_64</t>
  </si>
  <si>
    <t>BMM25613_65</t>
  </si>
  <si>
    <t>BMM25613_66</t>
  </si>
  <si>
    <t>BMM25613_67</t>
  </si>
  <si>
    <t>BMM25613_68</t>
  </si>
  <si>
    <t>BMM25613_69</t>
  </si>
  <si>
    <t>BMM25613_70</t>
  </si>
  <si>
    <t>BMM25613_71</t>
  </si>
  <si>
    <t>BMM25613_72</t>
  </si>
  <si>
    <t>BMM25613_73</t>
  </si>
  <si>
    <t>BMM25613_74</t>
  </si>
  <si>
    <t>BMM25613_75</t>
  </si>
  <si>
    <t>BMM25613_76</t>
  </si>
  <si>
    <t>BMM25613_77</t>
  </si>
  <si>
    <t>BMM25613_78</t>
  </si>
  <si>
    <t>BMM25613_79</t>
  </si>
  <si>
    <t>BMM25613_80</t>
  </si>
  <si>
    <t>BMM25613_81</t>
  </si>
  <si>
    <t>BMM25613_82</t>
  </si>
  <si>
    <t>BMM25613_83</t>
  </si>
  <si>
    <t>BMM25613_84</t>
  </si>
  <si>
    <t>BMM25613_85</t>
  </si>
  <si>
    <t>BMM25613_86</t>
  </si>
  <si>
    <t>BMM25613_87</t>
  </si>
  <si>
    <t>BMM25613_88</t>
  </si>
  <si>
    <t>BMM25613_89</t>
  </si>
  <si>
    <t>BMM25613_90</t>
  </si>
  <si>
    <t>BMM25613_91</t>
  </si>
  <si>
    <t>BMM25613_92</t>
  </si>
  <si>
    <t>BMM25613_93</t>
  </si>
  <si>
    <t>BMM25613_94</t>
  </si>
  <si>
    <t>MM 10816</t>
  </si>
  <si>
    <t>MM22217_1</t>
  </si>
  <si>
    <t>MM22217_2</t>
  </si>
  <si>
    <t>MM22217_3</t>
  </si>
  <si>
    <t>BMM25613_95</t>
  </si>
  <si>
    <t>BMM25613_96</t>
  </si>
  <si>
    <t>BMM25613_97</t>
  </si>
  <si>
    <t>BMM25613_98</t>
  </si>
  <si>
    <t>BMM25613_99</t>
  </si>
  <si>
    <t>BMM7613_1</t>
  </si>
  <si>
    <t>BMM7613_2</t>
  </si>
  <si>
    <t>JT_18116</t>
  </si>
  <si>
    <t>JT_21216_1</t>
  </si>
  <si>
    <t>JT_21216_10</t>
  </si>
  <si>
    <t>JT_21216_11</t>
  </si>
  <si>
    <t>JT_21216_2</t>
  </si>
  <si>
    <t>JT_21216_3</t>
  </si>
  <si>
    <t>JT_21216_4</t>
  </si>
  <si>
    <t>JT_21216_5</t>
  </si>
  <si>
    <t>JT_21216_6</t>
  </si>
  <si>
    <t>JT_21216_7</t>
  </si>
  <si>
    <t>JT_21216_8</t>
  </si>
  <si>
    <t>JT_21216_9</t>
  </si>
  <si>
    <t>JT061715-1</t>
  </si>
  <si>
    <t>JT061715-2</t>
  </si>
  <si>
    <t>jt12215-3</t>
  </si>
  <si>
    <t>jt14814</t>
  </si>
  <si>
    <t>jt19113-1</t>
  </si>
  <si>
    <t>jt19113-2</t>
  </si>
  <si>
    <t>jt19514-1</t>
  </si>
  <si>
    <t>jt19514-2</t>
  </si>
  <si>
    <t>jt21215-1</t>
  </si>
  <si>
    <t>jt21215-2</t>
  </si>
  <si>
    <t>jt22713-1</t>
  </si>
  <si>
    <t>jt22713-2</t>
  </si>
  <si>
    <t>jt25913</t>
  </si>
  <si>
    <t>JT26315_1</t>
  </si>
  <si>
    <t>JT26315_2</t>
  </si>
  <si>
    <t>JT26315_3</t>
  </si>
  <si>
    <t>T2518_1</t>
  </si>
  <si>
    <t>T2518_2</t>
  </si>
  <si>
    <t>T2518_3</t>
  </si>
  <si>
    <t>T2518_4</t>
  </si>
  <si>
    <t>T2518_5</t>
  </si>
  <si>
    <t>T2518_6</t>
  </si>
  <si>
    <t>T2518_7</t>
  </si>
  <si>
    <t>T2518_8</t>
  </si>
  <si>
    <t>T2518_9</t>
  </si>
  <si>
    <t>T2518_10</t>
  </si>
  <si>
    <t>T2518_11</t>
  </si>
  <si>
    <t>T2518_12</t>
  </si>
  <si>
    <t>T2518_13</t>
  </si>
  <si>
    <t>T2518_14</t>
  </si>
  <si>
    <t>T2518_15</t>
  </si>
  <si>
    <t>T2518_16</t>
  </si>
  <si>
    <t>T2518_17</t>
  </si>
  <si>
    <t>T2518_18</t>
  </si>
  <si>
    <t>T2518_19</t>
  </si>
  <si>
    <t>T2518_20</t>
  </si>
  <si>
    <t>T2518_21</t>
  </si>
  <si>
    <t>T2518_22</t>
  </si>
  <si>
    <t>menyanan</t>
  </si>
  <si>
    <t>jt281114-1</t>
  </si>
  <si>
    <t>jt281114-2</t>
  </si>
  <si>
    <t>jt281114-3</t>
  </si>
  <si>
    <t>jt281114-4</t>
  </si>
  <si>
    <t>jt28215-1</t>
  </si>
  <si>
    <t>JT290916_1</t>
  </si>
  <si>
    <t>JT290916_2</t>
  </si>
  <si>
    <t>JT291015_1</t>
  </si>
  <si>
    <t>JT291015_2</t>
  </si>
  <si>
    <t>jt301013-3</t>
  </si>
  <si>
    <t>jt3514</t>
  </si>
  <si>
    <t>jt4614-2</t>
  </si>
  <si>
    <t>JT6046</t>
  </si>
  <si>
    <t>JT6416_1</t>
  </si>
  <si>
    <t>JT7516_1</t>
  </si>
  <si>
    <t>jt8114-1</t>
  </si>
  <si>
    <t>jt8114-2</t>
  </si>
  <si>
    <t>jt8114-3</t>
  </si>
  <si>
    <t>jt8114-4</t>
  </si>
  <si>
    <t>jt8114-5</t>
  </si>
  <si>
    <t>jt8114-6</t>
  </si>
  <si>
    <t>jt8114-7</t>
  </si>
  <si>
    <t>jt8114-8</t>
  </si>
  <si>
    <t>jt8114-9</t>
  </si>
  <si>
    <t>JTC881_3</t>
  </si>
  <si>
    <t>OM161116_1</t>
  </si>
  <si>
    <t>OM161116_2</t>
  </si>
  <si>
    <t>OM161116_3</t>
  </si>
  <si>
    <t>OM161116_4</t>
  </si>
  <si>
    <t>OM161116_5</t>
  </si>
  <si>
    <t>OM161116_6</t>
  </si>
  <si>
    <t>OM161116_7</t>
  </si>
  <si>
    <t>OM4816_8</t>
  </si>
  <si>
    <t>OM4816-6</t>
  </si>
  <si>
    <t>OM5917_3</t>
  </si>
  <si>
    <t>NS13218_1</t>
  </si>
  <si>
    <t>NS13218_2</t>
  </si>
  <si>
    <t>NS13218_3</t>
  </si>
  <si>
    <t>AJM9217</t>
  </si>
  <si>
    <t>BA211215_5</t>
  </si>
  <si>
    <t>BA211215_11</t>
  </si>
  <si>
    <t>GM211216</t>
  </si>
  <si>
    <t>OCW6215</t>
  </si>
  <si>
    <t>OFVT25/3/15</t>
  </si>
  <si>
    <t>OJM14415</t>
  </si>
  <si>
    <t>OMPX1</t>
  </si>
  <si>
    <t>OMPX8415</t>
  </si>
  <si>
    <t>OPX25315</t>
  </si>
  <si>
    <t>OXP25315</t>
  </si>
  <si>
    <t>MA5117_1</t>
  </si>
  <si>
    <t>MA5117_2</t>
  </si>
  <si>
    <t>NS13218_5</t>
  </si>
  <si>
    <t>NS13218_6</t>
  </si>
  <si>
    <t>NS13218_7</t>
  </si>
  <si>
    <t>Rj101115_11</t>
  </si>
  <si>
    <t>Rj101115_12</t>
  </si>
  <si>
    <t>Rj101115_4</t>
  </si>
  <si>
    <t>Rj101115_5</t>
  </si>
  <si>
    <t>RJ191018_1</t>
  </si>
  <si>
    <t>RJ191018_2</t>
  </si>
  <si>
    <t>RJ191018_3</t>
  </si>
  <si>
    <t>RJ191216_1</t>
  </si>
  <si>
    <t>RJ191216_2</t>
  </si>
  <si>
    <t>RJ191216_3</t>
  </si>
  <si>
    <t>RJ4816_1</t>
  </si>
  <si>
    <t>RJ4816_2</t>
  </si>
  <si>
    <t>RJ4816_3</t>
  </si>
  <si>
    <t>RJ4816_4</t>
  </si>
  <si>
    <t>SN22917_5</t>
  </si>
  <si>
    <t>SN251017_17</t>
  </si>
  <si>
    <t>SN30616_2</t>
  </si>
  <si>
    <t>SR2118_15</t>
  </si>
  <si>
    <t>SR2118_16</t>
  </si>
  <si>
    <t>SB161216_1</t>
  </si>
  <si>
    <t>SB161216_2</t>
  </si>
  <si>
    <t>SB161216_3</t>
  </si>
  <si>
    <t>SB161216_4</t>
  </si>
  <si>
    <t>SB161216_5</t>
  </si>
  <si>
    <t>SB161216_6</t>
  </si>
  <si>
    <t>SB191215_1</t>
  </si>
  <si>
    <t>SB191215_2</t>
  </si>
  <si>
    <t>SB191215_3</t>
  </si>
  <si>
    <t>SB191215_4</t>
  </si>
  <si>
    <t>SB191215_5</t>
  </si>
  <si>
    <t>SB6116_1</t>
  </si>
  <si>
    <t>SB6116_2</t>
  </si>
  <si>
    <t>SB6116_3</t>
  </si>
  <si>
    <t>SHB4416_1</t>
  </si>
  <si>
    <t>SHB4416_2</t>
  </si>
  <si>
    <t>SP23115_1</t>
  </si>
  <si>
    <t>SP23115_2</t>
  </si>
  <si>
    <t>SP23115_3</t>
  </si>
  <si>
    <t>SP23115_4</t>
  </si>
  <si>
    <t>SP23115_5</t>
  </si>
  <si>
    <t>SP23115_6</t>
  </si>
  <si>
    <t>SP23115_7</t>
  </si>
  <si>
    <t>SP23115_8</t>
  </si>
  <si>
    <t>SP23115_9</t>
  </si>
  <si>
    <t>SP27214_1</t>
  </si>
  <si>
    <t>SP27214_2</t>
  </si>
  <si>
    <t>SP30115_1</t>
  </si>
  <si>
    <t>SP30115_2</t>
  </si>
  <si>
    <t>SP30115_3</t>
  </si>
  <si>
    <t>SP30115_4</t>
  </si>
  <si>
    <t>SP30115_5</t>
  </si>
  <si>
    <t>T10416_7</t>
  </si>
  <si>
    <t>t1215_1</t>
  </si>
  <si>
    <t>T14216_1</t>
  </si>
  <si>
    <t>t2114-6</t>
  </si>
  <si>
    <t>T41217_1</t>
  </si>
  <si>
    <t>T41217_2</t>
  </si>
  <si>
    <t>T41217_3</t>
  </si>
  <si>
    <t>TJ11917</t>
  </si>
  <si>
    <t>TJ12218_1</t>
  </si>
  <si>
    <t>TJ131117_1</t>
  </si>
  <si>
    <t>TJ131117_2</t>
  </si>
  <si>
    <t>TJ14814_1</t>
  </si>
  <si>
    <t>TJ14814_2</t>
  </si>
  <si>
    <t>TJ14814_3</t>
  </si>
  <si>
    <t>TJ14814_4</t>
  </si>
  <si>
    <t>TJ181213_1</t>
  </si>
  <si>
    <t>TJ181213_2</t>
  </si>
  <si>
    <t>TJ181213_3</t>
  </si>
  <si>
    <t>TJ181213_4</t>
  </si>
  <si>
    <t>TJ181213_5</t>
  </si>
  <si>
    <t>TJ22114_1</t>
  </si>
  <si>
    <t>TJ22114_2</t>
  </si>
  <si>
    <t>TJ22114_3</t>
  </si>
  <si>
    <t>TJ22118_1</t>
  </si>
  <si>
    <t>TJ23218_1</t>
  </si>
  <si>
    <t>TJ2517_1</t>
  </si>
  <si>
    <t>TJ2517_2</t>
  </si>
  <si>
    <t>TJ2517_3</t>
  </si>
  <si>
    <t>TJ291214_1</t>
  </si>
  <si>
    <t>TJ291214_2</t>
  </si>
  <si>
    <t>TJ291214_3</t>
  </si>
  <si>
    <t>TJ30114</t>
  </si>
  <si>
    <t>TJ41014</t>
  </si>
  <si>
    <t>TJ5614</t>
  </si>
  <si>
    <t>TJ61014_1</t>
  </si>
  <si>
    <t>TJ61014_2</t>
  </si>
  <si>
    <t>TR19817_1</t>
  </si>
  <si>
    <t>BAUT PLAT NOMER BINTANG L EMAS MONT</t>
  </si>
  <si>
    <t>PEDAL STATER SILVER MIO</t>
  </si>
  <si>
    <t>STANG STIR CROM MIO</t>
  </si>
  <si>
    <t>SHOCK RI 868 340</t>
  </si>
  <si>
    <t>BORDES 340</t>
  </si>
  <si>
    <t>SHOCK RI 868 270</t>
  </si>
  <si>
    <t>SEN COLOK 270</t>
  </si>
  <si>
    <t>KUNCI KONTAK BATMAN RXK</t>
  </si>
  <si>
    <t>COVER JOK M WARNA RXK</t>
  </si>
  <si>
    <t>VISOR VIXION NEW POLOS</t>
  </si>
  <si>
    <t>JALU STANG CNC EMAS 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</si>
</sst>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.00_);_([$Rp-421]* \(#,##0.00\);_([$Rp-421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charset val="1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1" fontId="18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0" fontId="18" fillId="0" borderId="10" xfId="42" applyBorder="1"/>
    <xf numFmtId="0" fontId="18" fillId="34" borderId="10" xfId="42" applyFill="1" applyBorder="1"/>
    <xf numFmtId="41" fontId="19" fillId="35" borderId="0" xfId="43" applyFont="1" applyFill="1"/>
    <xf numFmtId="0" fontId="18" fillId="0" borderId="10" xfId="42" applyFill="1" applyBorder="1"/>
    <xf numFmtId="0" fontId="0" fillId="0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6" borderId="10" xfId="0" applyFill="1" applyBorder="1"/>
    <xf numFmtId="0" fontId="19" fillId="35" borderId="0" xfId="0" applyFont="1" applyFill="1" applyBorder="1"/>
    <xf numFmtId="0" fontId="19" fillId="0" borderId="0" xfId="0" applyFont="1" applyBorder="1"/>
    <xf numFmtId="41" fontId="19" fillId="0" borderId="0" xfId="43" applyFont="1"/>
    <xf numFmtId="49" fontId="18" fillId="0" borderId="10" xfId="42" applyNumberFormat="1" applyBorder="1"/>
    <xf numFmtId="49" fontId="18" fillId="34" borderId="10" xfId="42" applyNumberFormat="1" applyFill="1" applyBorder="1"/>
    <xf numFmtId="0" fontId="18" fillId="37" borderId="10" xfId="42" applyFill="1" applyBorder="1"/>
    <xf numFmtId="0" fontId="0" fillId="38" borderId="10" xfId="0" applyFill="1" applyBorder="1"/>
    <xf numFmtId="0" fontId="0" fillId="39" borderId="10" xfId="0" applyFill="1" applyBorder="1"/>
    <xf numFmtId="0" fontId="20" fillId="34" borderId="10" xfId="0" applyFont="1" applyFill="1" applyBorder="1"/>
    <xf numFmtId="0" fontId="0" fillId="37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abSelected="1" topLeftCell="A730" workbookViewId="0">
      <selection activeCell="B745" sqref="B745"/>
    </sheetView>
  </sheetViews>
  <sheetFormatPr defaultRowHeight="15"/>
  <cols>
    <col min="2" max="2" width="67.28515625" bestFit="1" customWidth="1"/>
    <col min="3" max="3" width="86.42578125" bestFit="1" customWidth="1"/>
    <col min="4" max="4" width="15.7109375" bestFit="1" customWidth="1"/>
    <col min="5" max="5" width="14" style="1" bestFit="1" customWidth="1"/>
  </cols>
  <sheetData>
    <row r="1" spans="1:5">
      <c r="A1" s="2" t="s">
        <v>4</v>
      </c>
      <c r="B1" s="2" t="s">
        <v>3</v>
      </c>
      <c r="C1" s="2" t="s">
        <v>0</v>
      </c>
      <c r="D1" s="2" t="s">
        <v>1</v>
      </c>
      <c r="E1" s="3" t="s">
        <v>2</v>
      </c>
    </row>
    <row r="2" spans="1:5">
      <c r="A2">
        <f t="shared" ref="A2:A65" si="0">LEN(B2)</f>
        <v>23</v>
      </c>
      <c r="B2" t="str">
        <f t="shared" ref="B2:B65" si="1">TRIM(UPPER(C2))</f>
        <v>SPEEDOMETER LED WILWOOD</v>
      </c>
      <c r="C2" s="4" t="s">
        <v>8</v>
      </c>
      <c r="D2" s="15" t="s">
        <v>709</v>
      </c>
      <c r="E2" s="4">
        <v>98000</v>
      </c>
    </row>
    <row r="3" spans="1:5">
      <c r="A3">
        <f t="shared" si="0"/>
        <v>16</v>
      </c>
      <c r="B3" t="str">
        <f t="shared" si="1"/>
        <v>VISOR VIXION NEW</v>
      </c>
      <c r="C3" s="4" t="s">
        <v>9</v>
      </c>
      <c r="D3" s="15" t="s">
        <v>710</v>
      </c>
      <c r="E3" s="4">
        <v>55000</v>
      </c>
    </row>
    <row r="4" spans="1:5">
      <c r="A4">
        <f t="shared" si="0"/>
        <v>23</v>
      </c>
      <c r="B4" t="str">
        <f t="shared" si="1"/>
        <v>SELEBOR KOLONG CB I5O R</v>
      </c>
      <c r="C4" s="4" t="s">
        <v>10</v>
      </c>
      <c r="D4" s="15" t="s">
        <v>711</v>
      </c>
      <c r="E4" s="4">
        <v>40000</v>
      </c>
    </row>
    <row r="5" spans="1:5">
      <c r="A5">
        <f t="shared" si="0"/>
        <v>22</v>
      </c>
      <c r="B5" t="str">
        <f t="shared" si="1"/>
        <v>HANDLE NINJA SLDI (HS)</v>
      </c>
      <c r="C5" s="4" t="s">
        <v>11</v>
      </c>
      <c r="D5" s="16" t="s">
        <v>712</v>
      </c>
      <c r="E5" s="4">
        <v>145000</v>
      </c>
    </row>
    <row r="6" spans="1:5">
      <c r="A6">
        <f t="shared" si="0"/>
        <v>25</v>
      </c>
      <c r="B6" t="str">
        <f t="shared" si="1"/>
        <v>BOTOL OLI SAMPING SUSU(P)</v>
      </c>
      <c r="C6" s="4" t="s">
        <v>12</v>
      </c>
      <c r="D6" s="15" t="s">
        <v>713</v>
      </c>
      <c r="E6" s="4">
        <v>10000</v>
      </c>
    </row>
    <row r="7" spans="1:5">
      <c r="A7">
        <f t="shared" si="0"/>
        <v>31</v>
      </c>
      <c r="B7" t="str">
        <f t="shared" si="1"/>
        <v>TEMPAT OLI SAMPING BOTOL CHIVAS</v>
      </c>
      <c r="C7" s="4" t="s">
        <v>13</v>
      </c>
      <c r="D7" s="16" t="s">
        <v>714</v>
      </c>
      <c r="E7" s="4">
        <v>63000</v>
      </c>
    </row>
    <row r="8" spans="1:5">
      <c r="A8">
        <f t="shared" si="0"/>
        <v>22</v>
      </c>
      <c r="B8" t="str">
        <f t="shared" si="1"/>
        <v>KUNCI KONTAK BATMANMIO</v>
      </c>
      <c r="C8" s="4" t="s">
        <v>14</v>
      </c>
      <c r="D8" s="15" t="s">
        <v>715</v>
      </c>
      <c r="E8" s="4">
        <v>66500</v>
      </c>
    </row>
    <row r="9" spans="1:5">
      <c r="A9">
        <f t="shared" si="0"/>
        <v>25</v>
      </c>
      <c r="B9" t="str">
        <f t="shared" si="1"/>
        <v>KUNCI KONTAK BATMANVIXION</v>
      </c>
      <c r="C9" s="4" t="s">
        <v>15</v>
      </c>
      <c r="D9" s="15" t="s">
        <v>716</v>
      </c>
      <c r="E9" s="4">
        <v>80500</v>
      </c>
    </row>
    <row r="10" spans="1:5">
      <c r="A10">
        <f t="shared" si="0"/>
        <v>26</v>
      </c>
      <c r="B10" t="str">
        <f t="shared" si="1"/>
        <v>SLEBOR KOLONG BYSON VIXION</v>
      </c>
      <c r="C10" s="4" t="s">
        <v>16</v>
      </c>
      <c r="D10" s="15" t="s">
        <v>717</v>
      </c>
      <c r="E10" s="4">
        <v>36400</v>
      </c>
    </row>
    <row r="11" spans="1:5">
      <c r="A11">
        <f t="shared" si="0"/>
        <v>23</v>
      </c>
      <c r="B11" t="str">
        <f t="shared" si="1"/>
        <v>PLAT LUBANG TEBAL 30 CM</v>
      </c>
      <c r="C11" s="4" t="s">
        <v>17</v>
      </c>
      <c r="D11" s="4" t="s">
        <v>718</v>
      </c>
      <c r="E11" s="4">
        <v>2450</v>
      </c>
    </row>
    <row r="12" spans="1:5">
      <c r="A12">
        <f t="shared" si="0"/>
        <v>20</v>
      </c>
      <c r="B12" t="str">
        <f t="shared" si="1"/>
        <v>FOOTSTEP MIO PELANGI</v>
      </c>
      <c r="C12" s="4" t="s">
        <v>18</v>
      </c>
      <c r="D12" s="4" t="s">
        <v>719</v>
      </c>
      <c r="E12" s="4">
        <v>0</v>
      </c>
    </row>
    <row r="13" spans="1:5">
      <c r="A13">
        <f t="shared" si="0"/>
        <v>8</v>
      </c>
      <c r="B13" t="str">
        <f t="shared" si="1"/>
        <v>MDSHOGUN</v>
      </c>
      <c r="C13" s="4" t="s">
        <v>19</v>
      </c>
      <c r="D13" s="4" t="s">
        <v>720</v>
      </c>
      <c r="E13" s="4">
        <v>2500</v>
      </c>
    </row>
    <row r="14" spans="1:5">
      <c r="A14">
        <f t="shared" si="0"/>
        <v>6</v>
      </c>
      <c r="B14" t="str">
        <f t="shared" si="1"/>
        <v>MDCS 1</v>
      </c>
      <c r="C14" s="4" t="s">
        <v>20</v>
      </c>
      <c r="D14" s="5" t="s">
        <v>721</v>
      </c>
      <c r="E14" s="4">
        <v>3000</v>
      </c>
    </row>
    <row r="15" spans="1:5">
      <c r="A15">
        <f t="shared" si="0"/>
        <v>7</v>
      </c>
      <c r="B15" t="str">
        <f t="shared" si="1"/>
        <v>MDNINJA</v>
      </c>
      <c r="C15" s="4" t="s">
        <v>21</v>
      </c>
      <c r="D15" s="4" t="s">
        <v>722</v>
      </c>
      <c r="E15" s="4">
        <v>3300</v>
      </c>
    </row>
    <row r="16" spans="1:5">
      <c r="A16">
        <f t="shared" si="0"/>
        <v>5</v>
      </c>
      <c r="B16" t="str">
        <f t="shared" si="1"/>
        <v>MDKLX</v>
      </c>
      <c r="C16" s="4" t="s">
        <v>22</v>
      </c>
      <c r="D16" s="5" t="s">
        <v>723</v>
      </c>
      <c r="E16" s="4">
        <v>2800</v>
      </c>
    </row>
    <row r="17" spans="1:5">
      <c r="A17">
        <f t="shared" si="0"/>
        <v>7</v>
      </c>
      <c r="B17" t="str">
        <f t="shared" si="1"/>
        <v>MDSMASH</v>
      </c>
      <c r="C17" s="4" t="s">
        <v>23</v>
      </c>
      <c r="D17" s="4" t="s">
        <v>724</v>
      </c>
      <c r="E17" s="4">
        <v>2800</v>
      </c>
    </row>
    <row r="18" spans="1:5">
      <c r="A18">
        <f t="shared" si="0"/>
        <v>13</v>
      </c>
      <c r="B18" t="str">
        <f t="shared" si="1"/>
        <v>MDSMASH TITAN</v>
      </c>
      <c r="C18" s="4" t="s">
        <v>24</v>
      </c>
      <c r="D18" s="5" t="s">
        <v>725</v>
      </c>
      <c r="E18" s="4">
        <v>3700</v>
      </c>
    </row>
    <row r="19" spans="1:5">
      <c r="A19">
        <f t="shared" si="0"/>
        <v>8</v>
      </c>
      <c r="B19" t="str">
        <f t="shared" si="1"/>
        <v>MDFU 150</v>
      </c>
      <c r="C19" s="4" t="s">
        <v>25</v>
      </c>
      <c r="D19" s="4" t="s">
        <v>726</v>
      </c>
      <c r="E19" s="4">
        <v>3500</v>
      </c>
    </row>
    <row r="20" spans="1:5">
      <c r="A20">
        <f t="shared" si="0"/>
        <v>14</v>
      </c>
      <c r="B20" t="str">
        <f t="shared" si="1"/>
        <v>MDSHOGUN 125 R</v>
      </c>
      <c r="C20" s="4" t="s">
        <v>26</v>
      </c>
      <c r="D20" s="5" t="s">
        <v>727</v>
      </c>
      <c r="E20" s="4">
        <v>3400</v>
      </c>
    </row>
    <row r="21" spans="1:5">
      <c r="A21">
        <f t="shared" si="0"/>
        <v>16</v>
      </c>
      <c r="B21" t="str">
        <f t="shared" si="1"/>
        <v>MDGL PRO NEOTECH</v>
      </c>
      <c r="C21" s="4" t="s">
        <v>27</v>
      </c>
      <c r="D21" s="4" t="s">
        <v>728</v>
      </c>
      <c r="E21" s="4">
        <v>4300</v>
      </c>
    </row>
    <row r="22" spans="1:5">
      <c r="A22">
        <f t="shared" si="0"/>
        <v>10</v>
      </c>
      <c r="B22" t="str">
        <f t="shared" si="1"/>
        <v>MDREVO 110</v>
      </c>
      <c r="C22" s="4" t="s">
        <v>28</v>
      </c>
      <c r="D22" s="5" t="s">
        <v>729</v>
      </c>
      <c r="E22" s="4">
        <v>2900</v>
      </c>
    </row>
    <row r="23" spans="1:5">
      <c r="A23">
        <f t="shared" si="0"/>
        <v>9</v>
      </c>
      <c r="B23" t="str">
        <f t="shared" si="1"/>
        <v>MDVEGA ZR</v>
      </c>
      <c r="C23" s="4" t="s">
        <v>29</v>
      </c>
      <c r="D23" s="4" t="s">
        <v>730</v>
      </c>
      <c r="E23" s="4">
        <v>3700</v>
      </c>
    </row>
    <row r="24" spans="1:5">
      <c r="A24">
        <f t="shared" si="0"/>
        <v>13</v>
      </c>
      <c r="B24" t="str">
        <f t="shared" si="1"/>
        <v>MDTHUNDER 125</v>
      </c>
      <c r="C24" s="4" t="s">
        <v>30</v>
      </c>
      <c r="D24" s="5" t="s">
        <v>731</v>
      </c>
      <c r="E24" s="4">
        <v>3600</v>
      </c>
    </row>
    <row r="25" spans="1:5">
      <c r="A25">
        <f t="shared" si="0"/>
        <v>26</v>
      </c>
      <c r="B25" t="str">
        <f t="shared" si="1"/>
        <v>BL FACIO TUBELESS 80/90-14</v>
      </c>
      <c r="C25" s="4" t="s">
        <v>31</v>
      </c>
      <c r="D25" s="5" t="s">
        <v>732</v>
      </c>
      <c r="E25" s="4">
        <v>145000</v>
      </c>
    </row>
    <row r="26" spans="1:5">
      <c r="A26">
        <f t="shared" si="0"/>
        <v>21</v>
      </c>
      <c r="B26" t="str">
        <f t="shared" si="1"/>
        <v>BL GENZI 100/80-14 TL</v>
      </c>
      <c r="C26" s="4" t="s">
        <v>32</v>
      </c>
      <c r="D26" s="5" t="s">
        <v>733</v>
      </c>
      <c r="E26" s="4">
        <v>205000</v>
      </c>
    </row>
    <row r="27" spans="1:5">
      <c r="A27">
        <f t="shared" si="0"/>
        <v>27</v>
      </c>
      <c r="B27" t="str">
        <f t="shared" si="1"/>
        <v>BL FLEMMO MERK FDR 90/80-17</v>
      </c>
      <c r="C27" s="4" t="s">
        <v>33</v>
      </c>
      <c r="D27" s="4" t="s">
        <v>734</v>
      </c>
      <c r="E27" s="4">
        <v>178000</v>
      </c>
    </row>
    <row r="28" spans="1:5">
      <c r="A28">
        <f t="shared" si="0"/>
        <v>24</v>
      </c>
      <c r="B28" t="str">
        <f t="shared" si="1"/>
        <v>BAN DALAM FDR 225/250-17</v>
      </c>
      <c r="C28" s="4" t="s">
        <v>34</v>
      </c>
      <c r="D28" s="5" t="s">
        <v>735</v>
      </c>
      <c r="E28" s="4">
        <v>26000</v>
      </c>
    </row>
    <row r="29" spans="1:5">
      <c r="A29">
        <f t="shared" si="0"/>
        <v>35</v>
      </c>
      <c r="B29" t="str">
        <f t="shared" si="1"/>
        <v>BAN LUAR 70/90 R 17 FLEMMO PRO GD 1</v>
      </c>
      <c r="C29" s="4" t="s">
        <v>35</v>
      </c>
      <c r="D29" s="17" t="s">
        <v>736</v>
      </c>
      <c r="E29" s="4">
        <v>122000</v>
      </c>
    </row>
    <row r="30" spans="1:5">
      <c r="A30">
        <f t="shared" si="0"/>
        <v>33</v>
      </c>
      <c r="B30" t="str">
        <f t="shared" si="1"/>
        <v>BAN LUAR FLEMMO PRO GD 1 80/90-17</v>
      </c>
      <c r="C30" s="4" t="s">
        <v>36</v>
      </c>
      <c r="D30" s="4" t="s">
        <v>737</v>
      </c>
      <c r="E30" s="4">
        <v>155000</v>
      </c>
    </row>
    <row r="31" spans="1:5">
      <c r="A31">
        <f t="shared" si="0"/>
        <v>35</v>
      </c>
      <c r="B31" t="str">
        <f t="shared" si="1"/>
        <v>BAN LUAR GENZI PRO GD 1 80/80-17 TL</v>
      </c>
      <c r="C31" s="4" t="s">
        <v>37</v>
      </c>
      <c r="D31" s="4" t="s">
        <v>738</v>
      </c>
      <c r="E31" s="4">
        <v>170000</v>
      </c>
    </row>
    <row r="32" spans="1:5">
      <c r="A32">
        <f t="shared" si="0"/>
        <v>27</v>
      </c>
      <c r="B32" t="str">
        <f t="shared" si="1"/>
        <v>BAN DALAM FDER 250/275 X 14</v>
      </c>
      <c r="C32" s="4" t="s">
        <v>38</v>
      </c>
      <c r="D32" s="5" t="s">
        <v>739</v>
      </c>
      <c r="E32" s="4">
        <v>26000</v>
      </c>
    </row>
    <row r="33" spans="1:5">
      <c r="A33">
        <f t="shared" si="0"/>
        <v>18</v>
      </c>
      <c r="B33" t="str">
        <f t="shared" si="1"/>
        <v>BD FDER 275/300X14</v>
      </c>
      <c r="C33" s="4" t="s">
        <v>39</v>
      </c>
      <c r="D33" s="5" t="s">
        <v>740</v>
      </c>
      <c r="E33" s="4">
        <v>22809.599999999999</v>
      </c>
    </row>
    <row r="34" spans="1:5">
      <c r="A34">
        <f t="shared" si="0"/>
        <v>39</v>
      </c>
      <c r="B34" t="str">
        <f t="shared" si="1"/>
        <v>SELEBOR DEPAN SUPRA X 125 HITAM CAT KYB</v>
      </c>
      <c r="C34" s="4" t="s">
        <v>40</v>
      </c>
      <c r="D34" s="4" t="s">
        <v>741</v>
      </c>
      <c r="E34" s="4">
        <v>34000</v>
      </c>
    </row>
    <row r="35" spans="1:5">
      <c r="A35">
        <f t="shared" si="0"/>
        <v>17</v>
      </c>
      <c r="B35" t="str">
        <f t="shared" si="1"/>
        <v>HOLDER R/HCRYPTON</v>
      </c>
      <c r="C35" s="4" t="s">
        <v>41</v>
      </c>
      <c r="D35" s="5" t="s">
        <v>742</v>
      </c>
      <c r="E35" s="4">
        <v>22500</v>
      </c>
    </row>
    <row r="36" spans="1:5">
      <c r="A36">
        <f t="shared" si="0"/>
        <v>26</v>
      </c>
      <c r="B36" t="str">
        <f t="shared" si="1"/>
        <v>SELEBOR DEPANSUPRA FIT NEW</v>
      </c>
      <c r="C36" s="4" t="s">
        <v>42</v>
      </c>
      <c r="D36" s="4" t="s">
        <v>743</v>
      </c>
      <c r="E36" s="4">
        <v>34000</v>
      </c>
    </row>
    <row r="37" spans="1:5">
      <c r="A37">
        <f t="shared" si="0"/>
        <v>20</v>
      </c>
      <c r="B37" t="str">
        <f t="shared" si="1"/>
        <v>HOLDER L/HVEGA R NEW</v>
      </c>
      <c r="C37" s="4" t="s">
        <v>43</v>
      </c>
      <c r="D37" s="5" t="s">
        <v>744</v>
      </c>
      <c r="E37" s="4">
        <v>26000</v>
      </c>
    </row>
    <row r="38" spans="1:5">
      <c r="A38">
        <f t="shared" si="0"/>
        <v>18</v>
      </c>
      <c r="B38" t="str">
        <f t="shared" si="1"/>
        <v>SELEBOR DEPANSMASH</v>
      </c>
      <c r="C38" s="4" t="s">
        <v>44</v>
      </c>
      <c r="D38" s="4" t="s">
        <v>745</v>
      </c>
      <c r="E38" s="4">
        <v>34000</v>
      </c>
    </row>
    <row r="39" spans="1:5">
      <c r="A39">
        <f t="shared" si="0"/>
        <v>17</v>
      </c>
      <c r="B39" t="str">
        <f t="shared" si="1"/>
        <v>HOLDER R/HRX KING</v>
      </c>
      <c r="C39" s="4" t="s">
        <v>45</v>
      </c>
      <c r="D39" s="5" t="s">
        <v>746</v>
      </c>
      <c r="E39" s="4">
        <v>15500</v>
      </c>
    </row>
    <row r="40" spans="1:5">
      <c r="A40">
        <f t="shared" si="0"/>
        <v>22</v>
      </c>
      <c r="B40" t="str">
        <f t="shared" si="1"/>
        <v>SELEBOR DEPANJUPITER Z</v>
      </c>
      <c r="C40" s="4" t="s">
        <v>46</v>
      </c>
      <c r="D40" s="4" t="s">
        <v>747</v>
      </c>
      <c r="E40" s="4">
        <v>37500</v>
      </c>
    </row>
    <row r="41" spans="1:5">
      <c r="A41">
        <f t="shared" si="0"/>
        <v>23</v>
      </c>
      <c r="B41" t="str">
        <f t="shared" si="1"/>
        <v>HOLDER R/HJUPITER Z NEW</v>
      </c>
      <c r="C41" s="4" t="s">
        <v>47</v>
      </c>
      <c r="D41" s="5" t="s">
        <v>748</v>
      </c>
      <c r="E41" s="4">
        <v>17000</v>
      </c>
    </row>
    <row r="42" spans="1:5">
      <c r="A42">
        <f t="shared" si="0"/>
        <v>28</v>
      </c>
      <c r="B42" t="str">
        <f t="shared" si="1"/>
        <v>SELEBOR DEPANF1 ZR / JUPITER</v>
      </c>
      <c r="C42" s="4" t="s">
        <v>48</v>
      </c>
      <c r="D42" s="4" t="s">
        <v>749</v>
      </c>
      <c r="E42" s="4">
        <v>37500</v>
      </c>
    </row>
    <row r="43" spans="1:5">
      <c r="A43">
        <f t="shared" si="0"/>
        <v>21</v>
      </c>
      <c r="B43" t="str">
        <f t="shared" si="1"/>
        <v>HOLDER R/HVEGA ZR NEW</v>
      </c>
      <c r="C43" s="4" t="s">
        <v>49</v>
      </c>
      <c r="D43" s="5" t="s">
        <v>750</v>
      </c>
      <c r="E43" s="4">
        <v>25000</v>
      </c>
    </row>
    <row r="44" spans="1:5">
      <c r="A44">
        <f t="shared" si="0"/>
        <v>26</v>
      </c>
      <c r="B44" t="str">
        <f t="shared" si="1"/>
        <v>SELEBOR BELAKANGMIO SPORTY</v>
      </c>
      <c r="C44" s="4" t="s">
        <v>50</v>
      </c>
      <c r="D44" s="4" t="s">
        <v>751</v>
      </c>
      <c r="E44" s="4">
        <v>34000</v>
      </c>
    </row>
    <row r="45" spans="1:5">
      <c r="A45">
        <f t="shared" si="0"/>
        <v>17</v>
      </c>
      <c r="B45" t="str">
        <f t="shared" si="1"/>
        <v>HOLDER L/HVEGA ZR</v>
      </c>
      <c r="C45" s="4" t="s">
        <v>51</v>
      </c>
      <c r="D45" s="5" t="s">
        <v>752</v>
      </c>
      <c r="E45" s="4">
        <v>28000</v>
      </c>
    </row>
    <row r="46" spans="1:5">
      <c r="A46">
        <f t="shared" si="0"/>
        <v>21</v>
      </c>
      <c r="B46" t="str">
        <f t="shared" si="1"/>
        <v>SELEBOR BELAKANGGRAND</v>
      </c>
      <c r="C46" s="4" t="s">
        <v>52</v>
      </c>
      <c r="D46" s="4" t="s">
        <v>753</v>
      </c>
      <c r="E46" s="4">
        <v>24000</v>
      </c>
    </row>
    <row r="47" spans="1:5">
      <c r="A47">
        <f t="shared" si="0"/>
        <v>21</v>
      </c>
      <c r="B47" t="str">
        <f t="shared" si="1"/>
        <v>PEDAL VERSNELINGSUPRA</v>
      </c>
      <c r="C47" s="4" t="s">
        <v>53</v>
      </c>
      <c r="D47" s="5" t="s">
        <v>754</v>
      </c>
      <c r="E47" s="4">
        <v>14000</v>
      </c>
    </row>
    <row r="48" spans="1:5">
      <c r="A48">
        <f t="shared" si="0"/>
        <v>19</v>
      </c>
      <c r="B48" t="str">
        <f t="shared" si="1"/>
        <v>SELEBOR BELAKANGMIO</v>
      </c>
      <c r="C48" s="4" t="s">
        <v>54</v>
      </c>
      <c r="D48" s="4" t="s">
        <v>755</v>
      </c>
      <c r="E48" s="4">
        <v>28000</v>
      </c>
    </row>
    <row r="49" spans="1:5">
      <c r="A49">
        <f t="shared" si="0"/>
        <v>23</v>
      </c>
      <c r="B49" t="str">
        <f t="shared" si="1"/>
        <v>PEDAL VERSNELINGKARISMA</v>
      </c>
      <c r="C49" s="4" t="s">
        <v>55</v>
      </c>
      <c r="D49" s="5" t="s">
        <v>756</v>
      </c>
      <c r="E49" s="4">
        <v>13000</v>
      </c>
    </row>
    <row r="50" spans="1:5">
      <c r="A50">
        <f t="shared" si="0"/>
        <v>26</v>
      </c>
      <c r="B50" t="str">
        <f t="shared" si="1"/>
        <v>SELEBOR BELAKANGSHOGUN NEW</v>
      </c>
      <c r="C50" s="4" t="s">
        <v>56</v>
      </c>
      <c r="D50" s="4" t="s">
        <v>757</v>
      </c>
      <c r="E50" s="4">
        <v>35500</v>
      </c>
    </row>
    <row r="51" spans="1:5">
      <c r="A51">
        <f t="shared" si="0"/>
        <v>25</v>
      </c>
      <c r="B51" t="str">
        <f t="shared" si="1"/>
        <v>PEDAL VERSNELINGJUPITER Z</v>
      </c>
      <c r="C51" s="4" t="s">
        <v>57</v>
      </c>
      <c r="D51" s="5" t="s">
        <v>758</v>
      </c>
      <c r="E51" s="4">
        <v>14500</v>
      </c>
    </row>
    <row r="52" spans="1:5">
      <c r="A52">
        <f t="shared" si="0"/>
        <v>21</v>
      </c>
      <c r="B52" t="str">
        <f t="shared" si="1"/>
        <v>SELEBOR BELAKANGF1 ZR</v>
      </c>
      <c r="C52" s="4" t="s">
        <v>58</v>
      </c>
      <c r="D52" s="4" t="s">
        <v>759</v>
      </c>
      <c r="E52" s="4">
        <v>21000</v>
      </c>
    </row>
    <row r="53" spans="1:5">
      <c r="A53">
        <f t="shared" si="0"/>
        <v>29</v>
      </c>
      <c r="B53" t="str">
        <f t="shared" si="1"/>
        <v>PEDAL VERSNELINGSUPRA FIT NEW</v>
      </c>
      <c r="C53" s="4" t="s">
        <v>59</v>
      </c>
      <c r="D53" s="5" t="s">
        <v>760</v>
      </c>
      <c r="E53" s="4">
        <v>14500</v>
      </c>
    </row>
    <row r="54" spans="1:5">
      <c r="A54">
        <f t="shared" si="0"/>
        <v>23</v>
      </c>
      <c r="B54" t="str">
        <f t="shared" si="1"/>
        <v>SELEBOR BELAKANGKARISMA</v>
      </c>
      <c r="C54" s="4" t="s">
        <v>60</v>
      </c>
      <c r="D54" s="4" t="s">
        <v>761</v>
      </c>
      <c r="E54" s="4">
        <v>35500</v>
      </c>
    </row>
    <row r="55" spans="1:5">
      <c r="A55">
        <f t="shared" si="0"/>
        <v>21</v>
      </c>
      <c r="B55" t="str">
        <f t="shared" si="1"/>
        <v>SELEBOR DEPANBEAT NEW</v>
      </c>
      <c r="C55" s="4" t="s">
        <v>61</v>
      </c>
      <c r="D55" s="5" t="s">
        <v>762</v>
      </c>
      <c r="E55" s="4">
        <v>51000</v>
      </c>
    </row>
    <row r="56" spans="1:5">
      <c r="A56">
        <f t="shared" si="0"/>
        <v>27</v>
      </c>
      <c r="B56" t="str">
        <f t="shared" si="1"/>
        <v>SELEBOR BELAKANGRX KING NEW</v>
      </c>
      <c r="C56" s="4" t="s">
        <v>62</v>
      </c>
      <c r="D56" s="4" t="s">
        <v>763</v>
      </c>
      <c r="E56" s="4">
        <v>12500</v>
      </c>
    </row>
    <row r="57" spans="1:5">
      <c r="A57">
        <f t="shared" si="0"/>
        <v>23</v>
      </c>
      <c r="B57" t="str">
        <f t="shared" si="1"/>
        <v>PEDAL VERSNELINGRX KING</v>
      </c>
      <c r="C57" s="4" t="s">
        <v>63</v>
      </c>
      <c r="D57" s="5" t="s">
        <v>764</v>
      </c>
      <c r="E57" s="4">
        <v>21500</v>
      </c>
    </row>
    <row r="58" spans="1:5">
      <c r="A58">
        <f t="shared" si="0"/>
        <v>27</v>
      </c>
      <c r="B58" t="str">
        <f t="shared" si="1"/>
        <v>SELEBOR BELAKANGSUPRA X 125</v>
      </c>
      <c r="C58" s="4" t="s">
        <v>64</v>
      </c>
      <c r="D58" s="4" t="s">
        <v>765</v>
      </c>
      <c r="E58" s="4">
        <v>35500</v>
      </c>
    </row>
    <row r="59" spans="1:5">
      <c r="A59">
        <f t="shared" si="0"/>
        <v>23</v>
      </c>
      <c r="B59" t="str">
        <f t="shared" si="1"/>
        <v>PEDAL VERSNELINGFORCE 1</v>
      </c>
      <c r="C59" s="4" t="s">
        <v>65</v>
      </c>
      <c r="D59" s="5" t="s">
        <v>766</v>
      </c>
      <c r="E59" s="4">
        <v>13500</v>
      </c>
    </row>
    <row r="60" spans="1:5">
      <c r="A60">
        <f t="shared" si="0"/>
        <v>22</v>
      </c>
      <c r="B60" t="str">
        <f t="shared" si="1"/>
        <v>SELEBOR BELAKANGSCOOPY</v>
      </c>
      <c r="C60" s="4" t="s">
        <v>66</v>
      </c>
      <c r="D60" s="4" t="s">
        <v>767</v>
      </c>
      <c r="E60" s="4">
        <v>25500</v>
      </c>
    </row>
    <row r="61" spans="1:5">
      <c r="A61">
        <f t="shared" si="0"/>
        <v>21</v>
      </c>
      <c r="B61" t="str">
        <f t="shared" si="1"/>
        <v>PEDAL VERSNELINGSMASH</v>
      </c>
      <c r="C61" s="4" t="s">
        <v>67</v>
      </c>
      <c r="D61" s="5" t="s">
        <v>768</v>
      </c>
      <c r="E61" s="4">
        <v>15500</v>
      </c>
    </row>
    <row r="62" spans="1:5">
      <c r="A62">
        <f t="shared" si="0"/>
        <v>32</v>
      </c>
      <c r="B62" t="str">
        <f t="shared" si="1"/>
        <v>SELEBOR BELAKANG ( KOLONG )NINJA</v>
      </c>
      <c r="C62" s="4" t="s">
        <v>68</v>
      </c>
      <c r="D62" s="4" t="s">
        <v>769</v>
      </c>
      <c r="E62" s="4">
        <v>28500</v>
      </c>
    </row>
    <row r="63" spans="1:5">
      <c r="A63">
        <f t="shared" si="0"/>
        <v>27</v>
      </c>
      <c r="B63" t="str">
        <f t="shared" si="1"/>
        <v>PEDAL VERSNELINGVEGA ZR NEW</v>
      </c>
      <c r="C63" s="4" t="s">
        <v>69</v>
      </c>
      <c r="D63" s="5" t="s">
        <v>770</v>
      </c>
      <c r="E63" s="4">
        <v>17000</v>
      </c>
    </row>
    <row r="64" spans="1:5">
      <c r="A64">
        <f t="shared" si="0"/>
        <v>32</v>
      </c>
      <c r="B64" t="str">
        <f t="shared" si="1"/>
        <v>SELEBOR BELAKANG ( KOLONG )GRAND</v>
      </c>
      <c r="C64" s="4" t="s">
        <v>70</v>
      </c>
      <c r="D64" s="4" t="s">
        <v>771</v>
      </c>
      <c r="E64" s="4">
        <v>23500</v>
      </c>
    </row>
    <row r="65" spans="1:5">
      <c r="A65">
        <f t="shared" si="0"/>
        <v>20</v>
      </c>
      <c r="B65" t="str">
        <f t="shared" si="1"/>
        <v>PEDAL VERSNELINGREVO</v>
      </c>
      <c r="C65" s="4" t="s">
        <v>71</v>
      </c>
      <c r="D65" s="5" t="s">
        <v>772</v>
      </c>
      <c r="E65" s="4">
        <v>14500</v>
      </c>
    </row>
    <row r="66" spans="1:5">
      <c r="A66">
        <f t="shared" ref="A66:A129" si="2">LEN(B66)</f>
        <v>20</v>
      </c>
      <c r="B66" t="str">
        <f t="shared" ref="B66:B129" si="3">TRIM(UPPER(C66))</f>
        <v>SELEBOR DEPANKARISMA</v>
      </c>
      <c r="C66" s="4" t="s">
        <v>72</v>
      </c>
      <c r="D66" s="4" t="s">
        <v>773</v>
      </c>
      <c r="E66" s="4">
        <v>30000</v>
      </c>
    </row>
    <row r="67" spans="1:5">
      <c r="A67">
        <f t="shared" si="2"/>
        <v>21</v>
      </c>
      <c r="B67" t="str">
        <f t="shared" si="3"/>
        <v>RANTE RODA428 X 128 L</v>
      </c>
      <c r="C67" s="4" t="s">
        <v>73</v>
      </c>
      <c r="D67" s="5" t="s">
        <v>774</v>
      </c>
      <c r="E67" s="4">
        <v>38000</v>
      </c>
    </row>
    <row r="68" spans="1:5">
      <c r="A68">
        <f t="shared" si="2"/>
        <v>18</v>
      </c>
      <c r="B68" t="str">
        <f t="shared" si="3"/>
        <v>SELEBOR DEPANSMASH</v>
      </c>
      <c r="C68" s="4" t="s">
        <v>44</v>
      </c>
      <c r="D68" s="4" t="s">
        <v>775</v>
      </c>
      <c r="E68" s="4">
        <v>21000</v>
      </c>
    </row>
    <row r="69" spans="1:5">
      <c r="A69">
        <f t="shared" si="2"/>
        <v>15</v>
      </c>
      <c r="B69" t="str">
        <f t="shared" si="3"/>
        <v>HOLDER L/HGRAND</v>
      </c>
      <c r="C69" s="4" t="s">
        <v>74</v>
      </c>
      <c r="D69" s="5" t="s">
        <v>776</v>
      </c>
      <c r="E69" s="4">
        <v>28500</v>
      </c>
    </row>
    <row r="70" spans="1:5">
      <c r="A70">
        <f t="shared" si="2"/>
        <v>24</v>
      </c>
      <c r="B70" t="str">
        <f t="shared" si="3"/>
        <v>SELEBOR DEPANSUPRA X 125</v>
      </c>
      <c r="C70" s="4" t="s">
        <v>75</v>
      </c>
      <c r="D70" s="4" t="s">
        <v>777</v>
      </c>
      <c r="E70" s="4">
        <v>22000</v>
      </c>
    </row>
    <row r="71" spans="1:5">
      <c r="A71">
        <f t="shared" si="2"/>
        <v>15</v>
      </c>
      <c r="B71" t="str">
        <f t="shared" si="3"/>
        <v>HOLDER R/HGRAND</v>
      </c>
      <c r="C71" s="4" t="s">
        <v>76</v>
      </c>
      <c r="D71" s="5" t="s">
        <v>778</v>
      </c>
      <c r="E71" s="4">
        <v>26000</v>
      </c>
    </row>
    <row r="72" spans="1:5">
      <c r="A72">
        <f t="shared" si="2"/>
        <v>23</v>
      </c>
      <c r="B72" t="str">
        <f t="shared" si="3"/>
        <v>SELEBOR DEPANVEGA R NEW</v>
      </c>
      <c r="C72" s="4" t="s">
        <v>77</v>
      </c>
      <c r="D72" s="4" t="s">
        <v>779</v>
      </c>
      <c r="E72" s="4">
        <v>22000</v>
      </c>
    </row>
    <row r="73" spans="1:5">
      <c r="A73">
        <f t="shared" si="2"/>
        <v>16</v>
      </c>
      <c r="B73" t="str">
        <f t="shared" si="3"/>
        <v>HOLDER L/HVIXION</v>
      </c>
      <c r="C73" s="4" t="s">
        <v>78</v>
      </c>
      <c r="D73" s="5" t="s">
        <v>780</v>
      </c>
      <c r="E73" s="4">
        <v>30000</v>
      </c>
    </row>
    <row r="74" spans="1:5">
      <c r="A74">
        <f t="shared" si="2"/>
        <v>20</v>
      </c>
      <c r="B74" t="str">
        <f t="shared" si="3"/>
        <v>SELEBOR DEPANVEGA ZR</v>
      </c>
      <c r="C74" s="4" t="s">
        <v>79</v>
      </c>
      <c r="D74" s="4" t="s">
        <v>781</v>
      </c>
      <c r="E74" s="4">
        <v>28500</v>
      </c>
    </row>
    <row r="75" spans="1:5">
      <c r="A75">
        <f t="shared" si="2"/>
        <v>16</v>
      </c>
      <c r="B75" t="str">
        <f t="shared" si="3"/>
        <v>HOLDER R/HVIXION</v>
      </c>
      <c r="C75" s="4" t="s">
        <v>80</v>
      </c>
      <c r="D75" s="5" t="s">
        <v>782</v>
      </c>
      <c r="E75" s="4">
        <v>26000</v>
      </c>
    </row>
    <row r="76" spans="1:5">
      <c r="A76">
        <f t="shared" si="2"/>
        <v>29</v>
      </c>
      <c r="B76" t="str">
        <f t="shared" si="3"/>
        <v>SELEBOR BELAKANGSUPRA FIT NEW</v>
      </c>
      <c r="C76" s="4" t="s">
        <v>81</v>
      </c>
      <c r="D76" s="4" t="s">
        <v>783</v>
      </c>
      <c r="E76" s="4">
        <v>35500</v>
      </c>
    </row>
    <row r="77" spans="1:5">
      <c r="A77">
        <f t="shared" si="2"/>
        <v>18</v>
      </c>
      <c r="B77" t="str">
        <f t="shared" si="3"/>
        <v>SELEBOR DEPANGRAND</v>
      </c>
      <c r="C77" s="4" t="s">
        <v>82</v>
      </c>
      <c r="D77" s="5" t="s">
        <v>784</v>
      </c>
      <c r="E77" s="4">
        <v>24000</v>
      </c>
    </row>
    <row r="78" spans="1:5">
      <c r="A78">
        <f t="shared" si="2"/>
        <v>21</v>
      </c>
      <c r="B78" t="str">
        <f t="shared" si="3"/>
        <v>SELEBOR BELAKANGSUPRA</v>
      </c>
      <c r="C78" s="4" t="s">
        <v>83</v>
      </c>
      <c r="D78" s="4" t="s">
        <v>785</v>
      </c>
      <c r="E78" s="4">
        <v>18000</v>
      </c>
    </row>
    <row r="79" spans="1:5">
      <c r="A79">
        <f t="shared" si="2"/>
        <v>15</v>
      </c>
      <c r="B79" t="str">
        <f t="shared" si="3"/>
        <v>HOLDER L/HPRIMA</v>
      </c>
      <c r="C79" s="4" t="s">
        <v>84</v>
      </c>
      <c r="D79" s="5" t="s">
        <v>786</v>
      </c>
      <c r="E79" s="4">
        <v>28500</v>
      </c>
    </row>
    <row r="80" spans="1:5">
      <c r="A80">
        <f t="shared" si="2"/>
        <v>23</v>
      </c>
      <c r="B80" t="str">
        <f t="shared" si="3"/>
        <v>SELEBOR BELAKANGJUPITER</v>
      </c>
      <c r="C80" s="4" t="s">
        <v>85</v>
      </c>
      <c r="D80" s="4" t="s">
        <v>787</v>
      </c>
      <c r="E80" s="4">
        <v>23500</v>
      </c>
    </row>
    <row r="81" spans="1:5">
      <c r="A81">
        <f t="shared" si="2"/>
        <v>20</v>
      </c>
      <c r="B81" t="str">
        <f t="shared" si="3"/>
        <v>HOLDER L/HSHOGUN NEW</v>
      </c>
      <c r="C81" s="4" t="s">
        <v>86</v>
      </c>
      <c r="D81" s="5" t="s">
        <v>788</v>
      </c>
      <c r="E81" s="4">
        <v>27000</v>
      </c>
    </row>
    <row r="82" spans="1:5">
      <c r="A82">
        <f t="shared" si="2"/>
        <v>20</v>
      </c>
      <c r="B82" t="str">
        <f t="shared" si="3"/>
        <v>SELEBOR BELAKANGBEAT</v>
      </c>
      <c r="C82" s="4" t="s">
        <v>87</v>
      </c>
      <c r="D82" s="4" t="s">
        <v>789</v>
      </c>
      <c r="E82" s="4">
        <v>36500</v>
      </c>
    </row>
    <row r="83" spans="1:5">
      <c r="A83">
        <f t="shared" si="2"/>
        <v>16</v>
      </c>
      <c r="B83" t="str">
        <f t="shared" si="3"/>
        <v>HOLDER L/HGL PRO</v>
      </c>
      <c r="C83" s="4" t="s">
        <v>88</v>
      </c>
      <c r="D83" s="5" t="s">
        <v>790</v>
      </c>
      <c r="E83" s="4">
        <v>28500</v>
      </c>
    </row>
    <row r="84" spans="1:5">
      <c r="A84">
        <f t="shared" si="2"/>
        <v>20</v>
      </c>
      <c r="B84" t="str">
        <f t="shared" si="3"/>
        <v>SELEBOR BELAKANGREVO</v>
      </c>
      <c r="C84" s="4" t="s">
        <v>89</v>
      </c>
      <c r="D84" s="4" t="s">
        <v>791</v>
      </c>
      <c r="E84" s="4">
        <v>36500</v>
      </c>
    </row>
    <row r="85" spans="1:5">
      <c r="A85">
        <f t="shared" si="2"/>
        <v>18</v>
      </c>
      <c r="B85" t="str">
        <f t="shared" si="3"/>
        <v>HOLDER L/HMEGA PRO</v>
      </c>
      <c r="C85" s="4" t="s">
        <v>90</v>
      </c>
      <c r="D85" s="5" t="s">
        <v>792</v>
      </c>
      <c r="E85" s="4">
        <v>26000</v>
      </c>
    </row>
    <row r="86" spans="1:5">
      <c r="A86">
        <f t="shared" si="2"/>
        <v>28</v>
      </c>
      <c r="B86" t="str">
        <f t="shared" si="3"/>
        <v>SELEBOR BELAKANGREVO ABSOLUT</v>
      </c>
      <c r="C86" s="4" t="s">
        <v>91</v>
      </c>
      <c r="D86" s="4" t="s">
        <v>793</v>
      </c>
      <c r="E86" s="4">
        <v>36500</v>
      </c>
    </row>
    <row r="87" spans="1:5">
      <c r="A87">
        <f t="shared" si="2"/>
        <v>15</v>
      </c>
      <c r="B87" t="str">
        <f t="shared" si="3"/>
        <v>HOLDER R/HPRIMA</v>
      </c>
      <c r="C87" s="4" t="s">
        <v>92</v>
      </c>
      <c r="D87" s="5" t="s">
        <v>794</v>
      </c>
      <c r="E87" s="4">
        <v>25000</v>
      </c>
    </row>
    <row r="88" spans="1:5">
      <c r="A88">
        <f t="shared" si="2"/>
        <v>26</v>
      </c>
      <c r="B88" t="str">
        <f t="shared" si="3"/>
        <v>SELEBOR BELAKANGVEGA R NEW</v>
      </c>
      <c r="C88" s="4" t="s">
        <v>93</v>
      </c>
      <c r="D88" s="4" t="s">
        <v>795</v>
      </c>
      <c r="E88" s="4">
        <v>34000</v>
      </c>
    </row>
    <row r="89" spans="1:5">
      <c r="A89">
        <f t="shared" si="2"/>
        <v>20</v>
      </c>
      <c r="B89" t="str">
        <f t="shared" si="3"/>
        <v>HOLDER R/HSHOGUN NEW</v>
      </c>
      <c r="C89" s="4" t="s">
        <v>94</v>
      </c>
      <c r="D89" s="5" t="s">
        <v>796</v>
      </c>
      <c r="E89" s="4">
        <v>8500</v>
      </c>
    </row>
    <row r="90" spans="1:5">
      <c r="A90">
        <f t="shared" si="2"/>
        <v>43</v>
      </c>
      <c r="B90" t="str">
        <f t="shared" si="3"/>
        <v>KAWAT REM BELAKANG TIPE REVO ABS MERK KIEHA</v>
      </c>
      <c r="C90" s="4" t="s">
        <v>95</v>
      </c>
      <c r="D90" s="5" t="s">
        <v>797</v>
      </c>
      <c r="E90" s="4">
        <v>7000</v>
      </c>
    </row>
    <row r="91" spans="1:5">
      <c r="A91">
        <f t="shared" si="2"/>
        <v>34</v>
      </c>
      <c r="B91" t="str">
        <f t="shared" si="3"/>
        <v>KAWAT REM BELAKANG JUPITER Z KIENA</v>
      </c>
      <c r="C91" s="4" t="s">
        <v>96</v>
      </c>
      <c r="D91" s="5" t="s">
        <v>798</v>
      </c>
      <c r="E91" s="4">
        <v>7000</v>
      </c>
    </row>
    <row r="92" spans="1:5">
      <c r="A92">
        <f t="shared" si="2"/>
        <v>21</v>
      </c>
      <c r="B92" t="str">
        <f t="shared" si="3"/>
        <v>SPEDOMETER ASSY CB100</v>
      </c>
      <c r="C92" s="4" t="s">
        <v>97</v>
      </c>
      <c r="D92" s="5" t="s">
        <v>799</v>
      </c>
      <c r="E92" s="4">
        <v>83000</v>
      </c>
    </row>
    <row r="93" spans="1:5">
      <c r="A93">
        <f t="shared" si="2"/>
        <v>33</v>
      </c>
      <c r="B93" t="str">
        <f t="shared" si="3"/>
        <v>SPEDO STANDART AST GRAND MERK CMI</v>
      </c>
      <c r="C93" s="4" t="s">
        <v>98</v>
      </c>
      <c r="D93" s="4" t="s">
        <v>800</v>
      </c>
      <c r="E93" s="4">
        <v>15750</v>
      </c>
    </row>
    <row r="94" spans="1:5">
      <c r="A94">
        <f t="shared" si="2"/>
        <v>42</v>
      </c>
      <c r="B94" t="str">
        <f t="shared" si="3"/>
        <v>CDI TRANSPARAN SPIN 125 BINA PART BINAPART</v>
      </c>
      <c r="C94" s="4" t="s">
        <v>99</v>
      </c>
      <c r="D94" s="5" t="s">
        <v>801</v>
      </c>
      <c r="E94" s="4">
        <v>78000</v>
      </c>
    </row>
    <row r="95" spans="1:5">
      <c r="A95">
        <f t="shared" si="2"/>
        <v>45</v>
      </c>
      <c r="B95" t="str">
        <f t="shared" si="3"/>
        <v>CAKRAM DEPAN /DISK BRAKE ASSY SHOGUN BINAPART</v>
      </c>
      <c r="C95" s="4" t="s">
        <v>100</v>
      </c>
      <c r="D95" s="5" t="s">
        <v>802</v>
      </c>
      <c r="E95" s="4">
        <v>175500</v>
      </c>
    </row>
    <row r="96" spans="1:5">
      <c r="A96">
        <f t="shared" si="2"/>
        <v>31</v>
      </c>
      <c r="B96" t="str">
        <f t="shared" si="3"/>
        <v>AS STANDART TENGAH KHARISMA GPM</v>
      </c>
      <c r="C96" s="4" t="s">
        <v>101</v>
      </c>
      <c r="D96" s="4" t="s">
        <v>803</v>
      </c>
      <c r="E96" s="4">
        <v>9100</v>
      </c>
    </row>
    <row r="97" spans="1:5">
      <c r="A97">
        <f t="shared" si="2"/>
        <v>22</v>
      </c>
      <c r="B97" t="str">
        <f t="shared" si="3"/>
        <v>KABEL KOPLING RXK N JP</v>
      </c>
      <c r="C97" s="4" t="s">
        <v>102</v>
      </c>
      <c r="D97" s="5" t="s">
        <v>804</v>
      </c>
      <c r="E97" s="4">
        <v>9500</v>
      </c>
    </row>
    <row r="98" spans="1:5">
      <c r="A98">
        <f t="shared" si="2"/>
        <v>23</v>
      </c>
      <c r="B98" t="str">
        <f t="shared" si="3"/>
        <v>BLM STOP 12V 21/5W TAKO</v>
      </c>
      <c r="C98" s="4" t="s">
        <v>103</v>
      </c>
      <c r="D98" s="4" t="s">
        <v>805</v>
      </c>
      <c r="E98" s="4">
        <v>6000</v>
      </c>
    </row>
    <row r="99" spans="1:5">
      <c r="A99">
        <f t="shared" si="2"/>
        <v>22</v>
      </c>
      <c r="B99" t="str">
        <f t="shared" si="3"/>
        <v>HANDLE REM SHO NEW OSK</v>
      </c>
      <c r="C99" s="4" t="s">
        <v>104</v>
      </c>
      <c r="D99" s="5" t="s">
        <v>806</v>
      </c>
      <c r="E99" s="4">
        <v>8000</v>
      </c>
    </row>
    <row r="100" spans="1:5">
      <c r="A100">
        <f t="shared" si="2"/>
        <v>29</v>
      </c>
      <c r="B100" t="str">
        <f t="shared" si="3"/>
        <v>PITING LAMPU DEPAN VIXION GPM</v>
      </c>
      <c r="C100" s="4" t="s">
        <v>105</v>
      </c>
      <c r="D100" s="4" t="s">
        <v>807</v>
      </c>
      <c r="E100" s="4">
        <v>18500</v>
      </c>
    </row>
    <row r="101" spans="1:5">
      <c r="A101">
        <f t="shared" si="2"/>
        <v>33</v>
      </c>
      <c r="B101" t="str">
        <f t="shared" si="3"/>
        <v>BLM HOLAGEN GRAND 12 V 35/35 W KH</v>
      </c>
      <c r="C101" s="4" t="s">
        <v>106</v>
      </c>
      <c r="D101" s="5" t="s">
        <v>808</v>
      </c>
      <c r="E101" s="4">
        <v>5000</v>
      </c>
    </row>
    <row r="102" spans="1:5">
      <c r="A102">
        <f t="shared" si="2"/>
        <v>24</v>
      </c>
      <c r="B102" t="str">
        <f t="shared" si="3"/>
        <v>PITING LAMPU DEPAN JUP Z</v>
      </c>
      <c r="C102" s="4" t="s">
        <v>107</v>
      </c>
      <c r="D102" s="4" t="s">
        <v>809</v>
      </c>
      <c r="E102" s="4">
        <v>10000</v>
      </c>
    </row>
    <row r="103" spans="1:5">
      <c r="A103">
        <f t="shared" si="2"/>
        <v>25</v>
      </c>
      <c r="B103" t="str">
        <f t="shared" si="3"/>
        <v>KAMPAS REM DPN JUP MX SKR</v>
      </c>
      <c r="C103" s="4" t="s">
        <v>108</v>
      </c>
      <c r="D103" s="5" t="s">
        <v>810</v>
      </c>
      <c r="E103" s="4">
        <v>13000</v>
      </c>
    </row>
    <row r="104" spans="1:5">
      <c r="A104">
        <f t="shared" si="2"/>
        <v>32</v>
      </c>
      <c r="B104" t="str">
        <f t="shared" si="3"/>
        <v>PIRINGAN DISC BREAKE SCORPIO MKN</v>
      </c>
      <c r="C104" s="4" t="s">
        <v>109</v>
      </c>
      <c r="D104" s="4" t="s">
        <v>811</v>
      </c>
      <c r="E104" s="4">
        <v>95000</v>
      </c>
    </row>
    <row r="105" spans="1:5">
      <c r="A105">
        <f t="shared" si="2"/>
        <v>18</v>
      </c>
      <c r="B105" t="str">
        <f t="shared" si="3"/>
        <v>KABEL GAS JUP Z JP</v>
      </c>
      <c r="C105" s="4" t="s">
        <v>110</v>
      </c>
      <c r="D105" s="5" t="s">
        <v>812</v>
      </c>
      <c r="E105" s="4">
        <v>10000</v>
      </c>
    </row>
    <row r="106" spans="1:5">
      <c r="A106">
        <f t="shared" si="2"/>
        <v>36</v>
      </c>
      <c r="B106" t="str">
        <f t="shared" si="3"/>
        <v>AS RODA BELAKANG SMASH GPM SMASH GPM</v>
      </c>
      <c r="C106" s="4" t="s">
        <v>111</v>
      </c>
      <c r="D106" s="4" t="s">
        <v>813</v>
      </c>
      <c r="E106" s="4">
        <v>8000</v>
      </c>
    </row>
    <row r="107" spans="1:5">
      <c r="A107">
        <f t="shared" si="2"/>
        <v>32</v>
      </c>
      <c r="B107" t="str">
        <f t="shared" si="3"/>
        <v>BOSH FORK TENGAH F-1 OSK F-1 OSK</v>
      </c>
      <c r="C107" s="4" t="s">
        <v>112</v>
      </c>
      <c r="D107" s="4" t="s">
        <v>814</v>
      </c>
      <c r="E107" s="4">
        <v>6500</v>
      </c>
    </row>
    <row r="108" spans="1:5">
      <c r="A108">
        <f t="shared" si="2"/>
        <v>38</v>
      </c>
      <c r="B108" t="str">
        <f t="shared" si="3"/>
        <v>BOSH FORK TENGAH JUP MX OSK JUP MX OSK</v>
      </c>
      <c r="C108" s="4" t="s">
        <v>113</v>
      </c>
      <c r="D108" s="4" t="s">
        <v>815</v>
      </c>
      <c r="E108" s="4">
        <v>6500</v>
      </c>
    </row>
    <row r="109" spans="1:5">
      <c r="A109">
        <f t="shared" si="2"/>
        <v>43</v>
      </c>
      <c r="B109" t="str">
        <f t="shared" si="3"/>
        <v>SLEAVE+NOLT/BOSH GEAR GRAND TMNT GRAND TMNT</v>
      </c>
      <c r="C109" s="4" t="s">
        <v>114</v>
      </c>
      <c r="D109" s="4" t="s">
        <v>816</v>
      </c>
      <c r="E109" s="4">
        <v>5000</v>
      </c>
    </row>
    <row r="110" spans="1:5">
      <c r="A110">
        <f t="shared" si="2"/>
        <v>37</v>
      </c>
      <c r="B110" t="str">
        <f t="shared" si="3"/>
        <v>SLEAVE+NOLT/BOSH GEAR F-1 OSK F-1 OSK</v>
      </c>
      <c r="C110" s="4" t="s">
        <v>115</v>
      </c>
      <c r="D110" s="4" t="s">
        <v>817</v>
      </c>
      <c r="E110" s="4">
        <v>6000</v>
      </c>
    </row>
    <row r="111" spans="1:5">
      <c r="A111">
        <f t="shared" si="2"/>
        <v>37</v>
      </c>
      <c r="B111" t="str">
        <f t="shared" si="3"/>
        <v>SLEAVE+NOLT/BOSH GEAR RXK OSK RXK OSK</v>
      </c>
      <c r="C111" s="4" t="s">
        <v>116</v>
      </c>
      <c r="D111" s="4" t="s">
        <v>818</v>
      </c>
      <c r="E111" s="4">
        <v>6000</v>
      </c>
    </row>
    <row r="112" spans="1:5">
      <c r="A112">
        <f t="shared" si="2"/>
        <v>41</v>
      </c>
      <c r="B112" t="str">
        <f t="shared" si="3"/>
        <v>REPAIR KIT CARBULATOR SUPRA NGY SUPRA NGY</v>
      </c>
      <c r="C112" s="4" t="s">
        <v>117</v>
      </c>
      <c r="D112" s="4" t="s">
        <v>819</v>
      </c>
      <c r="E112" s="4">
        <v>15000</v>
      </c>
    </row>
    <row r="113" spans="1:5">
      <c r="A113">
        <f t="shared" si="2"/>
        <v>45</v>
      </c>
      <c r="B113" t="str">
        <f t="shared" si="3"/>
        <v>REPAIR KIT CARBULATOR NEOTECH NGY NEOTECH NGY</v>
      </c>
      <c r="C113" s="4" t="s">
        <v>118</v>
      </c>
      <c r="D113" s="4" t="s">
        <v>820</v>
      </c>
      <c r="E113" s="4">
        <v>15000</v>
      </c>
    </row>
    <row r="114" spans="1:5">
      <c r="A114">
        <f t="shared" si="2"/>
        <v>64</v>
      </c>
      <c r="B114" t="str">
        <f t="shared" si="3"/>
        <v>REPAIR KIT CARBULATOR TAIWAN SUPRA FIT N KYOKU SUPRA FIT N KYOKU</v>
      </c>
      <c r="C114" s="4" t="s">
        <v>119</v>
      </c>
      <c r="D114" s="4" t="s">
        <v>821</v>
      </c>
      <c r="E114" s="4">
        <v>15000</v>
      </c>
    </row>
    <row r="115" spans="1:5">
      <c r="A115">
        <f t="shared" si="2"/>
        <v>41</v>
      </c>
      <c r="B115" t="str">
        <f t="shared" si="3"/>
        <v>REPAIR KIT CARBULATOR TIGER NGY TIGER NGY</v>
      </c>
      <c r="C115" s="4" t="s">
        <v>120</v>
      </c>
      <c r="D115" s="4" t="s">
        <v>822</v>
      </c>
      <c r="E115" s="4">
        <v>15000</v>
      </c>
    </row>
    <row r="116" spans="1:5">
      <c r="A116">
        <f t="shared" si="2"/>
        <v>41</v>
      </c>
      <c r="B116" t="str">
        <f t="shared" si="3"/>
        <v>REPAIR KIT CARBULATOR VARIO NGY VARIO NGY</v>
      </c>
      <c r="C116" s="4" t="s">
        <v>121</v>
      </c>
      <c r="D116" s="4" t="s">
        <v>823</v>
      </c>
      <c r="E116" s="4">
        <v>15000</v>
      </c>
    </row>
    <row r="117" spans="1:5">
      <c r="A117">
        <f t="shared" si="2"/>
        <v>31</v>
      </c>
      <c r="B117" t="str">
        <f t="shared" si="3"/>
        <v>AS RODA DPN SUPRA GPM SUPRA GPM</v>
      </c>
      <c r="C117" s="4" t="s">
        <v>122</v>
      </c>
      <c r="D117" s="4" t="s">
        <v>824</v>
      </c>
      <c r="E117" s="4">
        <v>8000</v>
      </c>
    </row>
    <row r="118" spans="1:5">
      <c r="A118">
        <f t="shared" si="2"/>
        <v>53</v>
      </c>
      <c r="B118" t="str">
        <f t="shared" si="3"/>
        <v>REPAIR KIT CARBULATOR SATRIA F150 NGY SATRIA F150 NGY</v>
      </c>
      <c r="C118" s="4" t="s">
        <v>123</v>
      </c>
      <c r="D118" s="4" t="s">
        <v>825</v>
      </c>
      <c r="E118" s="4">
        <v>15000</v>
      </c>
    </row>
    <row r="119" spans="1:5">
      <c r="A119">
        <f t="shared" si="2"/>
        <v>64</v>
      </c>
      <c r="B119" t="str">
        <f t="shared" si="3"/>
        <v>REPAIR KIT CARBULATOR KUALITAS SHOGUN NEW NIHON SHOGUN NEW NIHON</v>
      </c>
      <c r="C119" s="4" t="s">
        <v>124</v>
      </c>
      <c r="D119" s="4" t="s">
        <v>826</v>
      </c>
      <c r="E119" s="4">
        <v>12000</v>
      </c>
    </row>
    <row r="120" spans="1:5">
      <c r="A120">
        <f t="shared" si="2"/>
        <v>62</v>
      </c>
      <c r="B120" t="str">
        <f t="shared" si="3"/>
        <v>REPAIR KIT CARBULATOR TAIWAN SHOGUN 125 KYOKU SHOGUN 125 KYOKU</v>
      </c>
      <c r="C120" s="4" t="s">
        <v>125</v>
      </c>
      <c r="D120" s="4" t="s">
        <v>827</v>
      </c>
      <c r="E120" s="4">
        <v>15000</v>
      </c>
    </row>
    <row r="121" spans="1:5">
      <c r="A121">
        <f t="shared" si="2"/>
        <v>54</v>
      </c>
      <c r="B121" t="str">
        <f t="shared" si="3"/>
        <v>REPAIR KIT CARBULATOR KUALITAS SMASH NIHON SMASH NIHON</v>
      </c>
      <c r="C121" s="4" t="s">
        <v>126</v>
      </c>
      <c r="D121" s="4" t="s">
        <v>828</v>
      </c>
      <c r="E121" s="4">
        <v>12000</v>
      </c>
    </row>
    <row r="122" spans="1:5">
      <c r="A122">
        <f t="shared" si="2"/>
        <v>37</v>
      </c>
      <c r="B122" t="str">
        <f t="shared" si="3"/>
        <v>REPAIR KIT CARBULATOR F-1 NGY F-1 NGY</v>
      </c>
      <c r="C122" s="4" t="s">
        <v>127</v>
      </c>
      <c r="D122" s="4" t="s">
        <v>829</v>
      </c>
      <c r="E122" s="4">
        <v>15000</v>
      </c>
    </row>
    <row r="123" spans="1:5">
      <c r="A123">
        <f t="shared" si="2"/>
        <v>20</v>
      </c>
      <c r="B123" t="str">
        <f t="shared" si="3"/>
        <v>CDI UNIT JUPITER OSK</v>
      </c>
      <c r="C123" s="5" t="s">
        <v>128</v>
      </c>
      <c r="D123" s="5" t="s">
        <v>830</v>
      </c>
      <c r="E123" s="4">
        <v>46000</v>
      </c>
    </row>
    <row r="124" spans="1:5">
      <c r="A124">
        <f t="shared" si="2"/>
        <v>45</v>
      </c>
      <c r="B124" t="str">
        <f t="shared" si="3"/>
        <v>REPAIR KIT CARBULATOR JUPITER NGY JUPITER NGY</v>
      </c>
      <c r="C124" s="4" t="s">
        <v>129</v>
      </c>
      <c r="D124" s="4" t="s">
        <v>831</v>
      </c>
      <c r="E124" s="4">
        <v>15000</v>
      </c>
    </row>
    <row r="125" spans="1:5">
      <c r="A125">
        <f t="shared" si="2"/>
        <v>15</v>
      </c>
      <c r="B125" t="str">
        <f t="shared" si="3"/>
        <v>CDI UNIT MIO KH</v>
      </c>
      <c r="C125" s="5" t="s">
        <v>130</v>
      </c>
      <c r="D125" s="5" t="s">
        <v>832</v>
      </c>
      <c r="E125" s="4">
        <v>46000</v>
      </c>
    </row>
    <row r="126" spans="1:5">
      <c r="A126">
        <f t="shared" si="2"/>
        <v>37</v>
      </c>
      <c r="B126" t="str">
        <f t="shared" si="3"/>
        <v>REPAIR KIT CARBULATOR MIO NGY MIO NGY</v>
      </c>
      <c r="C126" s="4" t="s">
        <v>131</v>
      </c>
      <c r="D126" s="4" t="s">
        <v>833</v>
      </c>
      <c r="E126" s="4">
        <v>15000</v>
      </c>
    </row>
    <row r="127" spans="1:5">
      <c r="A127">
        <f t="shared" si="2"/>
        <v>37</v>
      </c>
      <c r="B127" t="str">
        <f t="shared" si="3"/>
        <v>REPAIR KIT CARBULATOR RXK NGY RXK NGY</v>
      </c>
      <c r="C127" s="4" t="s">
        <v>132</v>
      </c>
      <c r="D127" s="4" t="s">
        <v>834</v>
      </c>
      <c r="E127" s="4">
        <v>15000</v>
      </c>
    </row>
    <row r="128" spans="1:5">
      <c r="A128">
        <f t="shared" si="2"/>
        <v>21</v>
      </c>
      <c r="B128" t="str">
        <f t="shared" si="3"/>
        <v>CDI UNIT VEGA R N OSK</v>
      </c>
      <c r="C128" s="5" t="s">
        <v>133</v>
      </c>
      <c r="D128" s="5" t="s">
        <v>835</v>
      </c>
      <c r="E128" s="4">
        <v>46000</v>
      </c>
    </row>
    <row r="129" spans="1:5">
      <c r="A129">
        <f t="shared" si="2"/>
        <v>56</v>
      </c>
      <c r="B129" t="str">
        <f t="shared" si="3"/>
        <v>REPAIR KIT CARBULATOR TAIWAN VEGA ZR KYOKU VEGA ZR KYOKU</v>
      </c>
      <c r="C129" s="4" t="s">
        <v>134</v>
      </c>
      <c r="D129" s="4" t="s">
        <v>836</v>
      </c>
      <c r="E129" s="4">
        <v>15000</v>
      </c>
    </row>
    <row r="130" spans="1:5">
      <c r="A130">
        <f t="shared" ref="A130:A193" si="4">LEN(B130)</f>
        <v>19</v>
      </c>
      <c r="B130" t="str">
        <f t="shared" ref="B130:B193" si="5">TRIM(UPPER(C130))</f>
        <v>CDI UNIT OSK FUMERI</v>
      </c>
      <c r="C130" s="5" t="s">
        <v>135</v>
      </c>
      <c r="D130" s="5" t="s">
        <v>837</v>
      </c>
      <c r="E130" s="4">
        <v>28000</v>
      </c>
    </row>
    <row r="131" spans="1:5">
      <c r="A131">
        <f t="shared" si="4"/>
        <v>35</v>
      </c>
      <c r="B131" t="str">
        <f t="shared" si="5"/>
        <v>AS RODA DPN TIGER BUANA TIGER BUANA</v>
      </c>
      <c r="C131" s="4" t="s">
        <v>136</v>
      </c>
      <c r="D131" s="4" t="s">
        <v>838</v>
      </c>
      <c r="E131" s="4">
        <v>7000</v>
      </c>
    </row>
    <row r="132" spans="1:5">
      <c r="A132">
        <f t="shared" si="4"/>
        <v>34</v>
      </c>
      <c r="B132" t="str">
        <f t="shared" si="5"/>
        <v>CDI UNIT KHARISMA OSK KHARISMA OSK</v>
      </c>
      <c r="C132" s="4" t="s">
        <v>137</v>
      </c>
      <c r="D132" s="4" t="s">
        <v>839</v>
      </c>
      <c r="E132" s="4">
        <v>46000</v>
      </c>
    </row>
    <row r="133" spans="1:5">
      <c r="A133">
        <f t="shared" si="4"/>
        <v>28</v>
      </c>
      <c r="B133" t="str">
        <f t="shared" si="5"/>
        <v>CDI UNIT SMASH OSK SMASH OSK</v>
      </c>
      <c r="C133" s="4" t="s">
        <v>138</v>
      </c>
      <c r="D133" s="4" t="s">
        <v>840</v>
      </c>
      <c r="E133" s="4">
        <v>46000</v>
      </c>
    </row>
    <row r="134" spans="1:5">
      <c r="A134">
        <f t="shared" si="4"/>
        <v>33</v>
      </c>
      <c r="B134" t="str">
        <f t="shared" si="5"/>
        <v>COIL IGINITION KHARISMA GMP/GIANT</v>
      </c>
      <c r="C134" s="5" t="s">
        <v>139</v>
      </c>
      <c r="D134" s="5" t="s">
        <v>841</v>
      </c>
      <c r="E134" s="4">
        <v>21000</v>
      </c>
    </row>
    <row r="135" spans="1:5">
      <c r="A135">
        <f t="shared" si="4"/>
        <v>35</v>
      </c>
      <c r="B135" t="str">
        <f t="shared" si="5"/>
        <v>AS RODA DPN JUPITER GPM JUPITER GPM</v>
      </c>
      <c r="C135" s="4" t="s">
        <v>140</v>
      </c>
      <c r="D135" s="4" t="s">
        <v>842</v>
      </c>
      <c r="E135" s="4">
        <v>7000</v>
      </c>
    </row>
    <row r="136" spans="1:5">
      <c r="A136">
        <f t="shared" si="4"/>
        <v>38</v>
      </c>
      <c r="B136" t="str">
        <f t="shared" si="5"/>
        <v>AS STANDART TENGAH HONDA GPM HONDA GPM</v>
      </c>
      <c r="C136" s="4" t="s">
        <v>141</v>
      </c>
      <c r="D136" s="4" t="s">
        <v>843</v>
      </c>
      <c r="E136" s="4">
        <v>8500</v>
      </c>
    </row>
    <row r="137" spans="1:5">
      <c r="A137">
        <f t="shared" si="4"/>
        <v>48</v>
      </c>
      <c r="B137" t="str">
        <f t="shared" si="5"/>
        <v>AS STANDART TENGAH VEGA R NEW GPM VEGA R NEW GPM</v>
      </c>
      <c r="C137" s="4" t="s">
        <v>142</v>
      </c>
      <c r="D137" s="4" t="s">
        <v>844</v>
      </c>
      <c r="E137" s="4">
        <v>8000</v>
      </c>
    </row>
    <row r="138" spans="1:5">
      <c r="A138">
        <f t="shared" si="4"/>
        <v>36</v>
      </c>
      <c r="B138" t="str">
        <f t="shared" si="5"/>
        <v>BOSH FORK TENGAH GRAND OSK GRAND OSK</v>
      </c>
      <c r="C138" s="4" t="s">
        <v>143</v>
      </c>
      <c r="D138" s="4" t="s">
        <v>845</v>
      </c>
      <c r="E138" s="4">
        <v>6000</v>
      </c>
    </row>
    <row r="139" spans="1:5">
      <c r="A139">
        <f t="shared" si="4"/>
        <v>38</v>
      </c>
      <c r="B139" t="str">
        <f t="shared" si="5"/>
        <v>BOSH FORK TENGAH GL PRO OSK GL PRO OSK</v>
      </c>
      <c r="C139" s="4" t="s">
        <v>144</v>
      </c>
      <c r="D139" s="4" t="s">
        <v>846</v>
      </c>
      <c r="E139" s="4">
        <v>6000</v>
      </c>
    </row>
    <row r="140" spans="1:5">
      <c r="A140">
        <f t="shared" si="4"/>
        <v>36</v>
      </c>
      <c r="B140" t="str">
        <f t="shared" si="5"/>
        <v>BOSH FORK TENGAH TIGER OSK TIGER OSK</v>
      </c>
      <c r="C140" s="4" t="s">
        <v>145</v>
      </c>
      <c r="D140" s="4" t="s">
        <v>847</v>
      </c>
      <c r="E140" s="4">
        <v>8000</v>
      </c>
    </row>
    <row r="141" spans="1:5">
      <c r="A141">
        <f t="shared" si="4"/>
        <v>29</v>
      </c>
      <c r="B141" t="str">
        <f t="shared" si="5"/>
        <v>KARET SHOCK TRAIL BESAR POLOS</v>
      </c>
      <c r="C141" s="4" t="s">
        <v>146</v>
      </c>
      <c r="D141" s="4" t="s">
        <v>848</v>
      </c>
      <c r="E141" s="4">
        <v>20000</v>
      </c>
    </row>
    <row r="142" spans="1:5">
      <c r="A142">
        <f t="shared" si="4"/>
        <v>53</v>
      </c>
      <c r="B142" t="str">
        <f t="shared" si="5"/>
        <v>REEFLEKTOR KACA ISI 2 CB(H3/H4) H-541 CB(H3/H4) H-541</v>
      </c>
      <c r="C142" s="4" t="s">
        <v>147</v>
      </c>
      <c r="D142" s="4" t="s">
        <v>849</v>
      </c>
      <c r="E142" s="4">
        <v>100000</v>
      </c>
    </row>
    <row r="143" spans="1:5">
      <c r="A143">
        <f t="shared" si="4"/>
        <v>34</v>
      </c>
      <c r="B143" t="str">
        <f t="shared" si="5"/>
        <v>COIL IGINITION SUPRA GPM SUPRA GPM</v>
      </c>
      <c r="C143" s="4" t="s">
        <v>148</v>
      </c>
      <c r="D143" s="4" t="s">
        <v>850</v>
      </c>
      <c r="E143" s="4">
        <v>18000</v>
      </c>
    </row>
    <row r="144" spans="1:5">
      <c r="A144">
        <f t="shared" si="4"/>
        <v>44</v>
      </c>
      <c r="B144" t="str">
        <f t="shared" si="5"/>
        <v>COIL IGINITION SHOGUN NEW GPM SHOGUN NEW GPM</v>
      </c>
      <c r="C144" s="4" t="s">
        <v>149</v>
      </c>
      <c r="D144" s="4" t="s">
        <v>851</v>
      </c>
      <c r="E144" s="4">
        <v>19000</v>
      </c>
    </row>
    <row r="145" spans="1:5">
      <c r="A145">
        <f t="shared" si="4"/>
        <v>34</v>
      </c>
      <c r="B145" t="str">
        <f t="shared" si="5"/>
        <v>COIL IGINITION SMASH GPM SMASH GPM</v>
      </c>
      <c r="C145" s="4" t="s">
        <v>150</v>
      </c>
      <c r="D145" s="4" t="s">
        <v>852</v>
      </c>
      <c r="E145" s="4">
        <v>19000</v>
      </c>
    </row>
    <row r="146" spans="1:5">
      <c r="A146">
        <f t="shared" si="4"/>
        <v>30</v>
      </c>
      <c r="B146" t="str">
        <f t="shared" si="5"/>
        <v>COIL IGINITION F-1 GPM F-1 GPM</v>
      </c>
      <c r="C146" s="4" t="s">
        <v>151</v>
      </c>
      <c r="D146" s="4" t="s">
        <v>853</v>
      </c>
      <c r="E146" s="4">
        <v>19000</v>
      </c>
    </row>
    <row r="147" spans="1:5">
      <c r="A147">
        <f t="shared" si="4"/>
        <v>38</v>
      </c>
      <c r="B147" t="str">
        <f t="shared" si="5"/>
        <v>COIL IGINITION JUPITER GPM JUPITER GPM</v>
      </c>
      <c r="C147" s="4" t="s">
        <v>152</v>
      </c>
      <c r="D147" s="4" t="s">
        <v>854</v>
      </c>
      <c r="E147" s="4">
        <v>19000</v>
      </c>
    </row>
    <row r="148" spans="1:5">
      <c r="A148">
        <f t="shared" si="4"/>
        <v>30</v>
      </c>
      <c r="B148" t="str">
        <f t="shared" si="5"/>
        <v>COIL IGINITION MIO GPM MIO GPM</v>
      </c>
      <c r="C148" s="4" t="s">
        <v>153</v>
      </c>
      <c r="D148" s="4" t="s">
        <v>855</v>
      </c>
      <c r="E148" s="4">
        <v>19000</v>
      </c>
    </row>
    <row r="149" spans="1:5">
      <c r="A149">
        <f t="shared" si="4"/>
        <v>30</v>
      </c>
      <c r="B149" t="str">
        <f t="shared" si="5"/>
        <v>COIL IGINITION RXK GPM RXK GPM</v>
      </c>
      <c r="C149" s="4" t="s">
        <v>154</v>
      </c>
      <c r="D149" s="4" t="s">
        <v>856</v>
      </c>
      <c r="E149" s="4">
        <v>19000</v>
      </c>
    </row>
    <row r="150" spans="1:5">
      <c r="A150">
        <f t="shared" si="4"/>
        <v>38</v>
      </c>
      <c r="B150" t="str">
        <f t="shared" si="5"/>
        <v>COMSTIR ASSY+GOTRI GRAND OSK GRAND OSK</v>
      </c>
      <c r="C150" s="4" t="s">
        <v>155</v>
      </c>
      <c r="D150" s="4" t="s">
        <v>857</v>
      </c>
      <c r="E150" s="4">
        <v>14000</v>
      </c>
    </row>
    <row r="151" spans="1:5">
      <c r="A151">
        <f t="shared" si="4"/>
        <v>44</v>
      </c>
      <c r="B151" t="str">
        <f t="shared" si="5"/>
        <v>COMSTIR ASSY+GOTRI KHARISMA OSK KHARISMA OSK</v>
      </c>
      <c r="C151" s="4" t="s">
        <v>156</v>
      </c>
      <c r="D151" s="4" t="s">
        <v>858</v>
      </c>
      <c r="E151" s="4">
        <v>14000</v>
      </c>
    </row>
    <row r="152" spans="1:5">
      <c r="A152">
        <f t="shared" si="4"/>
        <v>41</v>
      </c>
      <c r="B152" t="str">
        <f t="shared" si="5"/>
        <v>KARET SHOCK TRAIL KECIL POLOS KECIL POLOS</v>
      </c>
      <c r="C152" s="4" t="s">
        <v>157</v>
      </c>
      <c r="D152" s="4" t="s">
        <v>859</v>
      </c>
      <c r="E152" s="4">
        <v>9000</v>
      </c>
    </row>
    <row r="153" spans="1:5">
      <c r="A153">
        <f t="shared" si="4"/>
        <v>38</v>
      </c>
      <c r="B153" t="str">
        <f t="shared" si="5"/>
        <v>COMSTIR ASSY+GOTRI SMASH OSK SMASH OSK</v>
      </c>
      <c r="C153" s="4" t="s">
        <v>158</v>
      </c>
      <c r="D153" s="4" t="s">
        <v>860</v>
      </c>
      <c r="E153" s="4">
        <v>14000</v>
      </c>
    </row>
    <row r="154" spans="1:5">
      <c r="A154">
        <f t="shared" si="4"/>
        <v>34</v>
      </c>
      <c r="B154" t="str">
        <f t="shared" si="5"/>
        <v>COMSTIR ASSY+GOTRI F-1 OSK F-1 OSK</v>
      </c>
      <c r="C154" s="4" t="s">
        <v>159</v>
      </c>
      <c r="D154" s="4" t="s">
        <v>861</v>
      </c>
      <c r="E154" s="4">
        <v>14000</v>
      </c>
    </row>
    <row r="155" spans="1:5">
      <c r="A155">
        <f t="shared" si="4"/>
        <v>29</v>
      </c>
      <c r="B155" t="str">
        <f t="shared" si="5"/>
        <v>HANDLE REM FIZ R/JUP Z KH/OSK</v>
      </c>
      <c r="C155" s="5" t="s">
        <v>160</v>
      </c>
      <c r="D155" s="5" t="s">
        <v>862</v>
      </c>
      <c r="E155" s="4">
        <v>7000</v>
      </c>
    </row>
    <row r="156" spans="1:5">
      <c r="A156">
        <f t="shared" si="4"/>
        <v>34</v>
      </c>
      <c r="B156" t="str">
        <f t="shared" si="5"/>
        <v>COMSTIR ASSY+GOTRI RXK OSK RXK OSK</v>
      </c>
      <c r="C156" s="4" t="s">
        <v>161</v>
      </c>
      <c r="D156" s="4" t="s">
        <v>863</v>
      </c>
      <c r="E156" s="4">
        <v>14000</v>
      </c>
    </row>
    <row r="157" spans="1:5">
      <c r="A157">
        <f t="shared" si="4"/>
        <v>20</v>
      </c>
      <c r="B157" t="str">
        <f t="shared" si="5"/>
        <v>HANDLE REM SUPRA OSK</v>
      </c>
      <c r="C157" s="5" t="s">
        <v>162</v>
      </c>
      <c r="D157" s="5" t="s">
        <v>864</v>
      </c>
      <c r="E157" s="4">
        <v>6000</v>
      </c>
    </row>
    <row r="158" spans="1:5">
      <c r="A158">
        <f t="shared" si="4"/>
        <v>32</v>
      </c>
      <c r="B158" t="str">
        <f t="shared" si="5"/>
        <v>COMSTIR ASSY+GOTRI VIXION NAGOYA</v>
      </c>
      <c r="C158" s="4" t="s">
        <v>163</v>
      </c>
      <c r="D158" s="4" t="s">
        <v>865</v>
      </c>
      <c r="E158" s="4">
        <v>14000</v>
      </c>
    </row>
    <row r="159" spans="1:5">
      <c r="A159">
        <f t="shared" si="4"/>
        <v>27</v>
      </c>
      <c r="B159" t="str">
        <f t="shared" si="5"/>
        <v>CARBULATOR SUPRA 125 NAGOYA</v>
      </c>
      <c r="C159" s="5" t="s">
        <v>164</v>
      </c>
      <c r="D159" s="5" t="s">
        <v>866</v>
      </c>
      <c r="E159" s="4">
        <v>145000</v>
      </c>
    </row>
    <row r="160" spans="1:5">
      <c r="A160">
        <f t="shared" si="4"/>
        <v>36</v>
      </c>
      <c r="B160" t="str">
        <f t="shared" si="5"/>
        <v>FLASHER 12 V KUALITASA UNIVERSAL SKR</v>
      </c>
      <c r="C160" s="4" t="s">
        <v>165</v>
      </c>
      <c r="D160" s="4" t="s">
        <v>867</v>
      </c>
      <c r="E160" s="4">
        <v>34000</v>
      </c>
    </row>
    <row r="161" spans="1:5">
      <c r="A161">
        <f t="shared" si="4"/>
        <v>31</v>
      </c>
      <c r="B161" t="str">
        <f t="shared" si="5"/>
        <v>REPAIR KIT CARBULATOR TIGER NGY</v>
      </c>
      <c r="C161" s="5" t="s">
        <v>166</v>
      </c>
      <c r="D161" s="5" t="s">
        <v>868</v>
      </c>
      <c r="E161" s="4">
        <v>13000</v>
      </c>
    </row>
    <row r="162" spans="1:5">
      <c r="A162">
        <f t="shared" si="4"/>
        <v>31</v>
      </c>
      <c r="B162" t="str">
        <f t="shared" si="5"/>
        <v>KABEL KOPLING RXZ SKR RXZ BUANA</v>
      </c>
      <c r="C162" s="4" t="s">
        <v>167</v>
      </c>
      <c r="D162" s="4" t="s">
        <v>869</v>
      </c>
      <c r="E162" s="4">
        <v>8000</v>
      </c>
    </row>
    <row r="163" spans="1:5">
      <c r="A163">
        <f t="shared" si="4"/>
        <v>34</v>
      </c>
      <c r="B163" t="str">
        <f t="shared" si="5"/>
        <v>RUMAH SEKRING KOTAK+SEKRING MIO JP</v>
      </c>
      <c r="C163" s="5" t="s">
        <v>168</v>
      </c>
      <c r="D163" s="5" t="s">
        <v>870</v>
      </c>
      <c r="E163" s="4">
        <v>3000</v>
      </c>
    </row>
    <row r="164" spans="1:5">
      <c r="A164">
        <f t="shared" si="4"/>
        <v>42</v>
      </c>
      <c r="B164" t="str">
        <f t="shared" si="5"/>
        <v>PELINDUNG KNALPOT CROM BEAT NEMO BEAT NEMO</v>
      </c>
      <c r="C164" s="4" t="s">
        <v>169</v>
      </c>
      <c r="D164" s="4" t="s">
        <v>871</v>
      </c>
      <c r="E164" s="4">
        <v>33000</v>
      </c>
    </row>
    <row r="165" spans="1:5">
      <c r="A165">
        <f t="shared" si="4"/>
        <v>30</v>
      </c>
      <c r="B165" t="str">
        <f t="shared" si="5"/>
        <v>SPAKBOR DPN JUP MX HITAM POLOS</v>
      </c>
      <c r="C165" s="4" t="s">
        <v>170</v>
      </c>
      <c r="D165" s="5" t="s">
        <v>872</v>
      </c>
      <c r="E165" s="4">
        <v>30000</v>
      </c>
    </row>
    <row r="166" spans="1:5">
      <c r="A166">
        <f t="shared" si="4"/>
        <v>27</v>
      </c>
      <c r="B166" t="str">
        <f t="shared" si="5"/>
        <v>TEMPAT AIR MINUM BIRU POLOS</v>
      </c>
      <c r="C166" s="4" t="s">
        <v>171</v>
      </c>
      <c r="D166" s="4" t="s">
        <v>873</v>
      </c>
      <c r="E166" s="4">
        <v>15000</v>
      </c>
    </row>
    <row r="167" spans="1:5">
      <c r="A167">
        <f t="shared" si="4"/>
        <v>28</v>
      </c>
      <c r="B167" t="str">
        <f t="shared" si="5"/>
        <v>TEMPAT AIR MINUM HITAM POLOS</v>
      </c>
      <c r="C167" s="4" t="s">
        <v>172</v>
      </c>
      <c r="D167" s="4" t="s">
        <v>874</v>
      </c>
      <c r="E167" s="4">
        <v>15000</v>
      </c>
    </row>
    <row r="168" spans="1:5">
      <c r="A168">
        <f t="shared" si="4"/>
        <v>28</v>
      </c>
      <c r="B168" t="str">
        <f t="shared" si="5"/>
        <v>TEMPAT AIR MINUM MERAH POLOS</v>
      </c>
      <c r="C168" s="4" t="s">
        <v>173</v>
      </c>
      <c r="D168" s="5" t="s">
        <v>875</v>
      </c>
      <c r="E168" s="4">
        <v>15000</v>
      </c>
    </row>
    <row r="169" spans="1:5">
      <c r="A169">
        <f t="shared" si="4"/>
        <v>42</v>
      </c>
      <c r="B169" t="str">
        <f t="shared" si="5"/>
        <v>TEMPAT AIR MINUM SILVER POLOS SILVER POLOS</v>
      </c>
      <c r="C169" s="4" t="s">
        <v>174</v>
      </c>
      <c r="D169" s="4" t="s">
        <v>876</v>
      </c>
      <c r="E169" s="4">
        <v>15000</v>
      </c>
    </row>
    <row r="170" spans="1:5">
      <c r="A170">
        <f t="shared" si="4"/>
        <v>29</v>
      </c>
      <c r="B170" t="str">
        <f t="shared" si="5"/>
        <v>REFLEKTOR RXK N PLS RXK N PLS</v>
      </c>
      <c r="C170" s="4" t="s">
        <v>175</v>
      </c>
      <c r="D170" s="4" t="s">
        <v>877</v>
      </c>
      <c r="E170" s="4">
        <v>50000</v>
      </c>
    </row>
    <row r="171" spans="1:5">
      <c r="A171">
        <f t="shared" si="4"/>
        <v>20</v>
      </c>
      <c r="B171" t="str">
        <f t="shared" si="5"/>
        <v>RUJI EMAS 154X9 NEXT</v>
      </c>
      <c r="C171" s="4" t="s">
        <v>176</v>
      </c>
      <c r="D171" s="4" t="s">
        <v>878</v>
      </c>
      <c r="E171" s="4">
        <v>75000</v>
      </c>
    </row>
    <row r="172" spans="1:5">
      <c r="A172">
        <f t="shared" si="4"/>
        <v>47</v>
      </c>
      <c r="B172" t="str">
        <f t="shared" si="5"/>
        <v>PIRINGAN DISC BREAKE FIZR/ JUP 154X9 BREMBO/PLS</v>
      </c>
      <c r="C172" s="4" t="s">
        <v>177</v>
      </c>
      <c r="D172" s="5" t="s">
        <v>879</v>
      </c>
      <c r="E172" s="4">
        <v>65000</v>
      </c>
    </row>
    <row r="173" spans="1:5">
      <c r="A173">
        <f t="shared" si="4"/>
        <v>20</v>
      </c>
      <c r="B173" t="str">
        <f t="shared" si="5"/>
        <v>RUJI EMAS 159X9 NEXT</v>
      </c>
      <c r="C173" s="4" t="s">
        <v>178</v>
      </c>
      <c r="D173" s="4" t="s">
        <v>880</v>
      </c>
      <c r="E173" s="4">
        <v>75000</v>
      </c>
    </row>
    <row r="174" spans="1:5">
      <c r="A174">
        <f t="shared" si="4"/>
        <v>39</v>
      </c>
      <c r="B174" t="str">
        <f t="shared" si="5"/>
        <v>PENINGGI STANG TRAIL POLESH HONDA RICER</v>
      </c>
      <c r="C174" s="5" t="s">
        <v>179</v>
      </c>
      <c r="D174" s="5" t="s">
        <v>881</v>
      </c>
      <c r="E174" s="4">
        <v>55000</v>
      </c>
    </row>
    <row r="175" spans="1:5">
      <c r="A175">
        <f t="shared" si="4"/>
        <v>47</v>
      </c>
      <c r="B175" t="str">
        <f t="shared" si="5"/>
        <v>PIRINGAN DISC BREAKE BLKNG SATRIYA F 150 NAGOYA</v>
      </c>
      <c r="C175" s="4" t="s">
        <v>180</v>
      </c>
      <c r="D175" s="5" t="s">
        <v>882</v>
      </c>
      <c r="E175" s="4">
        <v>65000</v>
      </c>
    </row>
    <row r="176" spans="1:5">
      <c r="A176">
        <f t="shared" si="4"/>
        <v>20</v>
      </c>
      <c r="B176" t="str">
        <f t="shared" si="5"/>
        <v>RUJI EMAS 164X9 NEXT</v>
      </c>
      <c r="C176" s="4" t="s">
        <v>181</v>
      </c>
      <c r="D176" s="4" t="s">
        <v>883</v>
      </c>
      <c r="E176" s="4">
        <v>75000</v>
      </c>
    </row>
    <row r="177" spans="1:5">
      <c r="A177">
        <f t="shared" si="4"/>
        <v>48</v>
      </c>
      <c r="B177" t="str">
        <f t="shared" si="5"/>
        <v>UNDERTAIL 2 TONE H + H + LAMPU CB150 R (H) POLOS</v>
      </c>
      <c r="C177" s="4" t="s">
        <v>182</v>
      </c>
      <c r="D177" s="5" t="s">
        <v>884</v>
      </c>
      <c r="E177" s="4">
        <v>0</v>
      </c>
    </row>
    <row r="178" spans="1:5">
      <c r="A178">
        <f t="shared" si="4"/>
        <v>33</v>
      </c>
      <c r="B178" t="str">
        <f t="shared" si="5"/>
        <v>BLM HOLAGEN GRAND K1 35/35 W TAKO</v>
      </c>
      <c r="C178" s="4" t="s">
        <v>183</v>
      </c>
      <c r="D178" s="5" t="s">
        <v>885</v>
      </c>
      <c r="E178" s="4">
        <v>12000</v>
      </c>
    </row>
    <row r="179" spans="1:5">
      <c r="A179">
        <f t="shared" si="4"/>
        <v>20</v>
      </c>
      <c r="B179" t="str">
        <f t="shared" si="5"/>
        <v>RUJI EMAS 172X9 NEXT</v>
      </c>
      <c r="C179" s="4" t="s">
        <v>184</v>
      </c>
      <c r="D179" s="4" t="s">
        <v>886</v>
      </c>
      <c r="E179" s="4">
        <v>75000</v>
      </c>
    </row>
    <row r="180" spans="1:5">
      <c r="A180">
        <f t="shared" si="4"/>
        <v>30</v>
      </c>
      <c r="B180" t="str">
        <f t="shared" si="5"/>
        <v>UNDERTAIL LAMPU OVAL + SPAKBOR</v>
      </c>
      <c r="C180" s="5" t="s">
        <v>185</v>
      </c>
      <c r="D180" s="5" t="s">
        <v>887</v>
      </c>
      <c r="E180" s="4">
        <v>0</v>
      </c>
    </row>
    <row r="181" spans="1:5">
      <c r="A181">
        <f t="shared" si="4"/>
        <v>35</v>
      </c>
      <c r="B181" t="str">
        <f t="shared" si="5"/>
        <v>GEAR DPN+BLKNG(15T/39T) JUP MX FSCI</v>
      </c>
      <c r="C181" s="4" t="s">
        <v>186</v>
      </c>
      <c r="D181" s="5" t="s">
        <v>888</v>
      </c>
      <c r="E181" s="4">
        <v>28000</v>
      </c>
    </row>
    <row r="182" spans="1:5">
      <c r="A182">
        <f t="shared" si="4"/>
        <v>23</v>
      </c>
      <c r="B182" t="str">
        <f t="shared" si="5"/>
        <v>RUJI EMAS 184X9 NEXT/P2</v>
      </c>
      <c r="C182" s="4" t="s">
        <v>187</v>
      </c>
      <c r="D182" s="4" t="s">
        <v>889</v>
      </c>
      <c r="E182" s="4">
        <v>75000</v>
      </c>
    </row>
    <row r="183" spans="1:5">
      <c r="A183">
        <f t="shared" si="4"/>
        <v>38</v>
      </c>
      <c r="B183" t="str">
        <f t="shared" si="5"/>
        <v>PENINGGI MONOSHOCK STEL JUPITER MX PLS</v>
      </c>
      <c r="C183" s="5" t="s">
        <v>188</v>
      </c>
      <c r="D183" s="5" t="s">
        <v>890</v>
      </c>
      <c r="E183" s="4">
        <v>12000</v>
      </c>
    </row>
    <row r="184" spans="1:5">
      <c r="A184">
        <f t="shared" si="4"/>
        <v>23</v>
      </c>
      <c r="B184" t="str">
        <f t="shared" si="5"/>
        <v>KUNCI KONTAK JUP MX OSK</v>
      </c>
      <c r="C184" s="4" t="s">
        <v>189</v>
      </c>
      <c r="D184" s="5" t="s">
        <v>891</v>
      </c>
      <c r="E184" s="4">
        <v>25000</v>
      </c>
    </row>
    <row r="185" spans="1:5">
      <c r="A185">
        <f t="shared" si="4"/>
        <v>34</v>
      </c>
      <c r="B185" t="str">
        <f t="shared" si="5"/>
        <v>RUJI STAINLESS CROM 159X10 OSK/JPK</v>
      </c>
      <c r="C185" s="4" t="s">
        <v>190</v>
      </c>
      <c r="D185" s="4" t="s">
        <v>892</v>
      </c>
      <c r="E185" s="4">
        <v>22000</v>
      </c>
    </row>
    <row r="186" spans="1:5">
      <c r="A186">
        <f t="shared" si="4"/>
        <v>17</v>
      </c>
      <c r="B186" t="str">
        <f t="shared" si="5"/>
        <v>CDI UNIT SMASH KH</v>
      </c>
      <c r="C186" s="4" t="s">
        <v>191</v>
      </c>
      <c r="D186" s="5" t="s">
        <v>893</v>
      </c>
      <c r="E186" s="4">
        <v>48000</v>
      </c>
    </row>
    <row r="187" spans="1:5">
      <c r="A187">
        <f t="shared" si="4"/>
        <v>38</v>
      </c>
      <c r="B187" t="str">
        <f t="shared" si="5"/>
        <v>KARPET KARET CORAK TEBAL VARIO MONSTER</v>
      </c>
      <c r="C187" s="4" t="s">
        <v>192</v>
      </c>
      <c r="D187" s="5" t="s">
        <v>894</v>
      </c>
      <c r="E187" s="4">
        <v>25000</v>
      </c>
    </row>
    <row r="188" spans="1:5">
      <c r="A188">
        <f t="shared" si="4"/>
        <v>47</v>
      </c>
      <c r="B188" t="str">
        <f t="shared" si="5"/>
        <v>RUJI STAINLESS CROM (VEGA R N BLKNG) 157X10 OSK</v>
      </c>
      <c r="C188" s="4" t="s">
        <v>193</v>
      </c>
      <c r="D188" s="4" t="s">
        <v>895</v>
      </c>
      <c r="E188" s="4">
        <v>22000</v>
      </c>
    </row>
    <row r="189" spans="1:5">
      <c r="A189">
        <f t="shared" si="4"/>
        <v>21</v>
      </c>
      <c r="B189" t="str">
        <f t="shared" si="5"/>
        <v>CDI UNIT VEGA R N OSK</v>
      </c>
      <c r="C189" s="4" t="s">
        <v>194</v>
      </c>
      <c r="D189" s="5" t="s">
        <v>896</v>
      </c>
      <c r="E189" s="4">
        <v>48000</v>
      </c>
    </row>
    <row r="190" spans="1:5">
      <c r="A190">
        <f t="shared" si="4"/>
        <v>33</v>
      </c>
      <c r="B190" t="str">
        <f t="shared" si="5"/>
        <v>KERANJANG VARIO PLASTIK BESAR TGP</v>
      </c>
      <c r="C190" s="4" t="s">
        <v>195</v>
      </c>
      <c r="D190" s="5" t="s">
        <v>897</v>
      </c>
      <c r="E190" s="4">
        <v>75000</v>
      </c>
    </row>
    <row r="191" spans="1:5">
      <c r="A191">
        <f t="shared" si="4"/>
        <v>29</v>
      </c>
      <c r="B191" t="str">
        <f t="shared" si="5"/>
        <v>RUJI STAILESS CROM 184X10 JPK</v>
      </c>
      <c r="C191" s="4" t="s">
        <v>196</v>
      </c>
      <c r="D191" s="4" t="s">
        <v>898</v>
      </c>
      <c r="E191" s="4">
        <v>22000</v>
      </c>
    </row>
    <row r="192" spans="1:5">
      <c r="A192">
        <f t="shared" si="4"/>
        <v>27</v>
      </c>
      <c r="B192" t="str">
        <f t="shared" si="5"/>
        <v>PELAMPUNG TANGKI 184X10 JPK</v>
      </c>
      <c r="C192" s="4" t="s">
        <v>197</v>
      </c>
      <c r="D192" s="5" t="s">
        <v>899</v>
      </c>
      <c r="E192" s="4">
        <v>16000</v>
      </c>
    </row>
    <row r="193" spans="1:5">
      <c r="A193">
        <f t="shared" si="4"/>
        <v>34</v>
      </c>
      <c r="B193" t="str">
        <f t="shared" si="5"/>
        <v>KUNCI KONTAK MDL BATMAN 184X10 JPK</v>
      </c>
      <c r="C193" s="4" t="s">
        <v>198</v>
      </c>
      <c r="D193" s="5" t="s">
        <v>892</v>
      </c>
      <c r="E193" s="4">
        <v>70000</v>
      </c>
    </row>
    <row r="194" spans="1:5">
      <c r="A194">
        <f t="shared" ref="A194:A257" si="6">LEN(B194)</f>
        <v>39</v>
      </c>
      <c r="B194" t="str">
        <f t="shared" ref="B194:B257" si="7">TRIM(UPPER(C194))</f>
        <v>KARPET KARET CORAK TEBAL SOULGT MONSTER</v>
      </c>
      <c r="C194" s="4" t="s">
        <v>199</v>
      </c>
      <c r="D194" s="5" t="s">
        <v>900</v>
      </c>
      <c r="E194" s="4">
        <v>25000</v>
      </c>
    </row>
    <row r="195" spans="1:5">
      <c r="A195">
        <f t="shared" si="6"/>
        <v>38</v>
      </c>
      <c r="B195" t="str">
        <f t="shared" si="7"/>
        <v>SARUNG JOK JARING FULL HITAM SEDANG HT</v>
      </c>
      <c r="C195" s="4" t="s">
        <v>200</v>
      </c>
      <c r="D195" s="5" t="s">
        <v>895</v>
      </c>
      <c r="E195" s="4">
        <v>45000</v>
      </c>
    </row>
    <row r="196" spans="1:5">
      <c r="A196">
        <f t="shared" si="6"/>
        <v>41</v>
      </c>
      <c r="B196" t="str">
        <f t="shared" si="7"/>
        <v>KARPET KARET CORAK TEBAL BEAT NEW MONSTER</v>
      </c>
      <c r="C196" s="4" t="s">
        <v>201</v>
      </c>
      <c r="D196" s="5" t="s">
        <v>901</v>
      </c>
      <c r="E196" s="4">
        <v>25000</v>
      </c>
    </row>
    <row r="197" spans="1:5">
      <c r="A197">
        <f t="shared" si="6"/>
        <v>40</v>
      </c>
      <c r="B197" t="str">
        <f t="shared" si="7"/>
        <v>TANK PADS JUMBO SRP IKAN CARBON H RACING</v>
      </c>
      <c r="C197" s="4" t="s">
        <v>202</v>
      </c>
      <c r="D197" s="5" t="s">
        <v>898</v>
      </c>
      <c r="E197" s="4">
        <v>15000</v>
      </c>
    </row>
    <row r="198" spans="1:5">
      <c r="A198">
        <f t="shared" si="6"/>
        <v>38</v>
      </c>
      <c r="B198" t="str">
        <f t="shared" si="7"/>
        <v>KARPET KARET CORAK TEBAL VARIO MONSTER</v>
      </c>
      <c r="C198" s="4" t="s">
        <v>192</v>
      </c>
      <c r="D198" s="5" t="s">
        <v>902</v>
      </c>
      <c r="E198" s="4">
        <v>21000</v>
      </c>
    </row>
    <row r="199" spans="1:5">
      <c r="A199">
        <f t="shared" si="6"/>
        <v>30</v>
      </c>
      <c r="B199" t="str">
        <f t="shared" si="7"/>
        <v>PIRINGAN DISC BREAKE VARIO MKN</v>
      </c>
      <c r="C199" s="4" t="s">
        <v>203</v>
      </c>
      <c r="D199" s="5" t="s">
        <v>903</v>
      </c>
      <c r="E199" s="4">
        <v>68000</v>
      </c>
    </row>
    <row r="200" spans="1:5">
      <c r="A200">
        <f t="shared" si="6"/>
        <v>41</v>
      </c>
      <c r="B200" t="str">
        <f t="shared" si="7"/>
        <v>KARPET KARET CORAK TEBAL V TECHNO MONSTER</v>
      </c>
      <c r="C200" s="4" t="s">
        <v>204</v>
      </c>
      <c r="D200" s="5" t="s">
        <v>904</v>
      </c>
      <c r="E200" s="4">
        <v>21000</v>
      </c>
    </row>
    <row r="201" spans="1:5">
      <c r="A201">
        <f t="shared" si="6"/>
        <v>27</v>
      </c>
      <c r="B201" t="str">
        <f t="shared" si="7"/>
        <v>DISC PRNG STD DRAG BEAT TDR</v>
      </c>
      <c r="C201" s="4" t="s">
        <v>205</v>
      </c>
      <c r="D201" s="5" t="s">
        <v>905</v>
      </c>
      <c r="E201" s="4">
        <v>149000</v>
      </c>
    </row>
    <row r="202" spans="1:5">
      <c r="A202">
        <f t="shared" si="6"/>
        <v>30</v>
      </c>
      <c r="B202" t="str">
        <f t="shared" si="7"/>
        <v>PIRINGAN DISC BREAKE BLADE MKN</v>
      </c>
      <c r="C202" s="4" t="s">
        <v>206</v>
      </c>
      <c r="D202" s="5" t="s">
        <v>906</v>
      </c>
      <c r="E202" s="4">
        <v>68000</v>
      </c>
    </row>
    <row r="203" spans="1:5">
      <c r="A203">
        <f t="shared" si="6"/>
        <v>42</v>
      </c>
      <c r="B203" t="str">
        <f t="shared" si="7"/>
        <v>KARPET KARET CORAK TEBAL V.CBS 125 MONSTER</v>
      </c>
      <c r="C203" s="4" t="s">
        <v>207</v>
      </c>
      <c r="D203" s="5" t="s">
        <v>907</v>
      </c>
      <c r="E203" s="4">
        <v>21000</v>
      </c>
    </row>
    <row r="204" spans="1:5">
      <c r="A204">
        <f t="shared" si="6"/>
        <v>38</v>
      </c>
      <c r="B204" t="str">
        <f t="shared" si="7"/>
        <v>DISC PRNG STD DRAG JUPITER TDR MONSTER</v>
      </c>
      <c r="C204" s="4" t="s">
        <v>208</v>
      </c>
      <c r="D204" s="5" t="s">
        <v>908</v>
      </c>
      <c r="E204" s="4">
        <v>149000</v>
      </c>
    </row>
    <row r="205" spans="1:5">
      <c r="A205">
        <f t="shared" si="6"/>
        <v>38</v>
      </c>
      <c r="B205" t="str">
        <f t="shared" si="7"/>
        <v>PIRINGAN DISC BREAKE TIGER REVO BREMBO</v>
      </c>
      <c r="C205" s="4" t="s">
        <v>209</v>
      </c>
      <c r="D205" s="5" t="s">
        <v>909</v>
      </c>
      <c r="E205" s="4">
        <v>98000</v>
      </c>
    </row>
    <row r="206" spans="1:5">
      <c r="A206">
        <f t="shared" si="6"/>
        <v>26</v>
      </c>
      <c r="B206" t="str">
        <f t="shared" si="7"/>
        <v>DISC PRNG STD DRAG MIO TDR</v>
      </c>
      <c r="C206" s="4" t="s">
        <v>210</v>
      </c>
      <c r="D206" s="5" t="s">
        <v>910</v>
      </c>
      <c r="E206" s="4">
        <v>149000</v>
      </c>
    </row>
    <row r="207" spans="1:5">
      <c r="A207">
        <f t="shared" si="6"/>
        <v>34</v>
      </c>
      <c r="B207" t="str">
        <f t="shared" si="7"/>
        <v>PIRINGAN DISC BREAKE GL PRO BREMBO</v>
      </c>
      <c r="C207" s="4" t="s">
        <v>211</v>
      </c>
      <c r="D207" s="5" t="s">
        <v>911</v>
      </c>
      <c r="E207" s="4">
        <v>92000</v>
      </c>
    </row>
    <row r="208" spans="1:5">
      <c r="A208">
        <f t="shared" si="6"/>
        <v>36</v>
      </c>
      <c r="B208" t="str">
        <f t="shared" si="7"/>
        <v>PIRINGAN DISC BREAKE KHARISMA BREMBO</v>
      </c>
      <c r="C208" s="4" t="s">
        <v>212</v>
      </c>
      <c r="D208" s="5" t="s">
        <v>912</v>
      </c>
      <c r="E208" s="4">
        <v>68000</v>
      </c>
    </row>
    <row r="209" spans="1:5">
      <c r="A209">
        <f t="shared" si="6"/>
        <v>30</v>
      </c>
      <c r="B209" t="str">
        <f t="shared" si="7"/>
        <v>PIRINGAN DISC BREAKE SMASH MKN</v>
      </c>
      <c r="C209" s="4" t="s">
        <v>213</v>
      </c>
      <c r="D209" s="5" t="s">
        <v>913</v>
      </c>
      <c r="E209" s="4">
        <v>68000</v>
      </c>
    </row>
    <row r="210" spans="1:5">
      <c r="A210">
        <f t="shared" si="6"/>
        <v>37</v>
      </c>
      <c r="B210" t="str">
        <f t="shared" si="7"/>
        <v>COP BUSY RACING BIG KITACO BIG KITACO</v>
      </c>
      <c r="C210" s="4" t="s">
        <v>214</v>
      </c>
      <c r="D210" s="4" t="s">
        <v>914</v>
      </c>
      <c r="E210" s="4">
        <v>31000</v>
      </c>
    </row>
    <row r="211" spans="1:5">
      <c r="A211">
        <f t="shared" si="6"/>
        <v>26</v>
      </c>
      <c r="B211" t="str">
        <f t="shared" si="7"/>
        <v>COIL INGNITION MEGAPRO GPM</v>
      </c>
      <c r="C211" s="4" t="s">
        <v>215</v>
      </c>
      <c r="D211" s="5" t="s">
        <v>915</v>
      </c>
      <c r="E211" s="4">
        <v>20000</v>
      </c>
    </row>
    <row r="212" spans="1:5">
      <c r="A212">
        <f t="shared" si="6"/>
        <v>63</v>
      </c>
      <c r="B212" t="str">
        <f t="shared" si="7"/>
        <v>KUNCI KONTAK MDL BADMAN JUPITER Z MOTO JETZ JUPITER Z MOTO JETZ</v>
      </c>
      <c r="C212" s="4" t="s">
        <v>216</v>
      </c>
      <c r="D212" s="4" t="s">
        <v>916</v>
      </c>
      <c r="E212" s="4">
        <v>68000</v>
      </c>
    </row>
    <row r="213" spans="1:5">
      <c r="A213">
        <f t="shared" si="6"/>
        <v>38</v>
      </c>
      <c r="B213" t="str">
        <f t="shared" si="7"/>
        <v>PIRINGAN DISC BREAKE TIGER REVO BREMBO</v>
      </c>
      <c r="C213" s="4" t="s">
        <v>209</v>
      </c>
      <c r="D213" s="5" t="s">
        <v>917</v>
      </c>
      <c r="E213" s="4">
        <v>68000</v>
      </c>
    </row>
    <row r="214" spans="1:5">
      <c r="A214">
        <f t="shared" si="6"/>
        <v>57</v>
      </c>
      <c r="B214" t="str">
        <f t="shared" si="7"/>
        <v>KUNCI KONTAK MDL BADMAN JUP MX MOTO JETZ JUP MX MOTO JETZ</v>
      </c>
      <c r="C214" s="4" t="s">
        <v>217</v>
      </c>
      <c r="D214" s="4" t="s">
        <v>918</v>
      </c>
      <c r="E214" s="4">
        <v>68000</v>
      </c>
    </row>
    <row r="215" spans="1:5">
      <c r="A215">
        <f t="shared" si="6"/>
        <v>34</v>
      </c>
      <c r="B215" t="str">
        <f t="shared" si="7"/>
        <v>PIRINGAN DISC BREAKE VARIO MKN/PLS</v>
      </c>
      <c r="C215" s="4" t="s">
        <v>218</v>
      </c>
      <c r="D215" s="5" t="s">
        <v>919</v>
      </c>
      <c r="E215" s="4">
        <v>105000</v>
      </c>
    </row>
    <row r="216" spans="1:5">
      <c r="A216">
        <f t="shared" si="6"/>
        <v>55</v>
      </c>
      <c r="B216" t="str">
        <f t="shared" si="7"/>
        <v>KUNCI KONTAK MDL BADMAN SMASH MOTO JETZ SMASH MOTO JETZ</v>
      </c>
      <c r="C216" s="4" t="s">
        <v>219</v>
      </c>
      <c r="D216" s="4" t="s">
        <v>920</v>
      </c>
      <c r="E216" s="4">
        <v>68000</v>
      </c>
    </row>
    <row r="217" spans="1:5">
      <c r="A217">
        <f t="shared" si="6"/>
        <v>30</v>
      </c>
      <c r="B217" t="str">
        <f t="shared" si="7"/>
        <v>PIRINGAN DISC BREAKE BLADE MEN</v>
      </c>
      <c r="C217" s="4" t="s">
        <v>220</v>
      </c>
      <c r="D217" s="5" t="s">
        <v>921</v>
      </c>
      <c r="E217" s="4">
        <v>68000</v>
      </c>
    </row>
    <row r="218" spans="1:5">
      <c r="A218">
        <f t="shared" si="6"/>
        <v>59</v>
      </c>
      <c r="B218" t="str">
        <f t="shared" si="7"/>
        <v>KUNCI KONTAK MDL BADMAN VEGA ZR MOTO JETZ VEGA ZR MOTO JETZ</v>
      </c>
      <c r="C218" s="4" t="s">
        <v>221</v>
      </c>
      <c r="D218" s="4" t="s">
        <v>922</v>
      </c>
      <c r="E218" s="4">
        <v>78000</v>
      </c>
    </row>
    <row r="219" spans="1:5">
      <c r="A219">
        <f t="shared" si="6"/>
        <v>30</v>
      </c>
      <c r="B219" t="str">
        <f t="shared" si="7"/>
        <v>PIRINGAN DISC BREAKE GL BREMBO</v>
      </c>
      <c r="C219" s="4" t="s">
        <v>222</v>
      </c>
      <c r="D219" s="5" t="s">
        <v>923</v>
      </c>
      <c r="E219" s="4">
        <v>68000</v>
      </c>
    </row>
    <row r="220" spans="1:5">
      <c r="A220">
        <f t="shared" si="6"/>
        <v>57</v>
      </c>
      <c r="B220" t="str">
        <f t="shared" si="7"/>
        <v>KUNCI KONTAK MDL BADMAN VIXION MOTO JETZ VIXION MOTO JETZ</v>
      </c>
      <c r="C220" s="4" t="s">
        <v>223</v>
      </c>
      <c r="D220" s="4" t="s">
        <v>924</v>
      </c>
      <c r="E220" s="4">
        <v>78000</v>
      </c>
    </row>
    <row r="221" spans="1:5">
      <c r="A221">
        <f t="shared" si="6"/>
        <v>35</v>
      </c>
      <c r="B221" t="str">
        <f t="shared" si="7"/>
        <v>PIRINGAN DISC BREAKE SUPRA X BREMBO</v>
      </c>
      <c r="C221" s="4" t="s">
        <v>224</v>
      </c>
      <c r="D221" s="5" t="s">
        <v>925</v>
      </c>
      <c r="E221" s="4">
        <v>95000</v>
      </c>
    </row>
    <row r="222" spans="1:5">
      <c r="A222">
        <f t="shared" si="6"/>
        <v>36</v>
      </c>
      <c r="B222" t="str">
        <f t="shared" si="7"/>
        <v>DUDUKAN BOX BARANG BEAT TPM BEAT TPM</v>
      </c>
      <c r="C222" s="4" t="s">
        <v>225</v>
      </c>
      <c r="D222" s="4" t="s">
        <v>926</v>
      </c>
      <c r="E222" s="4">
        <v>68000</v>
      </c>
    </row>
    <row r="223" spans="1:5">
      <c r="A223">
        <f t="shared" si="6"/>
        <v>33</v>
      </c>
      <c r="B223" t="str">
        <f t="shared" si="7"/>
        <v>PIRINGAN DISC BREAKE SMASH BREMBO</v>
      </c>
      <c r="C223" s="4" t="s">
        <v>226</v>
      </c>
      <c r="D223" s="5" t="s">
        <v>927</v>
      </c>
      <c r="E223" s="4">
        <v>68000</v>
      </c>
    </row>
    <row r="224" spans="1:5">
      <c r="A224">
        <f t="shared" si="6"/>
        <v>48</v>
      </c>
      <c r="B224" t="str">
        <f t="shared" si="7"/>
        <v>DUDUKAN BOX BARANG NEW MEGA P TPM NEW MEGA P TPM</v>
      </c>
      <c r="C224" s="4" t="s">
        <v>227</v>
      </c>
      <c r="D224" s="4" t="s">
        <v>928</v>
      </c>
      <c r="E224" s="4">
        <v>75000</v>
      </c>
    </row>
    <row r="225" spans="1:5">
      <c r="A225">
        <f t="shared" si="6"/>
        <v>33</v>
      </c>
      <c r="B225" t="str">
        <f t="shared" si="7"/>
        <v>PIRINGAN DISC BREAKE MIO J BREMBO</v>
      </c>
      <c r="C225" s="4" t="s">
        <v>228</v>
      </c>
      <c r="D225" s="5" t="s">
        <v>929</v>
      </c>
      <c r="E225" s="4">
        <v>68000</v>
      </c>
    </row>
    <row r="226" spans="1:5">
      <c r="A226">
        <f t="shared" si="6"/>
        <v>38</v>
      </c>
      <c r="B226" t="str">
        <f t="shared" si="7"/>
        <v>DUDUKAN BOX BARANG BYSON TPM BYSON TPM</v>
      </c>
      <c r="C226" s="4" t="s">
        <v>229</v>
      </c>
      <c r="D226" s="4" t="s">
        <v>930</v>
      </c>
      <c r="E226" s="4">
        <v>75000</v>
      </c>
    </row>
    <row r="227" spans="1:5">
      <c r="A227">
        <f t="shared" si="6"/>
        <v>35</v>
      </c>
      <c r="B227" t="str">
        <f t="shared" si="7"/>
        <v>PIRINGAN DISC BREAKE THUNDER BREMBO</v>
      </c>
      <c r="C227" s="4" t="s">
        <v>230</v>
      </c>
      <c r="D227" s="5" t="s">
        <v>931</v>
      </c>
      <c r="E227" s="4">
        <v>95000</v>
      </c>
    </row>
    <row r="228" spans="1:5">
      <c r="A228">
        <f t="shared" si="6"/>
        <v>42</v>
      </c>
      <c r="B228" t="str">
        <f t="shared" si="7"/>
        <v>DUDUKAN BOX BARANG SCORPIO TPM SCORPIO TPM</v>
      </c>
      <c r="C228" s="4" t="s">
        <v>231</v>
      </c>
      <c r="D228" s="4" t="s">
        <v>932</v>
      </c>
      <c r="E228" s="4">
        <v>70000</v>
      </c>
    </row>
    <row r="229" spans="1:5">
      <c r="A229">
        <f t="shared" si="6"/>
        <v>35</v>
      </c>
      <c r="B229" t="str">
        <f t="shared" si="7"/>
        <v>PIRINGAN DISC BREAKE RXK NEW BREMBO</v>
      </c>
      <c r="C229" s="4" t="s">
        <v>232</v>
      </c>
      <c r="D229" s="5" t="s">
        <v>933</v>
      </c>
      <c r="E229" s="4">
        <v>95000</v>
      </c>
    </row>
    <row r="230" spans="1:5">
      <c r="A230">
        <f t="shared" si="6"/>
        <v>50</v>
      </c>
      <c r="B230" t="str">
        <f t="shared" si="7"/>
        <v>DUDUKAN BOX BARANG SPR 125 NEW TPM SPR 125 NEW TPM</v>
      </c>
      <c r="C230" s="4" t="s">
        <v>233</v>
      </c>
      <c r="D230" s="4" t="s">
        <v>934</v>
      </c>
      <c r="E230" s="4">
        <v>70000</v>
      </c>
    </row>
    <row r="231" spans="1:5">
      <c r="A231">
        <f t="shared" si="6"/>
        <v>44</v>
      </c>
      <c r="B231" t="str">
        <f t="shared" si="7"/>
        <v>PIRINGAN DISC BREAKE BLKNG SHOGUN BREMBO/PLS</v>
      </c>
      <c r="C231" s="4" t="s">
        <v>234</v>
      </c>
      <c r="D231" s="5" t="s">
        <v>935</v>
      </c>
      <c r="E231" s="4">
        <v>68000</v>
      </c>
    </row>
    <row r="232" spans="1:5">
      <c r="A232">
        <f t="shared" si="6"/>
        <v>49</v>
      </c>
      <c r="B232" t="str">
        <f t="shared" si="7"/>
        <v>FANELT RACING MIO SPORTY KITACO MIO SPORTY KITACO</v>
      </c>
      <c r="C232" s="4" t="s">
        <v>235</v>
      </c>
      <c r="D232" s="4" t="s">
        <v>936</v>
      </c>
      <c r="E232" s="4">
        <v>185000</v>
      </c>
    </row>
    <row r="233" spans="1:5">
      <c r="A233">
        <f t="shared" si="6"/>
        <v>25</v>
      </c>
      <c r="B233" t="str">
        <f t="shared" si="7"/>
        <v>COIL INGNITION REVO GIANT</v>
      </c>
      <c r="C233" s="4" t="s">
        <v>236</v>
      </c>
      <c r="D233" s="5" t="s">
        <v>937</v>
      </c>
      <c r="E233" s="4">
        <v>20000</v>
      </c>
    </row>
    <row r="234" spans="1:5">
      <c r="A234">
        <f t="shared" si="6"/>
        <v>27</v>
      </c>
      <c r="B234" t="str">
        <f t="shared" si="7"/>
        <v>COMSTIRA ASSY+GOTRI RXK OSK</v>
      </c>
      <c r="C234" s="4" t="s">
        <v>237</v>
      </c>
      <c r="D234" s="5" t="s">
        <v>938</v>
      </c>
      <c r="E234" s="4">
        <v>20000</v>
      </c>
    </row>
    <row r="235" spans="1:5">
      <c r="A235">
        <f t="shared" si="6"/>
        <v>46</v>
      </c>
      <c r="B235" t="str">
        <f t="shared" si="7"/>
        <v>DUDUKAN BOX BARANG VARIO 125 TPM VARIO 125 TPM</v>
      </c>
      <c r="C235" s="4" t="s">
        <v>238</v>
      </c>
      <c r="D235" s="4" t="s">
        <v>939</v>
      </c>
      <c r="E235" s="4">
        <v>75000</v>
      </c>
    </row>
    <row r="236" spans="1:5">
      <c r="A236">
        <f t="shared" si="6"/>
        <v>27</v>
      </c>
      <c r="B236" t="str">
        <f t="shared" si="7"/>
        <v>TROMOL BLKNG SUPRA X (S) KH</v>
      </c>
      <c r="C236" s="4" t="s">
        <v>239</v>
      </c>
      <c r="D236" s="5" t="s">
        <v>940</v>
      </c>
      <c r="E236" s="4">
        <v>95000</v>
      </c>
    </row>
    <row r="237" spans="1:5">
      <c r="A237">
        <f t="shared" si="6"/>
        <v>38</v>
      </c>
      <c r="B237" t="str">
        <f t="shared" si="7"/>
        <v>DUDUKAN BOX BARANG SMASH TPM SMASH TPM</v>
      </c>
      <c r="C237" s="4" t="s">
        <v>240</v>
      </c>
      <c r="D237" s="4" t="s">
        <v>941</v>
      </c>
      <c r="E237" s="4">
        <v>78000</v>
      </c>
    </row>
    <row r="238" spans="1:5">
      <c r="A238">
        <f t="shared" si="6"/>
        <v>30</v>
      </c>
      <c r="B238" t="str">
        <f t="shared" si="7"/>
        <v>TROMOL BLKNG TIGER NEW (S) OSK</v>
      </c>
      <c r="C238" s="4" t="s">
        <v>241</v>
      </c>
      <c r="D238" s="5" t="s">
        <v>942</v>
      </c>
      <c r="E238" s="4">
        <v>224000</v>
      </c>
    </row>
    <row r="239" spans="1:5">
      <c r="A239">
        <f t="shared" si="6"/>
        <v>40</v>
      </c>
      <c r="B239" t="str">
        <f t="shared" si="7"/>
        <v>DUDUKAN BOX BARANG JUP MX TPM JUP MX TPM</v>
      </c>
      <c r="C239" s="4" t="s">
        <v>242</v>
      </c>
      <c r="D239" s="4" t="s">
        <v>943</v>
      </c>
      <c r="E239" s="4">
        <v>75000</v>
      </c>
    </row>
    <row r="240" spans="1:5">
      <c r="A240">
        <f t="shared" si="6"/>
        <v>29</v>
      </c>
      <c r="B240" t="str">
        <f t="shared" si="7"/>
        <v>TROMOL BLKNG SPIN 125 OSK (S)</v>
      </c>
      <c r="C240" s="4" t="s">
        <v>243</v>
      </c>
      <c r="D240" s="5" t="s">
        <v>944</v>
      </c>
      <c r="E240" s="4">
        <v>175000</v>
      </c>
    </row>
    <row r="241" spans="1:5">
      <c r="A241">
        <f t="shared" si="6"/>
        <v>34</v>
      </c>
      <c r="B241" t="str">
        <f t="shared" si="7"/>
        <v>DUDUKAN BOX BARANG MIO TPM MIO TPM</v>
      </c>
      <c r="C241" s="4" t="s">
        <v>244</v>
      </c>
      <c r="D241" s="4" t="s">
        <v>945</v>
      </c>
      <c r="E241" s="4">
        <v>75000</v>
      </c>
    </row>
    <row r="242" spans="1:5">
      <c r="A242">
        <f t="shared" si="6"/>
        <v>23</v>
      </c>
      <c r="B242" t="str">
        <f t="shared" si="7"/>
        <v>TROMOL BLKNG F1 OSK (H)</v>
      </c>
      <c r="C242" s="4" t="s">
        <v>245</v>
      </c>
      <c r="D242" s="5" t="s">
        <v>946</v>
      </c>
      <c r="E242" s="4">
        <v>92000</v>
      </c>
    </row>
    <row r="243" spans="1:5">
      <c r="A243">
        <f t="shared" si="6"/>
        <v>38</v>
      </c>
      <c r="B243" t="str">
        <f t="shared" si="7"/>
        <v>DUDUKAN BOX BARANG MIO J TPM MIO J TPM</v>
      </c>
      <c r="C243" s="4" t="s">
        <v>246</v>
      </c>
      <c r="D243" s="4" t="s">
        <v>947</v>
      </c>
      <c r="E243" s="4">
        <v>75000</v>
      </c>
    </row>
    <row r="244" spans="1:5">
      <c r="A244">
        <f t="shared" si="6"/>
        <v>26</v>
      </c>
      <c r="B244" t="str">
        <f t="shared" si="7"/>
        <v>TROMOL BLKNG JUP MX OSK(S)</v>
      </c>
      <c r="C244" s="4" t="s">
        <v>247</v>
      </c>
      <c r="D244" s="5" t="s">
        <v>948</v>
      </c>
      <c r="E244" s="4">
        <v>120000</v>
      </c>
    </row>
    <row r="245" spans="1:5">
      <c r="A245">
        <f t="shared" si="6"/>
        <v>44</v>
      </c>
      <c r="B245" t="str">
        <f t="shared" si="7"/>
        <v>DUDUKAN BOX BARANG MIO SOUL TPM MIO SOUL TPM</v>
      </c>
      <c r="C245" s="4" t="s">
        <v>248</v>
      </c>
      <c r="D245" s="4" t="s">
        <v>949</v>
      </c>
      <c r="E245" s="4">
        <v>75000</v>
      </c>
    </row>
    <row r="246" spans="1:5">
      <c r="A246">
        <f t="shared" si="6"/>
        <v>24</v>
      </c>
      <c r="B246" t="str">
        <f t="shared" si="7"/>
        <v>TROMOL BLKNG MIO (S) OSK</v>
      </c>
      <c r="C246" s="4" t="s">
        <v>249</v>
      </c>
      <c r="D246" s="5" t="s">
        <v>950</v>
      </c>
      <c r="E246" s="4">
        <v>170000</v>
      </c>
    </row>
    <row r="247" spans="1:5">
      <c r="A247">
        <f t="shared" si="6"/>
        <v>40</v>
      </c>
      <c r="B247" t="str">
        <f t="shared" si="7"/>
        <v>DUDUKAN BOX BARANG NEW MX TPM NEW MX TPM</v>
      </c>
      <c r="C247" s="4" t="s">
        <v>250</v>
      </c>
      <c r="D247" s="4" t="s">
        <v>951</v>
      </c>
      <c r="E247" s="4">
        <v>75000</v>
      </c>
    </row>
    <row r="248" spans="1:5">
      <c r="A248">
        <f t="shared" si="6"/>
        <v>24</v>
      </c>
      <c r="B248" t="str">
        <f t="shared" si="7"/>
        <v>TROMOL BLKNG RXK (H) OSK</v>
      </c>
      <c r="C248" s="4" t="s">
        <v>251</v>
      </c>
      <c r="D248" s="5" t="s">
        <v>952</v>
      </c>
      <c r="E248" s="4">
        <v>126000</v>
      </c>
    </row>
    <row r="249" spans="1:5">
      <c r="A249">
        <f t="shared" si="6"/>
        <v>44</v>
      </c>
      <c r="B249" t="str">
        <f t="shared" si="7"/>
        <v>DUDUKAN BOX BARANG VEGA R N TPM VEGA R N TPM</v>
      </c>
      <c r="C249" s="4" t="s">
        <v>252</v>
      </c>
      <c r="D249" s="4" t="s">
        <v>953</v>
      </c>
      <c r="E249" s="4">
        <v>70000</v>
      </c>
    </row>
    <row r="250" spans="1:5">
      <c r="A250">
        <f t="shared" si="6"/>
        <v>29</v>
      </c>
      <c r="B250" t="str">
        <f t="shared" si="7"/>
        <v>TROMOL BLKNG VEGA R N (H) OSK</v>
      </c>
      <c r="C250" s="4" t="s">
        <v>253</v>
      </c>
      <c r="D250" s="5" t="s">
        <v>954</v>
      </c>
      <c r="E250" s="4">
        <v>126000</v>
      </c>
    </row>
    <row r="251" spans="1:5">
      <c r="A251">
        <f t="shared" si="6"/>
        <v>42</v>
      </c>
      <c r="B251" t="str">
        <f t="shared" si="7"/>
        <v>DUDUKAN BOX BARANG VEGA ZR TPM VEGA ZR TPM</v>
      </c>
      <c r="C251" s="4" t="s">
        <v>254</v>
      </c>
      <c r="D251" s="4" t="s">
        <v>955</v>
      </c>
      <c r="E251" s="4">
        <v>70000</v>
      </c>
    </row>
    <row r="252" spans="1:5">
      <c r="A252">
        <f t="shared" si="6"/>
        <v>29</v>
      </c>
      <c r="B252" t="str">
        <f t="shared" si="7"/>
        <v>TROMOL BLKNG KHARISMA (S) OSK</v>
      </c>
      <c r="C252" s="4" t="s">
        <v>255</v>
      </c>
      <c r="D252" s="5" t="s">
        <v>956</v>
      </c>
      <c r="E252" s="4">
        <v>91000</v>
      </c>
    </row>
    <row r="253" spans="1:5">
      <c r="A253">
        <f t="shared" si="6"/>
        <v>37</v>
      </c>
      <c r="B253" t="str">
        <f t="shared" si="7"/>
        <v>FANELT RACING BEAT KITACO BEAT KITACO</v>
      </c>
      <c r="C253" s="4" t="s">
        <v>256</v>
      </c>
      <c r="D253" s="4" t="s">
        <v>957</v>
      </c>
      <c r="E253" s="4">
        <v>185000</v>
      </c>
    </row>
    <row r="254" spans="1:5">
      <c r="A254">
        <f t="shared" si="6"/>
        <v>29</v>
      </c>
      <c r="B254" t="str">
        <f t="shared" si="7"/>
        <v>COIL INGNITION SATRIYA NAGOYA</v>
      </c>
      <c r="C254" s="4" t="s">
        <v>257</v>
      </c>
      <c r="D254" s="5" t="s">
        <v>958</v>
      </c>
      <c r="E254" s="4">
        <v>20000</v>
      </c>
    </row>
    <row r="255" spans="1:5">
      <c r="A255">
        <f t="shared" si="6"/>
        <v>29</v>
      </c>
      <c r="B255" t="str">
        <f t="shared" si="7"/>
        <v>COMSTIRA ASSY+GOTRI SMASH OSK</v>
      </c>
      <c r="C255" s="4" t="s">
        <v>258</v>
      </c>
      <c r="D255" s="5" t="s">
        <v>959</v>
      </c>
      <c r="E255" s="4">
        <v>15000</v>
      </c>
    </row>
    <row r="256" spans="1:5">
      <c r="A256">
        <f t="shared" si="6"/>
        <v>40</v>
      </c>
      <c r="B256" t="str">
        <f t="shared" si="7"/>
        <v>DUDUKAN BOX BARANG VIXION TPM VIXION TPM</v>
      </c>
      <c r="C256" s="6" t="s">
        <v>259</v>
      </c>
      <c r="D256" s="4" t="s">
        <v>960</v>
      </c>
      <c r="E256" s="4">
        <v>75000</v>
      </c>
    </row>
    <row r="257" spans="1:5">
      <c r="A257">
        <f t="shared" si="6"/>
        <v>40</v>
      </c>
      <c r="B257" t="str">
        <f t="shared" si="7"/>
        <v>DUDUKAN BOX BARANG VIXION TPM VIXION TPM</v>
      </c>
      <c r="C257" s="5" t="s">
        <v>259</v>
      </c>
      <c r="D257" s="5" t="s">
        <v>961</v>
      </c>
      <c r="E257" s="4">
        <v>75000</v>
      </c>
    </row>
    <row r="258" spans="1:5">
      <c r="A258">
        <f t="shared" ref="A258:A321" si="8">LEN(B258)</f>
        <v>55</v>
      </c>
      <c r="B258" t="str">
        <f t="shared" ref="B258:B321" si="9">TRIM(UPPER(C258))</f>
        <v>DUDUKAN BOX BARANG PULL STRIP KHARISMA TPM KHARISMA TPM</v>
      </c>
      <c r="C258" s="4" t="s">
        <v>260</v>
      </c>
      <c r="D258" s="4" t="s">
        <v>962</v>
      </c>
      <c r="E258" s="4">
        <v>70000</v>
      </c>
    </row>
    <row r="259" spans="1:5">
      <c r="A259">
        <f t="shared" si="8"/>
        <v>25</v>
      </c>
      <c r="B259" t="str">
        <f t="shared" si="9"/>
        <v>TROMOL DEPAN KHARISMA OSK</v>
      </c>
      <c r="C259" s="4" t="s">
        <v>261</v>
      </c>
      <c r="D259" s="5" t="s">
        <v>963</v>
      </c>
      <c r="E259" s="4">
        <v>75000</v>
      </c>
    </row>
    <row r="260" spans="1:5">
      <c r="A260">
        <f t="shared" si="8"/>
        <v>44</v>
      </c>
      <c r="B260" t="str">
        <f t="shared" si="9"/>
        <v>PUSTEP DPN TRAIL LIPAT MONSTER LIPAT MONSTER</v>
      </c>
      <c r="C260" s="4" t="s">
        <v>262</v>
      </c>
      <c r="D260" s="4" t="s">
        <v>964</v>
      </c>
      <c r="E260" s="4">
        <v>45000</v>
      </c>
    </row>
    <row r="261" spans="1:5">
      <c r="A261">
        <f t="shared" si="8"/>
        <v>25</v>
      </c>
      <c r="B261" t="str">
        <f t="shared" si="9"/>
        <v>TROMOL DEPAN REVO (S) OSK</v>
      </c>
      <c r="C261" s="4" t="s">
        <v>263</v>
      </c>
      <c r="D261" s="5" t="s">
        <v>965</v>
      </c>
      <c r="E261" s="4">
        <v>75000</v>
      </c>
    </row>
    <row r="262" spans="1:5">
      <c r="A262">
        <f t="shared" si="8"/>
        <v>56</v>
      </c>
      <c r="B262" t="str">
        <f t="shared" si="9"/>
        <v>GAS KONTAN+KBL+HPT PREMIUM MAGURA RIDE IT MAGURA RIDE IT</v>
      </c>
      <c r="C262" s="4" t="s">
        <v>264</v>
      </c>
      <c r="D262" s="4" t="s">
        <v>966</v>
      </c>
      <c r="E262" s="4">
        <v>90000</v>
      </c>
    </row>
    <row r="263" spans="1:5">
      <c r="A263">
        <f t="shared" si="8"/>
        <v>33</v>
      </c>
      <c r="B263" t="str">
        <f t="shared" si="9"/>
        <v>TROMOL DEPAN SATRIA F 150 (S) OSK</v>
      </c>
      <c r="C263" s="4" t="s">
        <v>265</v>
      </c>
      <c r="D263" s="5" t="s">
        <v>967</v>
      </c>
      <c r="E263" s="4">
        <v>75000</v>
      </c>
    </row>
    <row r="264" spans="1:5">
      <c r="A264">
        <f t="shared" si="8"/>
        <v>46</v>
      </c>
      <c r="B264" t="str">
        <f t="shared" si="9"/>
        <v>PER KAMPAS KPL RACCING SUPRA X TDR SUPRA X TDR</v>
      </c>
      <c r="C264" s="4" t="s">
        <v>266</v>
      </c>
      <c r="D264" s="4" t="s">
        <v>968</v>
      </c>
      <c r="E264" s="4">
        <v>80000</v>
      </c>
    </row>
    <row r="265" spans="1:5">
      <c r="A265">
        <f t="shared" si="8"/>
        <v>31</v>
      </c>
      <c r="B265" t="str">
        <f t="shared" si="9"/>
        <v>TUTUP TROMOL BELAKANG VIXION KH</v>
      </c>
      <c r="C265" s="4" t="s">
        <v>267</v>
      </c>
      <c r="D265" s="5" t="s">
        <v>969</v>
      </c>
      <c r="E265" s="4">
        <v>50000</v>
      </c>
    </row>
    <row r="266" spans="1:5">
      <c r="A266">
        <f t="shared" si="8"/>
        <v>60</v>
      </c>
      <c r="B266" t="str">
        <f t="shared" si="9"/>
        <v>DISC PRING BULAT (280)+BRT CNC SUPRA RACELINE SUPRA RACELINE</v>
      </c>
      <c r="C266" s="4" t="s">
        <v>268</v>
      </c>
      <c r="D266" s="4" t="s">
        <v>970</v>
      </c>
      <c r="E266" s="4">
        <v>140000</v>
      </c>
    </row>
    <row r="267" spans="1:5">
      <c r="A267">
        <f t="shared" si="8"/>
        <v>24</v>
      </c>
      <c r="B267" t="str">
        <f t="shared" si="9"/>
        <v>COIL INGNITION SMASH GPM</v>
      </c>
      <c r="C267" s="4" t="s">
        <v>269</v>
      </c>
      <c r="D267" s="5" t="s">
        <v>971</v>
      </c>
      <c r="E267" s="4">
        <v>20000</v>
      </c>
    </row>
    <row r="268" spans="1:5">
      <c r="A268">
        <f t="shared" si="8"/>
        <v>24</v>
      </c>
      <c r="B268" t="str">
        <f t="shared" si="9"/>
        <v>COIL INGNITION SUPRA GPM</v>
      </c>
      <c r="C268" s="4" t="s">
        <v>270</v>
      </c>
      <c r="D268" s="5" t="s">
        <v>972</v>
      </c>
      <c r="E268" s="4">
        <v>15000</v>
      </c>
    </row>
    <row r="269" spans="1:5">
      <c r="A269">
        <f t="shared" si="8"/>
        <v>66</v>
      </c>
      <c r="B269" t="str">
        <f t="shared" si="9"/>
        <v>DISC PRING BULAT (280)+BRT CNC KHARISMA RACELINE KHARISMA RACELINE</v>
      </c>
      <c r="C269" s="4" t="s">
        <v>271</v>
      </c>
      <c r="D269" s="4" t="s">
        <v>973</v>
      </c>
      <c r="E269" s="4">
        <v>140000</v>
      </c>
    </row>
    <row r="270" spans="1:5">
      <c r="A270">
        <f t="shared" si="8"/>
        <v>21</v>
      </c>
      <c r="B270" t="str">
        <f t="shared" si="9"/>
        <v>COIL INGNITION F1 GPM</v>
      </c>
      <c r="C270" s="4" t="s">
        <v>272</v>
      </c>
      <c r="D270" s="5" t="s">
        <v>974</v>
      </c>
      <c r="E270" s="4">
        <v>20000</v>
      </c>
    </row>
    <row r="271" spans="1:5">
      <c r="A271">
        <f t="shared" si="8"/>
        <v>30</v>
      </c>
      <c r="B271" t="str">
        <f t="shared" si="9"/>
        <v>COMSTIRA ASSY+GOTRI GL PRO OSK</v>
      </c>
      <c r="C271" s="4" t="s">
        <v>273</v>
      </c>
      <c r="D271" s="5" t="s">
        <v>975</v>
      </c>
      <c r="E271" s="4">
        <v>20000</v>
      </c>
    </row>
    <row r="272" spans="1:5">
      <c r="A272">
        <f t="shared" si="8"/>
        <v>37</v>
      </c>
      <c r="B272" t="str">
        <f t="shared" si="9"/>
        <v>DISC PRING STD DRAG BEAT TDR BEAT TDR</v>
      </c>
      <c r="C272" s="4" t="s">
        <v>274</v>
      </c>
      <c r="D272" s="4" t="s">
        <v>976</v>
      </c>
      <c r="E272" s="4">
        <v>155000</v>
      </c>
    </row>
    <row r="273" spans="1:5">
      <c r="A273">
        <f t="shared" si="8"/>
        <v>32</v>
      </c>
      <c r="B273" t="str">
        <f t="shared" si="9"/>
        <v>COMSTIRA ASSY+GOTRI KHARISMA OSK</v>
      </c>
      <c r="C273" s="4" t="s">
        <v>275</v>
      </c>
      <c r="D273" s="5" t="s">
        <v>977</v>
      </c>
      <c r="E273" s="4">
        <v>15000</v>
      </c>
    </row>
    <row r="274" spans="1:5">
      <c r="A274">
        <f t="shared" si="8"/>
        <v>57</v>
      </c>
      <c r="B274" t="str">
        <f t="shared" si="9"/>
        <v>KUNCI KONTAK MDL BADMAN VARIO© MOTO JETZ VARIO© MOTO JETZ</v>
      </c>
      <c r="C274" s="4" t="s">
        <v>276</v>
      </c>
      <c r="D274" s="4" t="s">
        <v>978</v>
      </c>
      <c r="E274" s="4">
        <v>105000</v>
      </c>
    </row>
    <row r="275" spans="1:5">
      <c r="A275">
        <f t="shared" si="8"/>
        <v>39</v>
      </c>
      <c r="B275" t="str">
        <f t="shared" si="9"/>
        <v>PIRINGAN DISC BREAKE MIO NEW BREMBO/PLS</v>
      </c>
      <c r="C275" s="4" t="s">
        <v>277</v>
      </c>
      <c r="D275" s="5" t="s">
        <v>979</v>
      </c>
      <c r="E275" s="4">
        <v>15000</v>
      </c>
    </row>
    <row r="276" spans="1:5">
      <c r="A276">
        <f t="shared" si="8"/>
        <v>55</v>
      </c>
      <c r="B276" t="str">
        <f t="shared" si="9"/>
        <v>KUNCI KONTAK MDL BADMAN SUPRA MOTO JETZ SUPRA MOTO JETZ</v>
      </c>
      <c r="C276" s="4" t="s">
        <v>278</v>
      </c>
      <c r="D276" s="4" t="s">
        <v>980</v>
      </c>
      <c r="E276" s="4">
        <v>56000</v>
      </c>
    </row>
    <row r="277" spans="1:5">
      <c r="A277">
        <f t="shared" si="8"/>
        <v>34</v>
      </c>
      <c r="B277" t="str">
        <f t="shared" si="9"/>
        <v>PIRINGAN DISC BREAKE VIXION BREMBO</v>
      </c>
      <c r="C277" s="4" t="s">
        <v>279</v>
      </c>
      <c r="D277" s="5" t="s">
        <v>981</v>
      </c>
      <c r="E277" s="4">
        <v>68000</v>
      </c>
    </row>
    <row r="278" spans="1:5">
      <c r="A278">
        <f t="shared" si="8"/>
        <v>51</v>
      </c>
      <c r="B278" t="str">
        <f t="shared" si="9"/>
        <v>KUNCI KONTAK MDL BADMAN MIO MOTO JETZ MIO MOTO JETZ</v>
      </c>
      <c r="C278" s="4" t="s">
        <v>280</v>
      </c>
      <c r="D278" s="4" t="s">
        <v>982</v>
      </c>
      <c r="E278" s="4">
        <v>68000</v>
      </c>
    </row>
    <row r="279" spans="1:5">
      <c r="A279">
        <f t="shared" si="8"/>
        <v>49</v>
      </c>
      <c r="B279" t="str">
        <f t="shared" si="9"/>
        <v>PIRINGAN DISC BREAKE BELAKANG SATRIA F 150 NAGOYA</v>
      </c>
      <c r="C279" s="4" t="s">
        <v>281</v>
      </c>
      <c r="D279" s="5" t="s">
        <v>983</v>
      </c>
      <c r="E279" s="4">
        <v>95000</v>
      </c>
    </row>
    <row r="280" spans="1:5">
      <c r="A280">
        <f t="shared" si="8"/>
        <v>42</v>
      </c>
      <c r="B280" t="str">
        <f t="shared" si="9"/>
        <v>DISC PRING STD MDL TDR MIO NAGOY MIO NAGOY</v>
      </c>
      <c r="C280" s="4" t="s">
        <v>282</v>
      </c>
      <c r="D280" s="4" t="s">
        <v>984</v>
      </c>
      <c r="E280" s="4">
        <v>60000</v>
      </c>
    </row>
    <row r="281" spans="1:5">
      <c r="A281">
        <f t="shared" si="8"/>
        <v>48</v>
      </c>
      <c r="B281" t="str">
        <f t="shared" si="9"/>
        <v>BOLAM HALOGEN TW BIRU TIPE K1 35/35[B] MERK TAKO</v>
      </c>
      <c r="C281" s="4" t="s">
        <v>283</v>
      </c>
      <c r="D281" s="4" t="s">
        <v>985</v>
      </c>
      <c r="E281" s="4">
        <v>30000</v>
      </c>
    </row>
    <row r="282" spans="1:5">
      <c r="A282">
        <f t="shared" si="8"/>
        <v>29</v>
      </c>
      <c r="B282" t="str">
        <f t="shared" si="9"/>
        <v>BOLAM STOP LED 13 BLITZ MERAH</v>
      </c>
      <c r="C282" s="4" t="s">
        <v>284</v>
      </c>
      <c r="D282" s="4" t="s">
        <v>986</v>
      </c>
      <c r="E282" s="4">
        <v>22000</v>
      </c>
    </row>
    <row r="283" spans="1:5">
      <c r="A283">
        <f t="shared" si="8"/>
        <v>40</v>
      </c>
      <c r="B283" t="str">
        <f t="shared" si="9"/>
        <v>DUDUKAN BOX BARANG TEBAL BEAT N MERK TPM</v>
      </c>
      <c r="C283" s="4" t="s">
        <v>285</v>
      </c>
      <c r="D283" s="4" t="s">
        <v>987</v>
      </c>
      <c r="E283" s="4">
        <v>105000</v>
      </c>
    </row>
    <row r="284" spans="1:5">
      <c r="A284">
        <f t="shared" si="8"/>
        <v>29</v>
      </c>
      <c r="B284" t="str">
        <f t="shared" si="9"/>
        <v>PENGUNDUR SHOCK CNC VARIO AMV</v>
      </c>
      <c r="C284" s="4" t="s">
        <v>286</v>
      </c>
      <c r="D284" s="4" t="s">
        <v>988</v>
      </c>
      <c r="E284" s="4">
        <v>55000</v>
      </c>
    </row>
    <row r="285" spans="1:5">
      <c r="A285">
        <f t="shared" si="8"/>
        <v>38</v>
      </c>
      <c r="B285" t="str">
        <f t="shared" si="9"/>
        <v>JALU STANG MODEL PER EMAS GMA EMAS GMA</v>
      </c>
      <c r="C285" s="7" t="s">
        <v>287</v>
      </c>
      <c r="D285" s="7" t="s">
        <v>989</v>
      </c>
      <c r="E285" s="7">
        <v>8148</v>
      </c>
    </row>
    <row r="286" spans="1:5">
      <c r="A286">
        <f t="shared" si="8"/>
        <v>41</v>
      </c>
      <c r="B286" t="str">
        <f t="shared" si="9"/>
        <v>PENINGGI SHOCK POSH BAUT IGAWA BAUT IGAWA</v>
      </c>
      <c r="C286" s="7" t="s">
        <v>288</v>
      </c>
      <c r="D286" s="5" t="s">
        <v>990</v>
      </c>
      <c r="E286" s="7">
        <v>16296</v>
      </c>
    </row>
    <row r="287" spans="1:5">
      <c r="A287">
        <f t="shared" si="8"/>
        <v>35</v>
      </c>
      <c r="B287" t="str">
        <f t="shared" si="9"/>
        <v>BAUT PLAT NOMER BINTANG L EMAS MONT</v>
      </c>
      <c r="C287" s="4" t="s">
        <v>1431</v>
      </c>
      <c r="D287" s="4" t="s">
        <v>991</v>
      </c>
      <c r="E287" s="4">
        <v>48888</v>
      </c>
    </row>
    <row r="288" spans="1:5">
      <c r="A288">
        <f t="shared" si="8"/>
        <v>23</v>
      </c>
      <c r="B288" t="str">
        <f t="shared" si="9"/>
        <v>KUNCI KONTAK SHOGUN OSK</v>
      </c>
      <c r="C288" s="5" t="s">
        <v>289</v>
      </c>
      <c r="D288" s="5" t="s">
        <v>992</v>
      </c>
      <c r="E288" s="4">
        <v>25000</v>
      </c>
    </row>
    <row r="289" spans="1:5">
      <c r="A289">
        <f t="shared" si="8"/>
        <v>29</v>
      </c>
      <c r="B289" t="str">
        <f t="shared" si="9"/>
        <v>HANDLE REM KIRI VARIO (H) OSK</v>
      </c>
      <c r="C289" s="5" t="s">
        <v>290</v>
      </c>
      <c r="D289" s="5" t="s">
        <v>993</v>
      </c>
      <c r="E289" s="4">
        <v>8000</v>
      </c>
    </row>
    <row r="290" spans="1:5">
      <c r="A290">
        <f t="shared" si="8"/>
        <v>22</v>
      </c>
      <c r="B290" t="str">
        <f t="shared" si="9"/>
        <v>HANDLE KOPILNG RXS OSK</v>
      </c>
      <c r="C290" s="5" t="s">
        <v>291</v>
      </c>
      <c r="D290" s="5" t="s">
        <v>994</v>
      </c>
      <c r="E290" s="4">
        <v>8000</v>
      </c>
    </row>
    <row r="291" spans="1:5">
      <c r="A291">
        <f t="shared" si="8"/>
        <v>24</v>
      </c>
      <c r="B291" t="str">
        <f t="shared" si="9"/>
        <v>HANDLE KOPLING TIGER OSK</v>
      </c>
      <c r="C291" s="5" t="s">
        <v>292</v>
      </c>
      <c r="D291" s="5" t="s">
        <v>995</v>
      </c>
      <c r="E291" s="4">
        <v>8000</v>
      </c>
    </row>
    <row r="292" spans="1:5">
      <c r="A292">
        <f t="shared" si="8"/>
        <v>30</v>
      </c>
      <c r="B292" t="str">
        <f t="shared" si="9"/>
        <v>HANDLE KOPILING JUPITER MX OSK</v>
      </c>
      <c r="C292" s="5" t="s">
        <v>293</v>
      </c>
      <c r="D292" s="5" t="s">
        <v>996</v>
      </c>
      <c r="E292" s="4">
        <v>8000</v>
      </c>
    </row>
    <row r="293" spans="1:5">
      <c r="A293">
        <f t="shared" si="8"/>
        <v>28</v>
      </c>
      <c r="B293" t="str">
        <f t="shared" si="9"/>
        <v>KAMPAS REM DEPAN SUPRA X OSK</v>
      </c>
      <c r="C293" s="5" t="s">
        <v>294</v>
      </c>
      <c r="D293" s="5" t="s">
        <v>997</v>
      </c>
      <c r="E293" s="4">
        <v>7000</v>
      </c>
    </row>
    <row r="294" spans="1:5">
      <c r="A294">
        <f t="shared" si="8"/>
        <v>31</v>
      </c>
      <c r="B294" t="str">
        <f t="shared" si="9"/>
        <v>KAMPAS REM DEPAN JUPITER MX OSK</v>
      </c>
      <c r="C294" s="5" t="s">
        <v>295</v>
      </c>
      <c r="D294" s="5" t="s">
        <v>998</v>
      </c>
      <c r="E294" s="4">
        <v>7000</v>
      </c>
    </row>
    <row r="295" spans="1:5">
      <c r="A295">
        <f t="shared" si="8"/>
        <v>26</v>
      </c>
      <c r="B295" t="str">
        <f t="shared" si="9"/>
        <v>KAMPAS REM DEPAN BLADE OSK</v>
      </c>
      <c r="C295" s="5" t="s">
        <v>296</v>
      </c>
      <c r="D295" s="5" t="s">
        <v>999</v>
      </c>
      <c r="E295" s="4">
        <v>7000</v>
      </c>
    </row>
    <row r="296" spans="1:5">
      <c r="A296">
        <f t="shared" si="8"/>
        <v>30</v>
      </c>
      <c r="B296" t="str">
        <f t="shared" si="9"/>
        <v>KAMPAS REM DEPAN VARIO CBS OSK</v>
      </c>
      <c r="C296" s="4" t="s">
        <v>297</v>
      </c>
      <c r="D296" s="5" t="s">
        <v>1000</v>
      </c>
      <c r="E296" s="4">
        <v>7000</v>
      </c>
    </row>
    <row r="297" spans="1:5">
      <c r="A297">
        <f t="shared" si="8"/>
        <v>35</v>
      </c>
      <c r="B297" t="str">
        <f t="shared" si="9"/>
        <v>PEDAL KICK STATER JUPITER ( C ) OSK</v>
      </c>
      <c r="C297" s="4" t="s">
        <v>298</v>
      </c>
      <c r="D297" s="5" t="s">
        <v>1001</v>
      </c>
      <c r="E297" s="4">
        <v>35000</v>
      </c>
    </row>
    <row r="298" spans="1:5">
      <c r="A298">
        <f t="shared" si="8"/>
        <v>32</v>
      </c>
      <c r="B298" t="str">
        <f t="shared" si="9"/>
        <v>PEDAL KICK STATER JUPITER MX OSK</v>
      </c>
      <c r="C298" s="4" t="s">
        <v>299</v>
      </c>
      <c r="D298" s="5" t="s">
        <v>1002</v>
      </c>
      <c r="E298" s="4">
        <v>35000</v>
      </c>
    </row>
    <row r="299" spans="1:5">
      <c r="A299">
        <f t="shared" si="8"/>
        <v>32</v>
      </c>
      <c r="B299" t="str">
        <f t="shared" si="9"/>
        <v>TABUNG OLI SAMPING KECIL P POLOS</v>
      </c>
      <c r="C299" s="4" t="s">
        <v>300</v>
      </c>
      <c r="D299" s="5" t="s">
        <v>1003</v>
      </c>
      <c r="E299" s="4">
        <v>7500</v>
      </c>
    </row>
    <row r="300" spans="1:5">
      <c r="A300">
        <f t="shared" si="8"/>
        <v>24</v>
      </c>
      <c r="B300" t="str">
        <f t="shared" si="9"/>
        <v>STANG MORTIGER NEW C SJV</v>
      </c>
      <c r="C300" s="4" t="s">
        <v>301</v>
      </c>
      <c r="D300" s="5" t="s">
        <v>1004</v>
      </c>
      <c r="E300" s="4">
        <v>35000</v>
      </c>
    </row>
    <row r="301" spans="1:5">
      <c r="A301">
        <f t="shared" si="8"/>
        <v>31</v>
      </c>
      <c r="B301" t="str">
        <f t="shared" si="9"/>
        <v>HOLDER ON/OF+KLEM UNIVERSAL SRC</v>
      </c>
      <c r="C301" s="4" t="s">
        <v>302</v>
      </c>
      <c r="D301" s="5" t="s">
        <v>1005</v>
      </c>
      <c r="E301" s="4">
        <v>25000</v>
      </c>
    </row>
    <row r="302" spans="1:5">
      <c r="A302">
        <f t="shared" si="8"/>
        <v>38</v>
      </c>
      <c r="B302" t="str">
        <f t="shared" si="9"/>
        <v>KARPET KARET MOBIL VARIO CW ( H) OSANO</v>
      </c>
      <c r="C302" s="4" t="s">
        <v>303</v>
      </c>
      <c r="D302" s="5" t="s">
        <v>1006</v>
      </c>
      <c r="E302" s="4">
        <v>55000</v>
      </c>
    </row>
    <row r="303" spans="1:5">
      <c r="A303">
        <f t="shared" si="8"/>
        <v>34</v>
      </c>
      <c r="B303" t="str">
        <f t="shared" si="9"/>
        <v>KARPET KARET MOBIL BEAT ( H) OSANA</v>
      </c>
      <c r="C303" s="4" t="s">
        <v>304</v>
      </c>
      <c r="D303" s="5" t="s">
        <v>1007</v>
      </c>
      <c r="E303" s="4">
        <v>55000</v>
      </c>
    </row>
    <row r="304" spans="1:5">
      <c r="A304">
        <f t="shared" si="8"/>
        <v>31</v>
      </c>
      <c r="B304" t="str">
        <f t="shared" si="9"/>
        <v>KARET SHOCK TRAIL KECIL H POLOS</v>
      </c>
      <c r="C304" s="4" t="s">
        <v>305</v>
      </c>
      <c r="D304" s="5" t="s">
        <v>1008</v>
      </c>
      <c r="E304" s="4">
        <v>10000</v>
      </c>
    </row>
    <row r="305" spans="1:5">
      <c r="A305">
        <f t="shared" si="8"/>
        <v>31</v>
      </c>
      <c r="B305" t="str">
        <f t="shared" si="9"/>
        <v>KARET SHOCK TRAIL BESAR H POLOS</v>
      </c>
      <c r="C305" s="4" t="s">
        <v>306</v>
      </c>
      <c r="D305" s="5" t="s">
        <v>1009</v>
      </c>
      <c r="E305" s="4">
        <v>21000</v>
      </c>
    </row>
    <row r="306" spans="1:5">
      <c r="A306">
        <f t="shared" si="8"/>
        <v>32</v>
      </c>
      <c r="B306" t="str">
        <f t="shared" si="9"/>
        <v>BUSA HANFAT POLOSISI 4 (H) POLOS</v>
      </c>
      <c r="C306" s="4" t="s">
        <v>307</v>
      </c>
      <c r="D306" s="5" t="s">
        <v>1010</v>
      </c>
      <c r="E306" s="4">
        <v>18000</v>
      </c>
    </row>
    <row r="307" spans="1:5">
      <c r="A307">
        <f t="shared" si="8"/>
        <v>39</v>
      </c>
      <c r="B307" t="str">
        <f t="shared" si="9"/>
        <v>STANDART SAMPING RING 17 VARIO ( C) SJV</v>
      </c>
      <c r="C307" s="4" t="s">
        <v>308</v>
      </c>
      <c r="D307" s="5" t="s">
        <v>1011</v>
      </c>
      <c r="E307" s="4">
        <v>23000</v>
      </c>
    </row>
    <row r="308" spans="1:5">
      <c r="A308">
        <f t="shared" si="8"/>
        <v>37</v>
      </c>
      <c r="B308" t="str">
        <f t="shared" si="9"/>
        <v>STANDART SAMPING RING 17 MIO (C ) SJV</v>
      </c>
      <c r="C308" s="4" t="s">
        <v>309</v>
      </c>
      <c r="D308" s="5" t="s">
        <v>1012</v>
      </c>
      <c r="E308" s="4">
        <v>23000</v>
      </c>
    </row>
    <row r="309" spans="1:5">
      <c r="A309">
        <f t="shared" si="8"/>
        <v>36</v>
      </c>
      <c r="B309" t="str">
        <f t="shared" si="9"/>
        <v>TUTUP RADIATOR TEBAL CB150 NEW MERAH</v>
      </c>
      <c r="C309" s="4" t="s">
        <v>310</v>
      </c>
      <c r="D309" s="4" t="s">
        <v>1013</v>
      </c>
      <c r="E309" s="4">
        <v>24000</v>
      </c>
    </row>
    <row r="310" spans="1:5">
      <c r="A310">
        <f t="shared" si="8"/>
        <v>23</v>
      </c>
      <c r="B310" t="str">
        <f t="shared" si="9"/>
        <v>PEDAL STATER SILVER MIO</v>
      </c>
      <c r="C310" s="4" t="s">
        <v>1432</v>
      </c>
      <c r="D310" s="5" t="s">
        <v>1014</v>
      </c>
      <c r="E310" s="4">
        <v>25000</v>
      </c>
    </row>
    <row r="311" spans="1:5">
      <c r="A311">
        <f t="shared" si="8"/>
        <v>19</v>
      </c>
      <c r="B311" t="str">
        <f t="shared" si="9"/>
        <v>STANG STIR CROM MIO</v>
      </c>
      <c r="C311" s="4" t="s">
        <v>1433</v>
      </c>
      <c r="D311" s="5" t="s">
        <v>1015</v>
      </c>
      <c r="E311" s="4">
        <v>35000</v>
      </c>
    </row>
    <row r="312" spans="1:5">
      <c r="A312">
        <f t="shared" si="8"/>
        <v>13</v>
      </c>
      <c r="B312" t="str">
        <f t="shared" si="9"/>
        <v>SHOCK YSS 340</v>
      </c>
      <c r="C312" s="4" t="s">
        <v>311</v>
      </c>
      <c r="D312" s="5" t="s">
        <v>1016</v>
      </c>
      <c r="E312" s="4">
        <v>365000</v>
      </c>
    </row>
    <row r="313" spans="1:5">
      <c r="A313">
        <f t="shared" si="8"/>
        <v>4</v>
      </c>
      <c r="B313" t="str">
        <f t="shared" si="9"/>
        <v>BUSY</v>
      </c>
      <c r="C313" s="4" t="s">
        <v>312</v>
      </c>
      <c r="D313" s="5" t="s">
        <v>1017</v>
      </c>
      <c r="E313" s="4">
        <v>23000</v>
      </c>
    </row>
    <row r="314" spans="1:5">
      <c r="A314">
        <f t="shared" si="8"/>
        <v>16</v>
      </c>
      <c r="B314" t="str">
        <f t="shared" si="9"/>
        <v>SHOCK RI 868 340</v>
      </c>
      <c r="C314" s="4" t="s">
        <v>1434</v>
      </c>
      <c r="D314" s="5" t="s">
        <v>1018</v>
      </c>
      <c r="E314" s="4">
        <v>180000</v>
      </c>
    </row>
    <row r="315" spans="1:5">
      <c r="A315">
        <f t="shared" si="8"/>
        <v>10</v>
      </c>
      <c r="B315" t="str">
        <f t="shared" si="9"/>
        <v>BORDES 340</v>
      </c>
      <c r="C315" s="4" t="s">
        <v>1435</v>
      </c>
      <c r="D315" s="5" t="s">
        <v>1019</v>
      </c>
      <c r="E315" s="4">
        <v>35000</v>
      </c>
    </row>
    <row r="316" spans="1:5">
      <c r="A316">
        <f t="shared" si="8"/>
        <v>16</v>
      </c>
      <c r="B316" t="str">
        <f t="shared" si="9"/>
        <v>SHOCK RI 868 270</v>
      </c>
      <c r="C316" s="4" t="s">
        <v>1436</v>
      </c>
      <c r="D316" s="5" t="s">
        <v>1020</v>
      </c>
      <c r="E316" s="4">
        <v>180000</v>
      </c>
    </row>
    <row r="317" spans="1:5">
      <c r="A317">
        <f t="shared" si="8"/>
        <v>13</v>
      </c>
      <c r="B317" t="str">
        <f t="shared" si="9"/>
        <v>SEN COLOK 270</v>
      </c>
      <c r="C317" s="4" t="s">
        <v>1437</v>
      </c>
      <c r="D317" s="5" t="s">
        <v>1021</v>
      </c>
      <c r="E317" s="4">
        <v>15000</v>
      </c>
    </row>
    <row r="318" spans="1:5">
      <c r="A318">
        <f t="shared" si="8"/>
        <v>17</v>
      </c>
      <c r="B318" t="str">
        <f t="shared" si="9"/>
        <v>SEK COLOK 7 WARNA</v>
      </c>
      <c r="C318" s="4" t="s">
        <v>313</v>
      </c>
      <c r="D318" s="5" t="s">
        <v>1022</v>
      </c>
      <c r="E318" s="4">
        <v>5000</v>
      </c>
    </row>
    <row r="319" spans="1:5">
      <c r="A319">
        <f t="shared" si="8"/>
        <v>6</v>
      </c>
      <c r="B319" t="str">
        <f t="shared" si="9"/>
        <v>SARUNG</v>
      </c>
      <c r="C319" s="4" t="s">
        <v>314</v>
      </c>
      <c r="D319" s="5" t="s">
        <v>1023</v>
      </c>
      <c r="E319" s="4">
        <v>75000</v>
      </c>
    </row>
    <row r="320" spans="1:5">
      <c r="A320">
        <f t="shared" si="8"/>
        <v>13</v>
      </c>
      <c r="B320" t="str">
        <f t="shared" si="9"/>
        <v>STOP FI GLITE</v>
      </c>
      <c r="C320" s="4" t="s">
        <v>315</v>
      </c>
      <c r="D320" s="5" t="s">
        <v>1024</v>
      </c>
      <c r="E320" s="4">
        <v>40000</v>
      </c>
    </row>
    <row r="321" spans="1:5">
      <c r="A321">
        <f t="shared" si="8"/>
        <v>4</v>
      </c>
      <c r="B321" t="str">
        <f t="shared" si="9"/>
        <v>GRIP</v>
      </c>
      <c r="C321" s="4" t="s">
        <v>316</v>
      </c>
      <c r="D321" s="5" t="s">
        <v>1025</v>
      </c>
      <c r="E321" s="4">
        <v>25000</v>
      </c>
    </row>
    <row r="322" spans="1:5">
      <c r="A322">
        <f t="shared" ref="A322:A385" si="10">LEN(B322)</f>
        <v>12</v>
      </c>
      <c r="B322" t="str">
        <f t="shared" ref="B322:B385" si="11">TRIM(UPPER(C322))</f>
        <v>BAS DT BLACK</v>
      </c>
      <c r="C322" s="7" t="s">
        <v>317</v>
      </c>
      <c r="D322" s="5" t="s">
        <v>1026</v>
      </c>
      <c r="E322" s="7">
        <v>33000</v>
      </c>
    </row>
    <row r="323" spans="1:5">
      <c r="A323">
        <f t="shared" si="10"/>
        <v>17</v>
      </c>
      <c r="B323" t="str">
        <f t="shared" si="11"/>
        <v>KLEMAN SELANG REM</v>
      </c>
      <c r="C323" s="8" t="s">
        <v>318</v>
      </c>
      <c r="D323" s="10" t="s">
        <v>1027</v>
      </c>
      <c r="E323" s="8">
        <v>81000</v>
      </c>
    </row>
    <row r="324" spans="1:5">
      <c r="A324">
        <f t="shared" si="10"/>
        <v>14</v>
      </c>
      <c r="B324" t="str">
        <f t="shared" si="11"/>
        <v>FLASER SEN LED</v>
      </c>
      <c r="C324" s="8" t="s">
        <v>319</v>
      </c>
      <c r="D324" s="10" t="s">
        <v>1028</v>
      </c>
      <c r="E324" s="8">
        <v>15000</v>
      </c>
    </row>
    <row r="325" spans="1:5">
      <c r="A325">
        <f t="shared" si="10"/>
        <v>16</v>
      </c>
      <c r="B325" t="str">
        <f t="shared" si="11"/>
        <v>SAYAP VIXION NEW</v>
      </c>
      <c r="C325" s="9" t="s">
        <v>320</v>
      </c>
      <c r="D325" s="9" t="s">
        <v>1029</v>
      </c>
      <c r="E325" s="9">
        <v>329000</v>
      </c>
    </row>
    <row r="326" spans="1:5">
      <c r="A326">
        <f t="shared" si="10"/>
        <v>16</v>
      </c>
      <c r="B326" t="str">
        <f t="shared" si="11"/>
        <v>KICK STATER H2Y2</v>
      </c>
      <c r="C326" s="9" t="s">
        <v>321</v>
      </c>
      <c r="D326" s="18" t="s">
        <v>1029</v>
      </c>
      <c r="E326" s="9">
        <v>65000</v>
      </c>
    </row>
    <row r="327" spans="1:5">
      <c r="A327">
        <f t="shared" si="10"/>
        <v>14</v>
      </c>
      <c r="B327" t="str">
        <f t="shared" si="11"/>
        <v>RING 10 TRUSTY</v>
      </c>
      <c r="C327" s="9" t="s">
        <v>322</v>
      </c>
      <c r="D327" s="9" t="s">
        <v>1030</v>
      </c>
      <c r="E327" s="9">
        <v>5000</v>
      </c>
    </row>
    <row r="328" spans="1:5">
      <c r="A328">
        <f t="shared" si="10"/>
        <v>20</v>
      </c>
      <c r="B328" t="str">
        <f t="shared" si="11"/>
        <v>COVER KNALPOT MIO CP</v>
      </c>
      <c r="C328" s="9" t="s">
        <v>323</v>
      </c>
      <c r="D328" s="18" t="s">
        <v>1030</v>
      </c>
      <c r="E328" s="9">
        <v>35000</v>
      </c>
    </row>
    <row r="329" spans="1:5">
      <c r="A329">
        <f t="shared" si="10"/>
        <v>14</v>
      </c>
      <c r="B329" t="str">
        <f t="shared" si="11"/>
        <v>VISOR NINJA NR</v>
      </c>
      <c r="C329" s="10" t="s">
        <v>324</v>
      </c>
      <c r="D329" s="10" t="s">
        <v>1031</v>
      </c>
      <c r="E329" s="8">
        <v>47000</v>
      </c>
    </row>
    <row r="330" spans="1:5">
      <c r="A330">
        <f t="shared" si="10"/>
        <v>9</v>
      </c>
      <c r="B330" t="str">
        <f t="shared" si="11"/>
        <v>BOLAM TDH</v>
      </c>
      <c r="C330" s="10" t="s">
        <v>325</v>
      </c>
      <c r="D330" s="10" t="s">
        <v>1032</v>
      </c>
      <c r="E330" s="8">
        <v>15000</v>
      </c>
    </row>
    <row r="331" spans="1:5">
      <c r="A331">
        <f t="shared" si="10"/>
        <v>21</v>
      </c>
      <c r="B331" t="str">
        <f t="shared" si="11"/>
        <v>FILTER BENSIN MBL KTC</v>
      </c>
      <c r="C331" s="10" t="s">
        <v>326</v>
      </c>
      <c r="D331" s="10" t="s">
        <v>1033</v>
      </c>
      <c r="E331" s="8">
        <v>23000</v>
      </c>
    </row>
    <row r="332" spans="1:5">
      <c r="A332">
        <f t="shared" si="10"/>
        <v>15</v>
      </c>
      <c r="B332" t="str">
        <f t="shared" si="11"/>
        <v>REF CB KACA BIM</v>
      </c>
      <c r="C332" s="10" t="s">
        <v>327</v>
      </c>
      <c r="D332" s="10" t="s">
        <v>1034</v>
      </c>
      <c r="E332" s="9">
        <v>92000</v>
      </c>
    </row>
    <row r="333" spans="1:5">
      <c r="A333">
        <f t="shared" si="10"/>
        <v>23</v>
      </c>
      <c r="B333" t="str">
        <f t="shared" si="11"/>
        <v>SCHOK MATIK DBS DUS PTH</v>
      </c>
      <c r="C333" s="10" t="s">
        <v>328</v>
      </c>
      <c r="D333" s="10" t="s">
        <v>1035</v>
      </c>
      <c r="E333" s="9">
        <v>95000</v>
      </c>
    </row>
    <row r="334" spans="1:5">
      <c r="A334">
        <f t="shared" si="10"/>
        <v>13</v>
      </c>
      <c r="B334" t="str">
        <f t="shared" si="11"/>
        <v>VISOR FU LAMA</v>
      </c>
      <c r="C334" s="9" t="s">
        <v>329</v>
      </c>
      <c r="D334" s="9" t="s">
        <v>1036</v>
      </c>
      <c r="E334" s="9">
        <v>32000</v>
      </c>
    </row>
    <row r="335" spans="1:5">
      <c r="A335">
        <f t="shared" si="10"/>
        <v>17</v>
      </c>
      <c r="B335" t="str">
        <f t="shared" si="11"/>
        <v>BAUT LUAR MDL BLT</v>
      </c>
      <c r="C335" s="10" t="s">
        <v>330</v>
      </c>
      <c r="D335" s="10" t="s">
        <v>1037</v>
      </c>
      <c r="E335" s="9">
        <v>1500</v>
      </c>
    </row>
    <row r="336" spans="1:5">
      <c r="A336">
        <f t="shared" si="10"/>
        <v>18</v>
      </c>
      <c r="B336" t="str">
        <f t="shared" si="11"/>
        <v>AKI GM52-3B ASPIRA</v>
      </c>
      <c r="C336" s="9" t="s">
        <v>331</v>
      </c>
      <c r="D336" s="9" t="s">
        <v>1038</v>
      </c>
      <c r="E336" s="9">
        <v>130000</v>
      </c>
    </row>
    <row r="337" spans="1:5">
      <c r="A337">
        <f t="shared" si="10"/>
        <v>18</v>
      </c>
      <c r="B337" t="str">
        <f t="shared" si="11"/>
        <v>SP TOMOK BIASA DBS</v>
      </c>
      <c r="C337" s="10" t="s">
        <v>332</v>
      </c>
      <c r="D337" s="10" t="s">
        <v>1039</v>
      </c>
      <c r="E337" s="9">
        <v>70000</v>
      </c>
    </row>
    <row r="338" spans="1:5">
      <c r="A338">
        <f t="shared" si="10"/>
        <v>24</v>
      </c>
      <c r="B338" t="str">
        <f t="shared" si="11"/>
        <v>BAN LUAR 90/90 -14 X KVB</v>
      </c>
      <c r="C338" s="9" t="s">
        <v>333</v>
      </c>
      <c r="D338" s="9" t="s">
        <v>1040</v>
      </c>
      <c r="E338" s="9">
        <v>132000</v>
      </c>
    </row>
    <row r="339" spans="1:5">
      <c r="A339">
        <f t="shared" si="10"/>
        <v>13</v>
      </c>
      <c r="B339" t="str">
        <f t="shared" si="11"/>
        <v>SP BATMAN AMV</v>
      </c>
      <c r="C339" s="10" t="s">
        <v>334</v>
      </c>
      <c r="D339" s="10" t="s">
        <v>1041</v>
      </c>
      <c r="E339" s="9">
        <v>37000</v>
      </c>
    </row>
    <row r="340" spans="1:5">
      <c r="A340">
        <f t="shared" si="10"/>
        <v>19</v>
      </c>
      <c r="B340" t="str">
        <f t="shared" si="11"/>
        <v>BAN LUAR 275-17 KTM</v>
      </c>
      <c r="C340" s="9" t="s">
        <v>335</v>
      </c>
      <c r="D340" s="9" t="s">
        <v>1042</v>
      </c>
      <c r="E340" s="9">
        <v>142000</v>
      </c>
    </row>
    <row r="341" spans="1:5">
      <c r="A341">
        <f t="shared" si="10"/>
        <v>11</v>
      </c>
      <c r="B341" t="str">
        <f t="shared" si="11"/>
        <v>GMP MONSTER</v>
      </c>
      <c r="C341" s="10" t="s">
        <v>336</v>
      </c>
      <c r="D341" s="10" t="s">
        <v>1040</v>
      </c>
      <c r="E341" s="9">
        <v>15000</v>
      </c>
    </row>
    <row r="342" spans="1:5">
      <c r="A342">
        <f t="shared" si="10"/>
        <v>21</v>
      </c>
      <c r="B342" t="str">
        <f t="shared" si="11"/>
        <v>BAN LUAR 70/90-17 KTM</v>
      </c>
      <c r="C342" s="9" t="s">
        <v>337</v>
      </c>
      <c r="D342" s="9" t="s">
        <v>1043</v>
      </c>
      <c r="E342" s="9">
        <v>115000</v>
      </c>
    </row>
    <row r="343" spans="1:5">
      <c r="A343">
        <f t="shared" si="10"/>
        <v>15</v>
      </c>
      <c r="B343" t="str">
        <f t="shared" si="11"/>
        <v>SHALE HLM DEPAN</v>
      </c>
      <c r="C343" s="10" t="s">
        <v>338</v>
      </c>
      <c r="D343" s="10" t="s">
        <v>1042</v>
      </c>
      <c r="E343" s="9">
        <v>27000</v>
      </c>
    </row>
    <row r="344" spans="1:5">
      <c r="A344">
        <f t="shared" si="10"/>
        <v>15</v>
      </c>
      <c r="B344" t="str">
        <f t="shared" si="11"/>
        <v>BORDES POLKADOT</v>
      </c>
      <c r="C344" s="9" t="s">
        <v>339</v>
      </c>
      <c r="D344" s="9" t="s">
        <v>1044</v>
      </c>
      <c r="E344" s="9">
        <v>50000</v>
      </c>
    </row>
    <row r="345" spans="1:5">
      <c r="A345">
        <f t="shared" si="10"/>
        <v>8</v>
      </c>
      <c r="B345" t="str">
        <f t="shared" si="11"/>
        <v>SAYAP CB</v>
      </c>
      <c r="C345" s="9" t="s">
        <v>340</v>
      </c>
      <c r="D345" s="19" t="s">
        <v>1044</v>
      </c>
      <c r="E345" s="9">
        <v>370000</v>
      </c>
    </row>
    <row r="346" spans="1:5">
      <c r="A346">
        <f t="shared" si="10"/>
        <v>26</v>
      </c>
      <c r="B346" t="str">
        <f t="shared" si="11"/>
        <v>LIS REFLEKTOR VIXION WARNA</v>
      </c>
      <c r="C346" s="8" t="s">
        <v>341</v>
      </c>
      <c r="D346" s="10" t="s">
        <v>1045</v>
      </c>
      <c r="E346" s="8">
        <v>40000</v>
      </c>
    </row>
    <row r="347" spans="1:5">
      <c r="A347">
        <f t="shared" si="10"/>
        <v>22</v>
      </c>
      <c r="B347" t="str">
        <f t="shared" si="11"/>
        <v>SPAKBOR NINJA F1 INJEK</v>
      </c>
      <c r="C347" s="8" t="s">
        <v>342</v>
      </c>
      <c r="D347" s="10" t="s">
        <v>1046</v>
      </c>
      <c r="E347" s="8">
        <v>55000</v>
      </c>
    </row>
    <row r="348" spans="1:5">
      <c r="A348">
        <f t="shared" si="10"/>
        <v>29</v>
      </c>
      <c r="B348" t="str">
        <f t="shared" si="11"/>
        <v>SEN COLOK 5 MATA GEPENG SPIDO</v>
      </c>
      <c r="C348" s="8" t="s">
        <v>343</v>
      </c>
      <c r="D348" s="10" t="s">
        <v>1047</v>
      </c>
      <c r="E348" s="8">
        <v>15000</v>
      </c>
    </row>
    <row r="349" spans="1:5">
      <c r="A349">
        <f t="shared" si="10"/>
        <v>12</v>
      </c>
      <c r="B349" t="str">
        <f t="shared" si="11"/>
        <v>BAUT KERUCUT</v>
      </c>
      <c r="C349" s="8" t="s">
        <v>344</v>
      </c>
      <c r="D349" s="10" t="s">
        <v>1048</v>
      </c>
      <c r="E349" s="8">
        <v>2000</v>
      </c>
    </row>
    <row r="350" spans="1:5">
      <c r="A350">
        <f t="shared" si="10"/>
        <v>16</v>
      </c>
      <c r="B350" t="str">
        <f t="shared" si="11"/>
        <v>SPAKBOR NINJA FI</v>
      </c>
      <c r="C350" s="9" t="s">
        <v>345</v>
      </c>
      <c r="D350" s="9" t="s">
        <v>1049</v>
      </c>
      <c r="E350" s="9">
        <v>50000</v>
      </c>
    </row>
    <row r="351" spans="1:5">
      <c r="A351">
        <f t="shared" si="10"/>
        <v>21</v>
      </c>
      <c r="B351" t="str">
        <f t="shared" si="11"/>
        <v>SPION BATMAN 2700 GMA</v>
      </c>
      <c r="C351" s="9" t="s">
        <v>346</v>
      </c>
      <c r="D351" s="18" t="s">
        <v>1050</v>
      </c>
      <c r="E351" s="9">
        <v>37800</v>
      </c>
    </row>
    <row r="352" spans="1:5">
      <c r="A352">
        <f t="shared" si="10"/>
        <v>16</v>
      </c>
      <c r="B352" t="str">
        <f t="shared" si="11"/>
        <v>SHOCK DBS 2 SERI</v>
      </c>
      <c r="C352" s="9" t="s">
        <v>347</v>
      </c>
      <c r="D352" s="18" t="s">
        <v>1051</v>
      </c>
      <c r="E352" s="9">
        <v>220000</v>
      </c>
    </row>
    <row r="353" spans="1:5">
      <c r="A353">
        <f t="shared" si="10"/>
        <v>10</v>
      </c>
      <c r="B353" t="str">
        <f t="shared" si="11"/>
        <v>BREKET BOX</v>
      </c>
      <c r="C353" s="9" t="s">
        <v>348</v>
      </c>
      <c r="D353" s="10" t="s">
        <v>1052</v>
      </c>
      <c r="E353" s="9">
        <v>100000</v>
      </c>
    </row>
    <row r="354" spans="1:5">
      <c r="A354">
        <f t="shared" si="10"/>
        <v>17</v>
      </c>
      <c r="B354" t="str">
        <f t="shared" si="11"/>
        <v>SHOCK DBS 270.340</v>
      </c>
      <c r="C354" s="9" t="s">
        <v>349</v>
      </c>
      <c r="D354" s="10" t="s">
        <v>1053</v>
      </c>
      <c r="E354" s="9">
        <v>175000</v>
      </c>
    </row>
    <row r="355" spans="1:5">
      <c r="A355">
        <f t="shared" si="10"/>
        <v>13</v>
      </c>
      <c r="B355" t="str">
        <f t="shared" si="11"/>
        <v>COVER MONSTER</v>
      </c>
      <c r="C355" s="9" t="s">
        <v>350</v>
      </c>
      <c r="D355" s="10" t="s">
        <v>1054</v>
      </c>
      <c r="E355" s="9">
        <v>75000</v>
      </c>
    </row>
    <row r="356" spans="1:5">
      <c r="A356">
        <f t="shared" si="10"/>
        <v>14</v>
      </c>
      <c r="B356" t="str">
        <f t="shared" si="11"/>
        <v>BOX COOL KECIL</v>
      </c>
      <c r="C356" s="9" t="s">
        <v>351</v>
      </c>
      <c r="D356" s="10" t="s">
        <v>1055</v>
      </c>
      <c r="E356" s="9">
        <v>280000</v>
      </c>
    </row>
    <row r="357" spans="1:5">
      <c r="A357">
        <f t="shared" si="10"/>
        <v>15</v>
      </c>
      <c r="B357" t="str">
        <f t="shared" si="11"/>
        <v>BOLAM H4 160 TM</v>
      </c>
      <c r="C357" s="9" t="s">
        <v>352</v>
      </c>
      <c r="D357" s="10" t="s">
        <v>1056</v>
      </c>
      <c r="E357" s="9">
        <v>49000</v>
      </c>
    </row>
    <row r="358" spans="1:5">
      <c r="A358">
        <f t="shared" si="10"/>
        <v>19</v>
      </c>
      <c r="B358" t="str">
        <f t="shared" si="11"/>
        <v>RAISER STAND ACEBIS</v>
      </c>
      <c r="C358" s="9" t="s">
        <v>353</v>
      </c>
      <c r="D358" s="10" t="s">
        <v>1057</v>
      </c>
      <c r="E358" s="9">
        <v>63000</v>
      </c>
    </row>
    <row r="359" spans="1:5">
      <c r="A359">
        <f t="shared" si="10"/>
        <v>22</v>
      </c>
      <c r="B359" t="str">
        <f t="shared" si="11"/>
        <v>GANTUNGAN BRANG SCOTER</v>
      </c>
      <c r="C359" s="9" t="s">
        <v>354</v>
      </c>
      <c r="D359" s="10" t="s">
        <v>1058</v>
      </c>
      <c r="E359" s="9">
        <v>13000</v>
      </c>
    </row>
    <row r="360" spans="1:5">
      <c r="A360">
        <f t="shared" si="10"/>
        <v>20</v>
      </c>
      <c r="B360" t="str">
        <f t="shared" si="11"/>
        <v>TENSIONER RANRAI CNC</v>
      </c>
      <c r="C360" s="9" t="s">
        <v>355</v>
      </c>
      <c r="D360" s="10" t="s">
        <v>1059</v>
      </c>
      <c r="E360" s="9">
        <v>110000</v>
      </c>
    </row>
    <row r="361" spans="1:5">
      <c r="A361">
        <f t="shared" si="10"/>
        <v>20</v>
      </c>
      <c r="B361" t="str">
        <f t="shared" si="11"/>
        <v>SHOCK DBS SERI BEBEK</v>
      </c>
      <c r="C361" s="9" t="s">
        <v>356</v>
      </c>
      <c r="D361" s="9" t="s">
        <v>1060</v>
      </c>
      <c r="E361" s="9">
        <v>220000</v>
      </c>
    </row>
    <row r="362" spans="1:5">
      <c r="A362">
        <f t="shared" si="10"/>
        <v>17</v>
      </c>
      <c r="B362" t="str">
        <f t="shared" si="11"/>
        <v>SARUNG MOTOR STAR</v>
      </c>
      <c r="C362" s="9" t="s">
        <v>357</v>
      </c>
      <c r="D362" s="18" t="s">
        <v>1060</v>
      </c>
      <c r="E362" s="9">
        <v>105000</v>
      </c>
    </row>
    <row r="363" spans="1:5">
      <c r="A363">
        <f t="shared" si="10"/>
        <v>15</v>
      </c>
      <c r="B363" t="str">
        <f t="shared" si="11"/>
        <v>SHOCK RI TOP UP</v>
      </c>
      <c r="C363" s="9" t="s">
        <v>358</v>
      </c>
      <c r="D363" s="10" t="s">
        <v>1061</v>
      </c>
      <c r="E363" s="9">
        <v>180000</v>
      </c>
    </row>
    <row r="364" spans="1:5">
      <c r="A364">
        <f t="shared" si="10"/>
        <v>17</v>
      </c>
      <c r="B364" t="str">
        <f t="shared" si="11"/>
        <v>COVER JOK M HITAM</v>
      </c>
      <c r="C364" s="9" t="s">
        <v>359</v>
      </c>
      <c r="D364" s="9" t="s">
        <v>1061</v>
      </c>
      <c r="E364" s="9">
        <v>119000</v>
      </c>
    </row>
    <row r="365" spans="1:5">
      <c r="A365">
        <f t="shared" si="10"/>
        <v>23</v>
      </c>
      <c r="B365" t="str">
        <f t="shared" si="11"/>
        <v>KUNCI KONTAK BATMAN RXK</v>
      </c>
      <c r="C365" s="9" t="s">
        <v>1438</v>
      </c>
      <c r="D365" s="10" t="s">
        <v>1062</v>
      </c>
      <c r="E365" s="9">
        <v>48000</v>
      </c>
    </row>
    <row r="366" spans="1:5">
      <c r="A366">
        <f t="shared" si="10"/>
        <v>21</v>
      </c>
      <c r="B366" t="str">
        <f t="shared" si="11"/>
        <v>COVER JOK M WARNA RXK</v>
      </c>
      <c r="C366" s="9" t="s">
        <v>1439</v>
      </c>
      <c r="D366" s="9" t="s">
        <v>1062</v>
      </c>
      <c r="E366" s="9">
        <v>119000</v>
      </c>
    </row>
    <row r="367" spans="1:5">
      <c r="A367">
        <f t="shared" si="10"/>
        <v>10</v>
      </c>
      <c r="B367" t="str">
        <f t="shared" si="11"/>
        <v>SP KAZE TG</v>
      </c>
      <c r="C367" s="8" t="s">
        <v>360</v>
      </c>
      <c r="D367" s="10" t="s">
        <v>1063</v>
      </c>
      <c r="E367" s="8">
        <v>13000</v>
      </c>
    </row>
    <row r="368" spans="1:5">
      <c r="A368">
        <f t="shared" si="10"/>
        <v>11</v>
      </c>
      <c r="B368" t="str">
        <f t="shared" si="11"/>
        <v>GASWOL MOFU</v>
      </c>
      <c r="C368" s="8" t="s">
        <v>361</v>
      </c>
      <c r="D368" s="10" t="s">
        <v>1064</v>
      </c>
      <c r="E368" s="8">
        <v>17000</v>
      </c>
    </row>
    <row r="369" spans="1:5">
      <c r="A369">
        <f t="shared" si="10"/>
        <v>13</v>
      </c>
      <c r="B369" t="str">
        <f t="shared" si="11"/>
        <v>LP TOPI HITAM</v>
      </c>
      <c r="C369" s="8" t="s">
        <v>362</v>
      </c>
      <c r="D369" s="10" t="s">
        <v>1065</v>
      </c>
      <c r="E369" s="8">
        <v>45000</v>
      </c>
    </row>
    <row r="370" spans="1:5">
      <c r="A370">
        <f t="shared" si="10"/>
        <v>33</v>
      </c>
      <c r="B370" t="str">
        <f t="shared" si="11"/>
        <v>KUNCI KONTAK BYSON VIXION VEGA ZR</v>
      </c>
      <c r="C370" s="8" t="s">
        <v>363</v>
      </c>
      <c r="D370" s="10" t="s">
        <v>1066</v>
      </c>
      <c r="E370" s="8">
        <v>75000</v>
      </c>
    </row>
    <row r="371" spans="1:5">
      <c r="A371">
        <f t="shared" si="10"/>
        <v>21</v>
      </c>
      <c r="B371" t="str">
        <f t="shared" si="11"/>
        <v>TROMOL BELAKANG NINJA</v>
      </c>
      <c r="C371" s="8" t="s">
        <v>364</v>
      </c>
      <c r="D371" s="10" t="s">
        <v>1067</v>
      </c>
      <c r="E371" s="8">
        <v>250000</v>
      </c>
    </row>
    <row r="372" spans="1:5">
      <c r="A372">
        <f t="shared" si="10"/>
        <v>27</v>
      </c>
      <c r="B372" t="str">
        <f t="shared" si="11"/>
        <v>KUNCI KONTAK MIO RXK JUP MX</v>
      </c>
      <c r="C372" s="8" t="s">
        <v>365</v>
      </c>
      <c r="D372" s="10" t="s">
        <v>1068</v>
      </c>
      <c r="E372" s="8">
        <v>65000</v>
      </c>
    </row>
    <row r="373" spans="1:5">
      <c r="A373">
        <f t="shared" si="10"/>
        <v>19</v>
      </c>
      <c r="B373" t="str">
        <f t="shared" si="11"/>
        <v>BUNTUT SPAKBOR BESI</v>
      </c>
      <c r="C373" s="8" t="s">
        <v>366</v>
      </c>
      <c r="D373" s="10" t="s">
        <v>1069</v>
      </c>
      <c r="E373" s="8">
        <v>30000</v>
      </c>
    </row>
    <row r="374" spans="1:5">
      <c r="A374">
        <f t="shared" si="10"/>
        <v>17</v>
      </c>
      <c r="B374" t="str">
        <f t="shared" si="11"/>
        <v>SEN D31GOLDEN SIX</v>
      </c>
      <c r="C374" s="8" t="s">
        <v>367</v>
      </c>
      <c r="D374" s="10" t="s">
        <v>1070</v>
      </c>
      <c r="E374" s="8">
        <v>36000</v>
      </c>
    </row>
    <row r="375" spans="1:5">
      <c r="A375">
        <f t="shared" si="10"/>
        <v>9</v>
      </c>
      <c r="B375" t="str">
        <f t="shared" si="11"/>
        <v>DEKER FOX</v>
      </c>
      <c r="C375" s="9" t="s">
        <v>368</v>
      </c>
      <c r="D375" s="10" t="s">
        <v>1071</v>
      </c>
      <c r="E375" s="9">
        <v>70000</v>
      </c>
    </row>
    <row r="376" spans="1:5">
      <c r="A376">
        <f t="shared" si="10"/>
        <v>23</v>
      </c>
      <c r="B376" t="str">
        <f t="shared" si="11"/>
        <v>KLAKSON RELAY KEONG ONS</v>
      </c>
      <c r="C376" s="9" t="s">
        <v>369</v>
      </c>
      <c r="D376" s="10" t="s">
        <v>1072</v>
      </c>
      <c r="E376" s="9">
        <v>37000</v>
      </c>
    </row>
    <row r="377" spans="1:5">
      <c r="A377">
        <f t="shared" si="10"/>
        <v>21</v>
      </c>
      <c r="B377" t="str">
        <f t="shared" si="11"/>
        <v>HANDLE YM TIGER WARNA</v>
      </c>
      <c r="C377" s="9" t="s">
        <v>370</v>
      </c>
      <c r="D377" s="10" t="s">
        <v>1073</v>
      </c>
      <c r="E377" s="9">
        <v>35000</v>
      </c>
    </row>
    <row r="378" spans="1:5">
      <c r="A378">
        <f t="shared" si="10"/>
        <v>25</v>
      </c>
      <c r="B378" t="str">
        <f t="shared" si="11"/>
        <v>GAS SPONTAN STARLET MATIC</v>
      </c>
      <c r="C378" s="9" t="s">
        <v>371</v>
      </c>
      <c r="D378" s="10" t="s">
        <v>1074</v>
      </c>
      <c r="E378" s="9">
        <v>65000</v>
      </c>
    </row>
    <row r="379" spans="1:5">
      <c r="A379">
        <f t="shared" si="10"/>
        <v>20</v>
      </c>
      <c r="B379" t="str">
        <f t="shared" si="11"/>
        <v>SPAKBOR DEPAN MOGE 4</v>
      </c>
      <c r="C379" s="9" t="s">
        <v>372</v>
      </c>
      <c r="D379" s="10" t="s">
        <v>1075</v>
      </c>
      <c r="E379" s="9">
        <v>46000</v>
      </c>
    </row>
    <row r="380" spans="1:5">
      <c r="A380">
        <f t="shared" si="10"/>
        <v>21</v>
      </c>
      <c r="B380" t="str">
        <f t="shared" si="11"/>
        <v>LAMPU TEMBAK ONS 2518</v>
      </c>
      <c r="C380" s="9" t="s">
        <v>373</v>
      </c>
      <c r="D380" s="10" t="s">
        <v>1076</v>
      </c>
      <c r="E380" s="9">
        <v>46000</v>
      </c>
    </row>
    <row r="381" spans="1:5">
      <c r="A381">
        <f t="shared" si="10"/>
        <v>25</v>
      </c>
      <c r="B381" t="str">
        <f t="shared" si="11"/>
        <v>SPAKBOR DEPAN NINJA BEBEK</v>
      </c>
      <c r="C381" s="9" t="s">
        <v>374</v>
      </c>
      <c r="D381" s="10" t="s">
        <v>1077</v>
      </c>
      <c r="E381" s="9">
        <v>46000</v>
      </c>
    </row>
    <row r="382" spans="1:5">
      <c r="A382">
        <f t="shared" si="10"/>
        <v>13</v>
      </c>
      <c r="B382" t="str">
        <f t="shared" si="11"/>
        <v>VISOR NINJA R</v>
      </c>
      <c r="C382" s="9" t="s">
        <v>375</v>
      </c>
      <c r="D382" s="10" t="s">
        <v>1078</v>
      </c>
      <c r="E382" s="9">
        <v>50000</v>
      </c>
    </row>
    <row r="383" spans="1:5">
      <c r="A383">
        <f t="shared" si="10"/>
        <v>25</v>
      </c>
      <c r="B383" t="str">
        <f t="shared" si="11"/>
        <v>SPAKBOR DPN KLX NEW TRAIL</v>
      </c>
      <c r="C383" s="8" t="s">
        <v>376</v>
      </c>
      <c r="D383" s="20" t="s">
        <v>1079</v>
      </c>
      <c r="E383" s="8">
        <v>30000</v>
      </c>
    </row>
    <row r="384" spans="1:5">
      <c r="A384">
        <f t="shared" si="10"/>
        <v>19</v>
      </c>
      <c r="B384" t="str">
        <f t="shared" si="11"/>
        <v>PENINGGI SHOCK BOLA</v>
      </c>
      <c r="C384" s="8" t="s">
        <v>377</v>
      </c>
      <c r="D384" s="10" t="s">
        <v>1080</v>
      </c>
      <c r="E384" s="8">
        <v>11000</v>
      </c>
    </row>
    <row r="385" spans="1:5">
      <c r="A385">
        <f t="shared" si="10"/>
        <v>18</v>
      </c>
      <c r="B385" t="str">
        <f t="shared" si="11"/>
        <v>HANDGUAR MINI NEXT</v>
      </c>
      <c r="C385" s="11" t="s">
        <v>378</v>
      </c>
      <c r="D385" s="10" t="s">
        <v>1081</v>
      </c>
      <c r="E385" s="11">
        <v>25000</v>
      </c>
    </row>
    <row r="386" spans="1:5">
      <c r="A386">
        <f t="shared" ref="A386:A449" si="12">LEN(B386)</f>
        <v>21</v>
      </c>
      <c r="B386" t="str">
        <f t="shared" ref="B386:B449" si="13">TRIM(UPPER(C386))</f>
        <v>DUDUKAN KOTAK MONSTER</v>
      </c>
      <c r="C386" s="11" t="s">
        <v>379</v>
      </c>
      <c r="D386" s="10" t="s">
        <v>1082</v>
      </c>
      <c r="E386" s="11">
        <v>20000</v>
      </c>
    </row>
    <row r="387" spans="1:5">
      <c r="A387">
        <f t="shared" si="12"/>
        <v>10</v>
      </c>
      <c r="B387" t="str">
        <f t="shared" si="13"/>
        <v>RANTE GOLD</v>
      </c>
      <c r="C387" s="8" t="s">
        <v>380</v>
      </c>
      <c r="D387" s="10" t="s">
        <v>1083</v>
      </c>
      <c r="E387" s="8">
        <v>77000</v>
      </c>
    </row>
    <row r="388" spans="1:5">
      <c r="A388">
        <f t="shared" si="12"/>
        <v>20</v>
      </c>
      <c r="B388" t="str">
        <f t="shared" si="13"/>
        <v>PC VARIO STD SHOBUJI</v>
      </c>
      <c r="C388" s="8" t="s">
        <v>381</v>
      </c>
      <c r="D388" s="10" t="s">
        <v>1084</v>
      </c>
      <c r="E388" s="8">
        <v>65000</v>
      </c>
    </row>
    <row r="389" spans="1:5">
      <c r="A389">
        <f t="shared" si="12"/>
        <v>14</v>
      </c>
      <c r="B389" t="str">
        <f t="shared" si="13"/>
        <v>TROMOL MIO 20X</v>
      </c>
      <c r="C389" s="8" t="s">
        <v>382</v>
      </c>
      <c r="D389" s="10" t="s">
        <v>1085</v>
      </c>
      <c r="E389" s="8">
        <v>230000</v>
      </c>
    </row>
    <row r="390" spans="1:5">
      <c r="A390">
        <f t="shared" si="12"/>
        <v>23</v>
      </c>
      <c r="B390" t="str">
        <f t="shared" si="13"/>
        <v>STEP BLKNG KARET LISMON</v>
      </c>
      <c r="C390" s="8" t="s">
        <v>383</v>
      </c>
      <c r="D390" s="10" t="s">
        <v>1086</v>
      </c>
      <c r="E390" s="8">
        <v>15000</v>
      </c>
    </row>
    <row r="391" spans="1:5">
      <c r="A391">
        <f t="shared" si="12"/>
        <v>30</v>
      </c>
      <c r="B391" t="str">
        <f t="shared" si="13"/>
        <v>TUTUP RADIATOR TEBAL CB 150R M</v>
      </c>
      <c r="C391" s="9" t="s">
        <v>384</v>
      </c>
      <c r="D391" s="9" t="s">
        <v>1087</v>
      </c>
      <c r="E391" s="9">
        <v>21000</v>
      </c>
    </row>
    <row r="392" spans="1:5">
      <c r="A392">
        <f t="shared" si="12"/>
        <v>31</v>
      </c>
      <c r="B392" t="str">
        <f t="shared" si="13"/>
        <v>TUTUP RADIATOR TEBAL CB 150 R P</v>
      </c>
      <c r="C392" s="9" t="s">
        <v>385</v>
      </c>
      <c r="D392" s="10" t="s">
        <v>1088</v>
      </c>
      <c r="E392" s="9">
        <v>21000</v>
      </c>
    </row>
    <row r="393" spans="1:5">
      <c r="A393">
        <f t="shared" si="12"/>
        <v>28</v>
      </c>
      <c r="B393" t="str">
        <f t="shared" si="13"/>
        <v>BOX BARANG + LAMPU UNIVERSAL</v>
      </c>
      <c r="C393" s="9" t="s">
        <v>386</v>
      </c>
      <c r="D393" s="9" t="s">
        <v>1089</v>
      </c>
      <c r="E393" s="9">
        <v>690000</v>
      </c>
    </row>
    <row r="394" spans="1:5">
      <c r="A394">
        <f t="shared" si="12"/>
        <v>29</v>
      </c>
      <c r="B394" t="str">
        <f t="shared" si="13"/>
        <v>COP BUSI NEW UNIVERSAL KITACO</v>
      </c>
      <c r="C394" s="9" t="s">
        <v>387</v>
      </c>
      <c r="D394" s="10" t="s">
        <v>1090</v>
      </c>
      <c r="E394" s="9">
        <v>30000</v>
      </c>
    </row>
    <row r="395" spans="1:5">
      <c r="A395">
        <f t="shared" si="12"/>
        <v>44</v>
      </c>
      <c r="B395" t="str">
        <f t="shared" si="13"/>
        <v>GAS KONTAN + KABEL + HANFAT STARTER BUNG BON</v>
      </c>
      <c r="C395" s="9" t="s">
        <v>388</v>
      </c>
      <c r="D395" s="9" t="s">
        <v>1091</v>
      </c>
      <c r="E395" s="9">
        <v>42000</v>
      </c>
    </row>
    <row r="396" spans="1:5">
      <c r="A396">
        <f t="shared" si="12"/>
        <v>30</v>
      </c>
      <c r="B396" t="str">
        <f t="shared" si="13"/>
        <v>FILTER BENSIN KACA KITACO EMAS</v>
      </c>
      <c r="C396" s="9" t="s">
        <v>389</v>
      </c>
      <c r="D396" s="10" t="s">
        <v>1092</v>
      </c>
      <c r="E396" s="9">
        <v>80000</v>
      </c>
    </row>
    <row r="397" spans="1:5">
      <c r="A397">
        <f t="shared" si="12"/>
        <v>22</v>
      </c>
      <c r="B397" t="str">
        <f t="shared" si="13"/>
        <v>SELANG REM DISC 130 CM</v>
      </c>
      <c r="C397" s="9" t="s">
        <v>390</v>
      </c>
      <c r="D397" s="10" t="s">
        <v>1093</v>
      </c>
      <c r="E397" s="9">
        <v>140000</v>
      </c>
    </row>
    <row r="398" spans="1:5">
      <c r="A398">
        <f t="shared" si="12"/>
        <v>28</v>
      </c>
      <c r="B398" t="str">
        <f t="shared" si="13"/>
        <v>PER CVT 1500 RPM VARIO 150 B</v>
      </c>
      <c r="C398" s="9" t="s">
        <v>391</v>
      </c>
      <c r="D398" s="10" t="s">
        <v>1094</v>
      </c>
      <c r="E398" s="9">
        <v>100000</v>
      </c>
    </row>
    <row r="399" spans="1:5">
      <c r="A399">
        <f t="shared" si="12"/>
        <v>26</v>
      </c>
      <c r="B399" t="str">
        <f t="shared" si="13"/>
        <v>SHOCK STLN R1 811 UK 270 M</v>
      </c>
      <c r="C399" s="9" t="s">
        <v>392</v>
      </c>
      <c r="D399" s="10" t="s">
        <v>1095</v>
      </c>
      <c r="E399" s="9">
        <v>179000</v>
      </c>
    </row>
    <row r="400" spans="1:5">
      <c r="A400">
        <f t="shared" si="12"/>
        <v>28</v>
      </c>
      <c r="B400" t="str">
        <f t="shared" si="13"/>
        <v>PER CVT 1000 RPM VARIO 150 K</v>
      </c>
      <c r="C400" s="9" t="s">
        <v>393</v>
      </c>
      <c r="D400" s="10" t="s">
        <v>1096</v>
      </c>
      <c r="E400" s="9">
        <v>100000</v>
      </c>
    </row>
    <row r="401" spans="1:5">
      <c r="A401">
        <f t="shared" si="12"/>
        <v>26</v>
      </c>
      <c r="B401" t="str">
        <f t="shared" si="13"/>
        <v>SHOCK STLN R1 811 UK 340 M</v>
      </c>
      <c r="C401" s="9" t="s">
        <v>394</v>
      </c>
      <c r="D401" s="10" t="s">
        <v>1097</v>
      </c>
      <c r="E401" s="9">
        <v>179000</v>
      </c>
    </row>
    <row r="402" spans="1:5">
      <c r="A402">
        <f t="shared" si="12"/>
        <v>28</v>
      </c>
      <c r="B402" t="str">
        <f t="shared" si="13"/>
        <v>PER CVT 2000 RPM VARIO 150 M</v>
      </c>
      <c r="C402" s="9" t="s">
        <v>395</v>
      </c>
      <c r="D402" s="10" t="s">
        <v>1098</v>
      </c>
      <c r="E402" s="9">
        <v>100000</v>
      </c>
    </row>
    <row r="403" spans="1:5">
      <c r="A403">
        <f t="shared" si="12"/>
        <v>39</v>
      </c>
      <c r="B403" t="str">
        <f t="shared" si="13"/>
        <v>TENSIONER RANTAI PLASTIK THOR KLX 150 H</v>
      </c>
      <c r="C403" s="9" t="s">
        <v>396</v>
      </c>
      <c r="D403" s="10" t="s">
        <v>1099</v>
      </c>
      <c r="E403" s="9">
        <v>46000</v>
      </c>
    </row>
    <row r="404" spans="1:5">
      <c r="A404">
        <f t="shared" si="12"/>
        <v>17</v>
      </c>
      <c r="B404" t="str">
        <f t="shared" si="13"/>
        <v>P GRIBI BSR TIGER</v>
      </c>
      <c r="C404" s="9" t="s">
        <v>397</v>
      </c>
      <c r="D404" s="10" t="s">
        <v>1100</v>
      </c>
      <c r="E404" s="9">
        <v>110000</v>
      </c>
    </row>
    <row r="405" spans="1:5">
      <c r="A405">
        <f t="shared" si="12"/>
        <v>22</v>
      </c>
      <c r="B405" t="str">
        <f t="shared" si="13"/>
        <v>P GRIBI BSR VIXION CBR</v>
      </c>
      <c r="C405" s="9" t="s">
        <v>398</v>
      </c>
      <c r="D405" s="10" t="s">
        <v>1101</v>
      </c>
      <c r="E405" s="9">
        <v>110000</v>
      </c>
    </row>
    <row r="406" spans="1:5">
      <c r="A406">
        <f t="shared" si="12"/>
        <v>23</v>
      </c>
      <c r="B406" t="str">
        <f t="shared" si="13"/>
        <v>KLAKSON KEONG ONS MERAH</v>
      </c>
      <c r="C406" s="9" t="s">
        <v>399</v>
      </c>
      <c r="D406" s="10" t="s">
        <v>1102</v>
      </c>
      <c r="E406" s="9">
        <v>37000</v>
      </c>
    </row>
    <row r="407" spans="1:5">
      <c r="A407">
        <f t="shared" si="12"/>
        <v>15</v>
      </c>
      <c r="B407" t="str">
        <f t="shared" si="13"/>
        <v>KLAKSON CHO ONS</v>
      </c>
      <c r="C407" s="9" t="s">
        <v>400</v>
      </c>
      <c r="D407" s="10" t="s">
        <v>1103</v>
      </c>
      <c r="E407" s="9">
        <v>58000</v>
      </c>
    </row>
    <row r="408" spans="1:5">
      <c r="A408">
        <f t="shared" si="12"/>
        <v>21</v>
      </c>
      <c r="B408" t="str">
        <f t="shared" si="13"/>
        <v>MDSUPRA FIT / LEGENDA</v>
      </c>
      <c r="C408" s="9" t="s">
        <v>401</v>
      </c>
      <c r="D408" s="9" t="s">
        <v>1104</v>
      </c>
      <c r="E408" s="9">
        <v>2700</v>
      </c>
    </row>
    <row r="409" spans="1:5">
      <c r="A409">
        <f t="shared" si="12"/>
        <v>7</v>
      </c>
      <c r="B409" t="str">
        <f t="shared" si="13"/>
        <v>MBBALFA</v>
      </c>
      <c r="C409" s="9" t="s">
        <v>402</v>
      </c>
      <c r="D409" s="9" t="s">
        <v>1105</v>
      </c>
      <c r="E409" s="9">
        <v>2500</v>
      </c>
    </row>
    <row r="410" spans="1:5">
      <c r="A410">
        <f t="shared" si="12"/>
        <v>5</v>
      </c>
      <c r="B410" t="str">
        <f t="shared" si="13"/>
        <v>MBF 1</v>
      </c>
      <c r="C410" s="9" t="s">
        <v>403</v>
      </c>
      <c r="D410" s="9" t="s">
        <v>1106</v>
      </c>
      <c r="E410" s="9">
        <v>1900</v>
      </c>
    </row>
    <row r="411" spans="1:5">
      <c r="A411">
        <f t="shared" si="12"/>
        <v>5</v>
      </c>
      <c r="B411" t="str">
        <f t="shared" si="13"/>
        <v>MBRXZ</v>
      </c>
      <c r="C411" s="9" t="s">
        <v>404</v>
      </c>
      <c r="D411" s="9" t="s">
        <v>1107</v>
      </c>
      <c r="E411" s="9">
        <v>1700</v>
      </c>
    </row>
    <row r="412" spans="1:5">
      <c r="A412">
        <f t="shared" si="12"/>
        <v>9</v>
      </c>
      <c r="B412" t="str">
        <f t="shared" si="13"/>
        <v>MBRX KING</v>
      </c>
      <c r="C412" s="9" t="s">
        <v>405</v>
      </c>
      <c r="D412" s="9" t="s">
        <v>1108</v>
      </c>
      <c r="E412" s="9">
        <v>1000</v>
      </c>
    </row>
    <row r="413" spans="1:5">
      <c r="A413">
        <f t="shared" si="12"/>
        <v>14</v>
      </c>
      <c r="B413" t="str">
        <f t="shared" si="13"/>
        <v>MBRX 100 / RXS</v>
      </c>
      <c r="C413" s="9" t="s">
        <v>406</v>
      </c>
      <c r="D413" s="9" t="s">
        <v>1109</v>
      </c>
      <c r="E413" s="9">
        <v>1000</v>
      </c>
    </row>
    <row r="414" spans="1:5">
      <c r="A414">
        <f t="shared" si="12"/>
        <v>14</v>
      </c>
      <c r="B414" t="str">
        <f t="shared" si="13"/>
        <v>CHTPSHOGUN 125</v>
      </c>
      <c r="C414" s="9" t="s">
        <v>407</v>
      </c>
      <c r="D414" s="9" t="s">
        <v>1110</v>
      </c>
      <c r="E414" s="9">
        <v>4800</v>
      </c>
    </row>
    <row r="415" spans="1:5">
      <c r="A415">
        <f t="shared" si="12"/>
        <v>7</v>
      </c>
      <c r="B415" t="str">
        <f t="shared" si="13"/>
        <v>CHAALFA</v>
      </c>
      <c r="C415" s="9" t="s">
        <v>408</v>
      </c>
      <c r="D415" s="9" t="s">
        <v>1111</v>
      </c>
      <c r="E415" s="9">
        <v>1900</v>
      </c>
    </row>
    <row r="416" spans="1:5">
      <c r="A416">
        <f t="shared" si="12"/>
        <v>7</v>
      </c>
      <c r="B416" t="str">
        <f t="shared" si="13"/>
        <v>CHAV 80</v>
      </c>
      <c r="C416" s="9" t="s">
        <v>409</v>
      </c>
      <c r="D416" s="9" t="s">
        <v>1112</v>
      </c>
      <c r="E416" s="9">
        <v>1600</v>
      </c>
    </row>
    <row r="417" spans="1:5">
      <c r="A417">
        <f t="shared" si="12"/>
        <v>19</v>
      </c>
      <c r="B417" t="str">
        <f t="shared" si="13"/>
        <v>CHARC 110 / TORNADO</v>
      </c>
      <c r="C417" s="9" t="s">
        <v>410</v>
      </c>
      <c r="D417" s="9" t="s">
        <v>1113</v>
      </c>
      <c r="E417" s="9">
        <v>1600</v>
      </c>
    </row>
    <row r="418" spans="1:5">
      <c r="A418">
        <f t="shared" si="12"/>
        <v>6</v>
      </c>
      <c r="B418" t="str">
        <f t="shared" si="13"/>
        <v>CHARXS</v>
      </c>
      <c r="C418" s="9" t="s">
        <v>411</v>
      </c>
      <c r="D418" s="9" t="s">
        <v>1114</v>
      </c>
      <c r="E418" s="9">
        <v>1900</v>
      </c>
    </row>
    <row r="419" spans="1:5">
      <c r="A419">
        <f t="shared" si="12"/>
        <v>15</v>
      </c>
      <c r="B419" t="str">
        <f t="shared" si="13"/>
        <v>MDGRAND / SUPRA</v>
      </c>
      <c r="C419" s="9" t="s">
        <v>412</v>
      </c>
      <c r="D419" s="9" t="s">
        <v>729</v>
      </c>
      <c r="E419" s="9">
        <v>2700</v>
      </c>
    </row>
    <row r="420" spans="1:5">
      <c r="A420">
        <f t="shared" si="12"/>
        <v>6</v>
      </c>
      <c r="B420" t="str">
        <f t="shared" si="13"/>
        <v>CHARXK</v>
      </c>
      <c r="C420" s="9" t="s">
        <v>413</v>
      </c>
      <c r="D420" s="9" t="s">
        <v>1115</v>
      </c>
      <c r="E420" s="9">
        <v>1900</v>
      </c>
    </row>
    <row r="421" spans="1:5">
      <c r="A421">
        <f t="shared" si="12"/>
        <v>14</v>
      </c>
      <c r="B421" t="str">
        <f t="shared" si="13"/>
        <v>OLI POMCB / GL</v>
      </c>
      <c r="C421" s="9" t="s">
        <v>414</v>
      </c>
      <c r="D421" s="9" t="s">
        <v>1116</v>
      </c>
      <c r="E421" s="9">
        <v>1000</v>
      </c>
    </row>
    <row r="422" spans="1:5">
      <c r="A422">
        <f t="shared" si="12"/>
        <v>21</v>
      </c>
      <c r="B422" t="str">
        <f t="shared" si="13"/>
        <v>OLI POMC 800 / ASTREA</v>
      </c>
      <c r="C422" s="9" t="s">
        <v>415</v>
      </c>
      <c r="D422" s="9" t="s">
        <v>1117</v>
      </c>
      <c r="E422" s="9">
        <v>1000</v>
      </c>
    </row>
    <row r="423" spans="1:5">
      <c r="A423">
        <f t="shared" si="12"/>
        <v>11</v>
      </c>
      <c r="B423" t="str">
        <f t="shared" si="13"/>
        <v>OLI POMC 70</v>
      </c>
      <c r="C423" s="9" t="s">
        <v>416</v>
      </c>
      <c r="D423" s="9" t="s">
        <v>1118</v>
      </c>
      <c r="E423" s="9">
        <v>1000</v>
      </c>
    </row>
    <row r="424" spans="1:5">
      <c r="A424">
        <f t="shared" si="12"/>
        <v>12</v>
      </c>
      <c r="B424" t="str">
        <f t="shared" si="13"/>
        <v>OLI POMC 700</v>
      </c>
      <c r="C424" s="9" t="s">
        <v>417</v>
      </c>
      <c r="D424" s="9" t="s">
        <v>1119</v>
      </c>
      <c r="E424" s="9">
        <v>1000</v>
      </c>
    </row>
    <row r="425" spans="1:5">
      <c r="A425">
        <f t="shared" si="12"/>
        <v>15</v>
      </c>
      <c r="B425" t="str">
        <f t="shared" si="13"/>
        <v>NOKEN ASKARISMA</v>
      </c>
      <c r="C425" s="9" t="s">
        <v>418</v>
      </c>
      <c r="D425" s="9" t="s">
        <v>1120</v>
      </c>
      <c r="E425" s="9">
        <v>1000</v>
      </c>
    </row>
    <row r="426" spans="1:5">
      <c r="A426">
        <f t="shared" si="12"/>
        <v>21</v>
      </c>
      <c r="B426" t="str">
        <f t="shared" si="13"/>
        <v>NOKEN ASFIT / LEGENDA</v>
      </c>
      <c r="C426" s="9" t="s">
        <v>419</v>
      </c>
      <c r="D426" s="9" t="s">
        <v>1121</v>
      </c>
      <c r="E426" s="9">
        <v>1000</v>
      </c>
    </row>
    <row r="427" spans="1:5">
      <c r="A427">
        <f t="shared" si="12"/>
        <v>22</v>
      </c>
      <c r="B427" t="str">
        <f t="shared" si="13"/>
        <v>LUBANG 4 GRAND / SUPRA</v>
      </c>
      <c r="C427" s="9" t="s">
        <v>420</v>
      </c>
      <c r="D427" s="9" t="s">
        <v>1122</v>
      </c>
      <c r="E427" s="9">
        <v>1000</v>
      </c>
    </row>
    <row r="428" spans="1:5">
      <c r="A428">
        <f t="shared" si="12"/>
        <v>21</v>
      </c>
      <c r="B428" t="str">
        <f t="shared" si="13"/>
        <v>TUTUP PLATINA CB / GL</v>
      </c>
      <c r="C428" s="9" t="s">
        <v>421</v>
      </c>
      <c r="D428" s="9" t="s">
        <v>1123</v>
      </c>
      <c r="E428" s="9">
        <v>1000</v>
      </c>
    </row>
    <row r="429" spans="1:5">
      <c r="A429">
        <f t="shared" si="12"/>
        <v>16</v>
      </c>
      <c r="B429" t="str">
        <f t="shared" si="13"/>
        <v>CHTPMEGA PRO NEW</v>
      </c>
      <c r="C429" s="9" t="s">
        <v>422</v>
      </c>
      <c r="D429" s="9" t="s">
        <v>1124</v>
      </c>
      <c r="E429" s="9">
        <v>5600</v>
      </c>
    </row>
    <row r="430" spans="1:5">
      <c r="A430">
        <f t="shared" si="12"/>
        <v>12</v>
      </c>
      <c r="B430" t="str">
        <f t="shared" si="13"/>
        <v>KOPLINGNINJA</v>
      </c>
      <c r="C430" s="9" t="s">
        <v>423</v>
      </c>
      <c r="D430" s="9" t="s">
        <v>731</v>
      </c>
      <c r="E430" s="9">
        <v>5400</v>
      </c>
    </row>
    <row r="431" spans="1:5">
      <c r="A431">
        <f t="shared" si="12"/>
        <v>14</v>
      </c>
      <c r="B431" t="str">
        <f t="shared" si="13"/>
        <v>BBMEGA PRO NEW</v>
      </c>
      <c r="C431" s="9" t="s">
        <v>424</v>
      </c>
      <c r="D431" s="9" t="s">
        <v>1125</v>
      </c>
      <c r="E431" s="9">
        <v>1700</v>
      </c>
    </row>
    <row r="432" spans="1:5">
      <c r="A432">
        <f t="shared" si="12"/>
        <v>8</v>
      </c>
      <c r="B432" t="str">
        <f t="shared" si="13"/>
        <v>CHKC 700</v>
      </c>
      <c r="C432" s="9" t="s">
        <v>425</v>
      </c>
      <c r="D432" s="9" t="s">
        <v>1126</v>
      </c>
      <c r="E432" s="9">
        <v>8700</v>
      </c>
    </row>
    <row r="433" spans="1:5">
      <c r="A433">
        <f t="shared" si="12"/>
        <v>28</v>
      </c>
      <c r="B433" t="str">
        <f t="shared" si="13"/>
        <v>TOP SETSUPRA X 125 / KARISMA</v>
      </c>
      <c r="C433" s="9" t="s">
        <v>426</v>
      </c>
      <c r="D433" s="9" t="s">
        <v>1127</v>
      </c>
      <c r="E433" s="9">
        <v>28500</v>
      </c>
    </row>
    <row r="434" spans="1:5">
      <c r="A434">
        <f t="shared" si="12"/>
        <v>15</v>
      </c>
      <c r="B434" t="str">
        <f t="shared" si="13"/>
        <v>TOP SETREVO ABS</v>
      </c>
      <c r="C434" s="9" t="s">
        <v>427</v>
      </c>
      <c r="D434" s="9" t="s">
        <v>1128</v>
      </c>
      <c r="E434" s="9">
        <v>21000</v>
      </c>
    </row>
    <row r="435" spans="1:5">
      <c r="A435">
        <f t="shared" si="12"/>
        <v>11</v>
      </c>
      <c r="B435" t="str">
        <f t="shared" si="13"/>
        <v>TOP SETCS 1</v>
      </c>
      <c r="C435" s="9" t="s">
        <v>428</v>
      </c>
      <c r="D435" s="9" t="s">
        <v>1129</v>
      </c>
      <c r="E435" s="9">
        <v>26000</v>
      </c>
    </row>
    <row r="436" spans="1:5">
      <c r="A436">
        <f t="shared" si="12"/>
        <v>13</v>
      </c>
      <c r="B436" t="str">
        <f t="shared" si="13"/>
        <v>TOP SETVIXION</v>
      </c>
      <c r="C436" s="9" t="s">
        <v>429</v>
      </c>
      <c r="D436" s="9" t="s">
        <v>1130</v>
      </c>
      <c r="E436" s="9">
        <v>19000</v>
      </c>
    </row>
    <row r="437" spans="1:5">
      <c r="A437">
        <f t="shared" si="12"/>
        <v>12</v>
      </c>
      <c r="B437" t="str">
        <f t="shared" si="13"/>
        <v>TOP SETNINJA</v>
      </c>
      <c r="C437" s="9" t="s">
        <v>430</v>
      </c>
      <c r="D437" s="9" t="s">
        <v>1131</v>
      </c>
      <c r="E437" s="9">
        <v>19500</v>
      </c>
    </row>
    <row r="438" spans="1:5">
      <c r="A438">
        <f t="shared" si="12"/>
        <v>14</v>
      </c>
      <c r="B438" t="str">
        <f t="shared" si="13"/>
        <v>TOP SETKLX 150</v>
      </c>
      <c r="C438" s="9" t="s">
        <v>431</v>
      </c>
      <c r="D438" s="9" t="s">
        <v>1132</v>
      </c>
      <c r="E438" s="9">
        <v>20500</v>
      </c>
    </row>
    <row r="439" spans="1:5">
      <c r="A439">
        <f t="shared" si="12"/>
        <v>12</v>
      </c>
      <c r="B439" t="str">
        <f t="shared" si="13"/>
        <v>TOP SETBLITZ</v>
      </c>
      <c r="C439" s="9" t="s">
        <v>432</v>
      </c>
      <c r="D439" s="9" t="s">
        <v>1133</v>
      </c>
      <c r="E439" s="9">
        <v>20500</v>
      </c>
    </row>
    <row r="440" spans="1:5">
      <c r="A440">
        <f t="shared" si="12"/>
        <v>18</v>
      </c>
      <c r="B440" t="str">
        <f t="shared" si="13"/>
        <v>TOP SETKAZE ZX 130</v>
      </c>
      <c r="C440" s="9" t="s">
        <v>433</v>
      </c>
      <c r="D440" s="9" t="s">
        <v>1134</v>
      </c>
      <c r="E440" s="9">
        <v>20500</v>
      </c>
    </row>
    <row r="441" spans="1:5">
      <c r="A441">
        <f t="shared" si="12"/>
        <v>18</v>
      </c>
      <c r="B441" t="str">
        <f t="shared" si="13"/>
        <v>KOPLINGSMASH TITAN</v>
      </c>
      <c r="C441" s="9" t="s">
        <v>434</v>
      </c>
      <c r="D441" s="9" t="s">
        <v>1135</v>
      </c>
      <c r="E441" s="9">
        <v>4900</v>
      </c>
    </row>
    <row r="442" spans="1:5">
      <c r="A442">
        <f t="shared" si="12"/>
        <v>17</v>
      </c>
      <c r="B442" t="str">
        <f t="shared" si="13"/>
        <v>TOP SETJUPITER MX</v>
      </c>
      <c r="C442" s="9" t="s">
        <v>435</v>
      </c>
      <c r="D442" s="9" t="s">
        <v>1136</v>
      </c>
      <c r="E442" s="9">
        <v>18500</v>
      </c>
    </row>
    <row r="443" spans="1:5">
      <c r="A443">
        <f t="shared" si="12"/>
        <v>18</v>
      </c>
      <c r="B443" t="str">
        <f t="shared" si="13"/>
        <v>TOP SETTHUNDER 125</v>
      </c>
      <c r="C443" s="9" t="s">
        <v>436</v>
      </c>
      <c r="D443" s="9" t="s">
        <v>1137</v>
      </c>
      <c r="E443" s="9">
        <v>17000</v>
      </c>
    </row>
    <row r="444" spans="1:5">
      <c r="A444">
        <f t="shared" si="12"/>
        <v>20</v>
      </c>
      <c r="B444" t="str">
        <f t="shared" si="13"/>
        <v>TOP SETSHOGUN NEW RR</v>
      </c>
      <c r="C444" s="9" t="s">
        <v>437</v>
      </c>
      <c r="D444" s="9" t="s">
        <v>1138</v>
      </c>
      <c r="E444" s="9">
        <v>26500</v>
      </c>
    </row>
    <row r="445" spans="1:5">
      <c r="A445">
        <f t="shared" si="12"/>
        <v>17</v>
      </c>
      <c r="B445" t="str">
        <f t="shared" si="13"/>
        <v>TOP SETSATRIA 150</v>
      </c>
      <c r="C445" s="9" t="s">
        <v>438</v>
      </c>
      <c r="D445" s="9" t="s">
        <v>1139</v>
      </c>
      <c r="E445" s="9">
        <v>22500</v>
      </c>
    </row>
    <row r="446" spans="1:5">
      <c r="A446">
        <f t="shared" si="12"/>
        <v>12</v>
      </c>
      <c r="B446" t="str">
        <f t="shared" si="13"/>
        <v>FULL SETKAZE</v>
      </c>
      <c r="C446" s="9" t="s">
        <v>439</v>
      </c>
      <c r="D446" s="9" t="s">
        <v>1140</v>
      </c>
      <c r="E446" s="9">
        <v>30500</v>
      </c>
    </row>
    <row r="447" spans="1:5">
      <c r="A447">
        <f t="shared" si="12"/>
        <v>23</v>
      </c>
      <c r="B447" t="str">
        <f t="shared" si="13"/>
        <v>FULL SETNEW THUNDER 125</v>
      </c>
      <c r="C447" s="9" t="s">
        <v>440</v>
      </c>
      <c r="D447" s="9" t="s">
        <v>1141</v>
      </c>
      <c r="E447" s="9">
        <v>31500</v>
      </c>
    </row>
    <row r="448" spans="1:5">
      <c r="A448">
        <f t="shared" si="12"/>
        <v>14</v>
      </c>
      <c r="B448" t="str">
        <f t="shared" si="13"/>
        <v>FULL SETGL 100</v>
      </c>
      <c r="C448" s="9" t="s">
        <v>441</v>
      </c>
      <c r="D448" s="9" t="s">
        <v>1142</v>
      </c>
      <c r="E448" s="9">
        <v>29000</v>
      </c>
    </row>
    <row r="449" spans="1:5">
      <c r="A449">
        <f t="shared" si="12"/>
        <v>12</v>
      </c>
      <c r="B449" t="str">
        <f t="shared" si="13"/>
        <v>FULL SETCS 1</v>
      </c>
      <c r="C449" s="9" t="s">
        <v>442</v>
      </c>
      <c r="D449" s="9" t="s">
        <v>1143</v>
      </c>
      <c r="E449" s="9">
        <v>33500</v>
      </c>
    </row>
    <row r="450" spans="1:5">
      <c r="A450">
        <f t="shared" ref="A450:A513" si="14">LEN(B450)</f>
        <v>19</v>
      </c>
      <c r="B450" t="str">
        <f t="shared" ref="B450:B513" si="15">TRIM(UPPER(C450))</f>
        <v>FULL SETTHUNDER 125</v>
      </c>
      <c r="C450" s="9" t="s">
        <v>443</v>
      </c>
      <c r="D450" s="9" t="s">
        <v>1144</v>
      </c>
      <c r="E450" s="9">
        <v>31500</v>
      </c>
    </row>
    <row r="451" spans="1:5">
      <c r="A451">
        <f t="shared" si="14"/>
        <v>13</v>
      </c>
      <c r="B451" t="str">
        <f t="shared" si="15"/>
        <v>FULL SETSMASH</v>
      </c>
      <c r="C451" s="9" t="s">
        <v>444</v>
      </c>
      <c r="D451" s="9" t="s">
        <v>1145</v>
      </c>
      <c r="E451" s="9">
        <v>30500</v>
      </c>
    </row>
    <row r="452" spans="1:5">
      <c r="A452">
        <f t="shared" si="14"/>
        <v>18</v>
      </c>
      <c r="B452" t="str">
        <f t="shared" si="15"/>
        <v>KOPLINGNEW THUNDER</v>
      </c>
      <c r="C452" s="9" t="s">
        <v>445</v>
      </c>
      <c r="D452" s="9" t="s">
        <v>1146</v>
      </c>
      <c r="E452" s="9">
        <v>4800</v>
      </c>
    </row>
    <row r="453" spans="1:5">
      <c r="A453">
        <f t="shared" si="14"/>
        <v>15</v>
      </c>
      <c r="B453" t="str">
        <f t="shared" si="15"/>
        <v>FULL SETVEGA ZR</v>
      </c>
      <c r="C453" s="9" t="s">
        <v>446</v>
      </c>
      <c r="D453" s="9" t="s">
        <v>1147</v>
      </c>
      <c r="E453" s="9">
        <v>29500</v>
      </c>
    </row>
    <row r="454" spans="1:5">
      <c r="A454">
        <f t="shared" si="14"/>
        <v>18</v>
      </c>
      <c r="B454" t="str">
        <f t="shared" si="15"/>
        <v>FULL SETSHOGUN 125</v>
      </c>
      <c r="C454" s="9" t="s">
        <v>447</v>
      </c>
      <c r="D454" s="9" t="s">
        <v>1148</v>
      </c>
      <c r="E454" s="9">
        <v>30500</v>
      </c>
    </row>
    <row r="455" spans="1:5">
      <c r="A455">
        <f t="shared" si="14"/>
        <v>16</v>
      </c>
      <c r="B455" t="str">
        <f t="shared" si="15"/>
        <v>FULL SETSHOGUN R</v>
      </c>
      <c r="C455" s="9" t="s">
        <v>448</v>
      </c>
      <c r="D455" s="9" t="s">
        <v>1149</v>
      </c>
      <c r="E455" s="9">
        <v>38000</v>
      </c>
    </row>
    <row r="456" spans="1:5">
      <c r="A456">
        <f t="shared" si="14"/>
        <v>14</v>
      </c>
      <c r="B456" t="str">
        <f t="shared" si="15"/>
        <v>FULL SETSHOGUN</v>
      </c>
      <c r="C456" s="9" t="s">
        <v>449</v>
      </c>
      <c r="D456" s="9" t="s">
        <v>1150</v>
      </c>
      <c r="E456" s="9">
        <v>30500</v>
      </c>
    </row>
    <row r="457" spans="1:5">
      <c r="A457">
        <f t="shared" si="14"/>
        <v>17</v>
      </c>
      <c r="B457" t="str">
        <f t="shared" si="15"/>
        <v>FULL SETJUPITER Z</v>
      </c>
      <c r="C457" s="9" t="s">
        <v>450</v>
      </c>
      <c r="D457" s="9" t="s">
        <v>1151</v>
      </c>
      <c r="E457" s="9">
        <v>28500</v>
      </c>
    </row>
    <row r="458" spans="1:5">
      <c r="A458">
        <f t="shared" si="14"/>
        <v>16</v>
      </c>
      <c r="B458" t="str">
        <f t="shared" si="15"/>
        <v>FULL SETSPIN 125</v>
      </c>
      <c r="C458" s="9" t="s">
        <v>451</v>
      </c>
      <c r="D458" s="9" t="s">
        <v>1152</v>
      </c>
      <c r="E458" s="9">
        <v>33500</v>
      </c>
    </row>
    <row r="459" spans="1:5">
      <c r="A459">
        <f t="shared" si="14"/>
        <v>11</v>
      </c>
      <c r="B459" t="str">
        <f t="shared" si="15"/>
        <v>FULL SETMIO</v>
      </c>
      <c r="C459" s="9" t="s">
        <v>452</v>
      </c>
      <c r="D459" s="9" t="s">
        <v>1153</v>
      </c>
      <c r="E459" s="9">
        <v>33500</v>
      </c>
    </row>
    <row r="460" spans="1:5">
      <c r="A460">
        <f t="shared" si="14"/>
        <v>13</v>
      </c>
      <c r="B460" t="str">
        <f t="shared" si="15"/>
        <v>KOPLINGVIXION</v>
      </c>
      <c r="C460" s="9" t="s">
        <v>453</v>
      </c>
      <c r="D460" s="9" t="s">
        <v>1154</v>
      </c>
      <c r="E460" s="9">
        <v>5300</v>
      </c>
    </row>
    <row r="461" spans="1:5">
      <c r="A461">
        <f t="shared" si="14"/>
        <v>15</v>
      </c>
      <c r="B461" t="str">
        <f t="shared" si="15"/>
        <v>KOPLINGREVO 110</v>
      </c>
      <c r="C461" s="9" t="s">
        <v>454</v>
      </c>
      <c r="D461" s="9" t="s">
        <v>1104</v>
      </c>
      <c r="E461" s="9">
        <v>3800</v>
      </c>
    </row>
    <row r="462" spans="1:5">
      <c r="A462">
        <f t="shared" si="14"/>
        <v>14</v>
      </c>
      <c r="B462" t="str">
        <f t="shared" si="15"/>
        <v>KOPLINGCB / GL</v>
      </c>
      <c r="C462" s="9" t="s">
        <v>455</v>
      </c>
      <c r="D462" s="9" t="s">
        <v>1155</v>
      </c>
      <c r="E462" s="9">
        <v>3600</v>
      </c>
    </row>
    <row r="463" spans="1:5">
      <c r="A463">
        <f t="shared" si="14"/>
        <v>21</v>
      </c>
      <c r="B463" t="str">
        <f t="shared" si="15"/>
        <v>KOPLINGGL PRO NEOTECH</v>
      </c>
      <c r="C463" s="9" t="s">
        <v>456</v>
      </c>
      <c r="D463" s="9" t="s">
        <v>1156</v>
      </c>
      <c r="E463" s="9">
        <v>3700</v>
      </c>
    </row>
    <row r="464" spans="1:5">
      <c r="A464">
        <f t="shared" si="14"/>
        <v>13</v>
      </c>
      <c r="B464" t="str">
        <f t="shared" si="15"/>
        <v>KOPLINGTS 125</v>
      </c>
      <c r="C464" s="9" t="s">
        <v>457</v>
      </c>
      <c r="D464" s="9" t="s">
        <v>1157</v>
      </c>
      <c r="E464" s="9">
        <v>4200</v>
      </c>
    </row>
    <row r="465" spans="1:5">
      <c r="A465">
        <f t="shared" si="14"/>
        <v>22</v>
      </c>
      <c r="B465" t="str">
        <f t="shared" si="15"/>
        <v>KOPLINGGL PRO / GL MAX</v>
      </c>
      <c r="C465" s="9" t="s">
        <v>458</v>
      </c>
      <c r="D465" s="9" t="s">
        <v>1158</v>
      </c>
      <c r="E465" s="9">
        <v>3700</v>
      </c>
    </row>
    <row r="466" spans="1:5">
      <c r="A466">
        <f t="shared" si="14"/>
        <v>19</v>
      </c>
      <c r="B466" t="str">
        <f t="shared" si="15"/>
        <v>KOPLINGSHOGUN 125 R</v>
      </c>
      <c r="C466" s="9" t="s">
        <v>459</v>
      </c>
      <c r="D466" s="9" t="s">
        <v>1159</v>
      </c>
      <c r="E466" s="9">
        <v>4900</v>
      </c>
    </row>
    <row r="467" spans="1:5">
      <c r="A467">
        <f t="shared" si="14"/>
        <v>11</v>
      </c>
      <c r="B467" t="str">
        <f t="shared" si="15"/>
        <v>KOPLINGCS 1</v>
      </c>
      <c r="C467" s="9" t="s">
        <v>460</v>
      </c>
      <c r="D467" s="9" t="s">
        <v>1160</v>
      </c>
      <c r="E467" s="9">
        <v>4900</v>
      </c>
    </row>
    <row r="468" spans="1:5">
      <c r="A468">
        <f t="shared" si="14"/>
        <v>10</v>
      </c>
      <c r="B468" t="str">
        <f t="shared" si="15"/>
        <v>KOPLINGKLX</v>
      </c>
      <c r="C468" s="9" t="s">
        <v>461</v>
      </c>
      <c r="D468" s="9" t="s">
        <v>1161</v>
      </c>
      <c r="E468" s="9">
        <v>4500</v>
      </c>
    </row>
    <row r="469" spans="1:5">
      <c r="A469">
        <f t="shared" si="14"/>
        <v>14</v>
      </c>
      <c r="B469" t="str">
        <f t="shared" si="15"/>
        <v>KOPLINGVEGA ZR</v>
      </c>
      <c r="C469" s="9" t="s">
        <v>462</v>
      </c>
      <c r="D469" s="9" t="s">
        <v>1162</v>
      </c>
      <c r="E469" s="9">
        <v>4300</v>
      </c>
    </row>
    <row r="470" spans="1:5">
      <c r="A470">
        <f t="shared" si="14"/>
        <v>20</v>
      </c>
      <c r="B470" t="str">
        <f t="shared" si="15"/>
        <v>KOPLINGGRAND / SUPRA</v>
      </c>
      <c r="C470" s="9" t="s">
        <v>463</v>
      </c>
      <c r="D470" s="9" t="s">
        <v>1163</v>
      </c>
      <c r="E470" s="9">
        <v>3100</v>
      </c>
    </row>
    <row r="471" spans="1:5">
      <c r="A471">
        <f t="shared" si="14"/>
        <v>11</v>
      </c>
      <c r="B471" t="str">
        <f t="shared" si="15"/>
        <v>KOPLINGALFA</v>
      </c>
      <c r="C471" s="9" t="s">
        <v>464</v>
      </c>
      <c r="D471" s="9" t="s">
        <v>1164</v>
      </c>
      <c r="E471" s="9">
        <v>3300</v>
      </c>
    </row>
    <row r="472" spans="1:5">
      <c r="A472">
        <f t="shared" si="14"/>
        <v>13</v>
      </c>
      <c r="B472" t="str">
        <f t="shared" si="15"/>
        <v>KOPLINGSHOGUN</v>
      </c>
      <c r="C472" s="9" t="s">
        <v>465</v>
      </c>
      <c r="D472" s="9" t="s">
        <v>1165</v>
      </c>
      <c r="E472" s="9">
        <v>3400</v>
      </c>
    </row>
    <row r="473" spans="1:5">
      <c r="A473">
        <f t="shared" si="14"/>
        <v>12</v>
      </c>
      <c r="B473" t="str">
        <f t="shared" si="15"/>
        <v>KOPLINGSMASH</v>
      </c>
      <c r="C473" s="9" t="s">
        <v>466</v>
      </c>
      <c r="D473" s="9" t="s">
        <v>1166</v>
      </c>
      <c r="E473" s="9">
        <v>3400</v>
      </c>
    </row>
    <row r="474" spans="1:5">
      <c r="A474">
        <f t="shared" si="14"/>
        <v>15</v>
      </c>
      <c r="B474" t="str">
        <f t="shared" si="15"/>
        <v>CT SPINSPIN 125</v>
      </c>
      <c r="C474" s="9" t="s">
        <v>467</v>
      </c>
      <c r="D474" s="9" t="s">
        <v>1167</v>
      </c>
      <c r="E474" s="9">
        <v>3800</v>
      </c>
    </row>
    <row r="475" spans="1:5">
      <c r="A475">
        <f t="shared" si="14"/>
        <v>21</v>
      </c>
      <c r="B475" t="str">
        <f t="shared" si="15"/>
        <v>CT GRANDGRAND / SUPRA</v>
      </c>
      <c r="C475" s="9" t="s">
        <v>468</v>
      </c>
      <c r="D475" s="9" t="s">
        <v>1168</v>
      </c>
      <c r="E475" s="9">
        <v>3700</v>
      </c>
    </row>
    <row r="476" spans="1:5">
      <c r="A476">
        <f t="shared" si="14"/>
        <v>5</v>
      </c>
      <c r="B476" t="str">
        <f t="shared" si="15"/>
        <v>GBMIO</v>
      </c>
      <c r="C476" s="9" t="s">
        <v>469</v>
      </c>
      <c r="D476" s="9" t="s">
        <v>1169</v>
      </c>
      <c r="E476" s="9">
        <v>3100</v>
      </c>
    </row>
    <row r="477" spans="1:5">
      <c r="A477">
        <f t="shared" si="14"/>
        <v>7</v>
      </c>
      <c r="B477" t="str">
        <f t="shared" si="15"/>
        <v>BBBYSON</v>
      </c>
      <c r="C477" s="9" t="s">
        <v>470</v>
      </c>
      <c r="D477" s="9" t="s">
        <v>1170</v>
      </c>
      <c r="E477" s="9">
        <v>1700</v>
      </c>
    </row>
    <row r="478" spans="1:5">
      <c r="A478">
        <f t="shared" si="14"/>
        <v>12</v>
      </c>
      <c r="B478" t="str">
        <f t="shared" si="15"/>
        <v>BBSHOGUN 125</v>
      </c>
      <c r="C478" s="9" t="s">
        <v>471</v>
      </c>
      <c r="D478" s="9" t="s">
        <v>1171</v>
      </c>
      <c r="E478" s="9">
        <v>1300</v>
      </c>
    </row>
    <row r="479" spans="1:5">
      <c r="A479">
        <f t="shared" si="14"/>
        <v>6</v>
      </c>
      <c r="B479" t="str">
        <f t="shared" si="15"/>
        <v>BBALFA</v>
      </c>
      <c r="C479" s="9" t="s">
        <v>472</v>
      </c>
      <c r="D479" s="9" t="s">
        <v>1172</v>
      </c>
      <c r="E479" s="9">
        <v>1000</v>
      </c>
    </row>
    <row r="480" spans="1:5">
      <c r="A480">
        <f t="shared" si="14"/>
        <v>6</v>
      </c>
      <c r="B480" t="str">
        <f t="shared" si="15"/>
        <v>BBVEGA</v>
      </c>
      <c r="C480" s="9" t="s">
        <v>473</v>
      </c>
      <c r="D480" s="9" t="s">
        <v>1173</v>
      </c>
      <c r="E480" s="9">
        <v>1000</v>
      </c>
    </row>
    <row r="481" spans="1:5">
      <c r="A481">
        <f t="shared" si="14"/>
        <v>11</v>
      </c>
      <c r="B481" t="str">
        <f t="shared" si="15"/>
        <v>BBJUPITER Z</v>
      </c>
      <c r="C481" s="9" t="s">
        <v>474</v>
      </c>
      <c r="D481" s="9" t="s">
        <v>1174</v>
      </c>
      <c r="E481" s="9">
        <v>1000</v>
      </c>
    </row>
    <row r="482" spans="1:5">
      <c r="A482">
        <f t="shared" si="14"/>
        <v>18</v>
      </c>
      <c r="B482" t="str">
        <f t="shared" si="15"/>
        <v>BBSHOGUN / SHG 110</v>
      </c>
      <c r="C482" s="9" t="s">
        <v>475</v>
      </c>
      <c r="D482" s="9" t="s">
        <v>1175</v>
      </c>
      <c r="E482" s="9">
        <v>1300</v>
      </c>
    </row>
    <row r="483" spans="1:5">
      <c r="A483">
        <f t="shared" si="14"/>
        <v>8</v>
      </c>
      <c r="B483" t="str">
        <f t="shared" si="15"/>
        <v>BBSATRIA</v>
      </c>
      <c r="C483" s="9" t="s">
        <v>476</v>
      </c>
      <c r="D483" s="9" t="s">
        <v>1176</v>
      </c>
      <c r="E483" s="9">
        <v>1000</v>
      </c>
    </row>
    <row r="484" spans="1:5">
      <c r="A484">
        <f t="shared" si="14"/>
        <v>5</v>
      </c>
      <c r="B484" t="str">
        <f t="shared" si="15"/>
        <v>BBF 1</v>
      </c>
      <c r="C484" s="9" t="s">
        <v>477</v>
      </c>
      <c r="D484" s="9" t="s">
        <v>1177</v>
      </c>
      <c r="E484" s="9">
        <v>1000</v>
      </c>
    </row>
    <row r="485" spans="1:5">
      <c r="A485">
        <f t="shared" si="14"/>
        <v>11</v>
      </c>
      <c r="B485" t="str">
        <f t="shared" si="15"/>
        <v>CHTPKARISMA</v>
      </c>
      <c r="C485" s="9" t="s">
        <v>478</v>
      </c>
      <c r="D485" s="9" t="s">
        <v>1178</v>
      </c>
      <c r="E485" s="9">
        <v>4900</v>
      </c>
    </row>
    <row r="486" spans="1:5">
      <c r="A486">
        <f t="shared" si="14"/>
        <v>8</v>
      </c>
      <c r="B486" t="str">
        <f t="shared" si="15"/>
        <v>CHTPCS 1</v>
      </c>
      <c r="C486" s="9" t="s">
        <v>479</v>
      </c>
      <c r="D486" s="9" t="s">
        <v>1179</v>
      </c>
      <c r="E486" s="9">
        <v>5600</v>
      </c>
    </row>
    <row r="487" spans="1:5">
      <c r="A487">
        <f t="shared" si="14"/>
        <v>7</v>
      </c>
      <c r="B487" t="str">
        <f t="shared" si="15"/>
        <v>CHTPKLX</v>
      </c>
      <c r="C487" s="9" t="s">
        <v>480</v>
      </c>
      <c r="D487" s="9" t="s">
        <v>1180</v>
      </c>
      <c r="E487" s="9">
        <v>4800</v>
      </c>
    </row>
    <row r="488" spans="1:5">
      <c r="A488">
        <f t="shared" si="14"/>
        <v>10</v>
      </c>
      <c r="B488" t="str">
        <f t="shared" si="15"/>
        <v>CHTPVIXION</v>
      </c>
      <c r="C488" s="9" t="s">
        <v>481</v>
      </c>
      <c r="D488" s="9" t="s">
        <v>1181</v>
      </c>
      <c r="E488" s="9">
        <v>5900</v>
      </c>
    </row>
    <row r="489" spans="1:5">
      <c r="A489">
        <f t="shared" si="14"/>
        <v>10</v>
      </c>
      <c r="B489" t="str">
        <f t="shared" si="15"/>
        <v>CHTPFU 150</v>
      </c>
      <c r="C489" s="9" t="s">
        <v>482</v>
      </c>
      <c r="D489" s="9" t="s">
        <v>1182</v>
      </c>
      <c r="E489" s="9">
        <v>14000</v>
      </c>
    </row>
    <row r="490" spans="1:5">
      <c r="A490">
        <f t="shared" si="14"/>
        <v>8</v>
      </c>
      <c r="B490" t="str">
        <f t="shared" si="15"/>
        <v>CHTPKAZE</v>
      </c>
      <c r="C490" s="9" t="s">
        <v>483</v>
      </c>
      <c r="D490" s="9" t="s">
        <v>1183</v>
      </c>
      <c r="E490" s="9">
        <v>4500</v>
      </c>
    </row>
    <row r="491" spans="1:5">
      <c r="A491">
        <f t="shared" si="14"/>
        <v>15</v>
      </c>
      <c r="B491" t="str">
        <f t="shared" si="15"/>
        <v>CHTPTHUNDER 125</v>
      </c>
      <c r="C491" s="9" t="s">
        <v>484</v>
      </c>
      <c r="D491" s="9" t="s">
        <v>1184</v>
      </c>
      <c r="E491" s="9">
        <v>5000</v>
      </c>
    </row>
    <row r="492" spans="1:5">
      <c r="A492">
        <f t="shared" si="14"/>
        <v>11</v>
      </c>
      <c r="B492" t="str">
        <f t="shared" si="15"/>
        <v>CHTPVEGA ZR</v>
      </c>
      <c r="C492" s="9" t="s">
        <v>485</v>
      </c>
      <c r="D492" s="9" t="s">
        <v>1185</v>
      </c>
      <c r="E492" s="9">
        <v>4800</v>
      </c>
    </row>
    <row r="493" spans="1:5">
      <c r="A493">
        <f t="shared" si="14"/>
        <v>13</v>
      </c>
      <c r="B493" t="str">
        <f t="shared" si="15"/>
        <v>CHTPSCORPIO Z</v>
      </c>
      <c r="C493" s="9" t="s">
        <v>486</v>
      </c>
      <c r="D493" s="9" t="s">
        <v>1186</v>
      </c>
      <c r="E493" s="9">
        <v>13700</v>
      </c>
    </row>
    <row r="494" spans="1:5">
      <c r="A494">
        <f t="shared" si="14"/>
        <v>12</v>
      </c>
      <c r="B494" t="str">
        <f t="shared" si="15"/>
        <v>CHTPREVO 110</v>
      </c>
      <c r="C494" s="9" t="s">
        <v>487</v>
      </c>
      <c r="D494" s="9" t="s">
        <v>1187</v>
      </c>
      <c r="E494" s="9">
        <v>4800</v>
      </c>
    </row>
    <row r="495" spans="1:5">
      <c r="A495">
        <f t="shared" si="14"/>
        <v>18</v>
      </c>
      <c r="B495" t="str">
        <f t="shared" si="15"/>
        <v>CHTPGL PRO NEOTECH</v>
      </c>
      <c r="C495" s="9" t="s">
        <v>488</v>
      </c>
      <c r="D495" s="9" t="s">
        <v>1188</v>
      </c>
      <c r="E495" s="9">
        <v>5000</v>
      </c>
    </row>
    <row r="496" spans="1:5">
      <c r="A496">
        <f t="shared" si="14"/>
        <v>11</v>
      </c>
      <c r="B496" t="str">
        <f t="shared" si="15"/>
        <v>CHTPLEGENDA</v>
      </c>
      <c r="C496" s="9" t="s">
        <v>489</v>
      </c>
      <c r="D496" s="9" t="s">
        <v>1189</v>
      </c>
      <c r="E496" s="9">
        <v>4500</v>
      </c>
    </row>
    <row r="497" spans="1:5">
      <c r="A497">
        <f t="shared" si="14"/>
        <v>18</v>
      </c>
      <c r="B497" t="str">
        <f t="shared" si="15"/>
        <v>CHKGL PRO / GL MAX</v>
      </c>
      <c r="C497" s="9" t="s">
        <v>490</v>
      </c>
      <c r="D497" s="9" t="s">
        <v>1190</v>
      </c>
      <c r="E497" s="9">
        <v>5900</v>
      </c>
    </row>
    <row r="498" spans="1:5">
      <c r="A498">
        <f t="shared" si="14"/>
        <v>9</v>
      </c>
      <c r="B498" t="str">
        <f t="shared" si="15"/>
        <v>CHKASTREA</v>
      </c>
      <c r="C498" s="9" t="s">
        <v>491</v>
      </c>
      <c r="D498" s="9" t="s">
        <v>1191</v>
      </c>
      <c r="E498" s="9">
        <v>8700</v>
      </c>
    </row>
    <row r="499" spans="1:5">
      <c r="A499">
        <f t="shared" si="14"/>
        <v>13</v>
      </c>
      <c r="B499" t="str">
        <f t="shared" si="15"/>
        <v>CHKMOCHIN 110</v>
      </c>
      <c r="C499" s="9" t="s">
        <v>492</v>
      </c>
      <c r="D499" s="9" t="s">
        <v>1192</v>
      </c>
      <c r="E499" s="9">
        <v>5300</v>
      </c>
    </row>
    <row r="500" spans="1:5">
      <c r="A500">
        <f t="shared" si="14"/>
        <v>14</v>
      </c>
      <c r="B500" t="str">
        <f t="shared" si="15"/>
        <v>CHKCB / GL 100</v>
      </c>
      <c r="C500" s="9" t="s">
        <v>493</v>
      </c>
      <c r="D500" s="9" t="s">
        <v>1193</v>
      </c>
      <c r="E500" s="9">
        <v>5700</v>
      </c>
    </row>
    <row r="501" spans="1:5">
      <c r="A501">
        <f t="shared" si="14"/>
        <v>14</v>
      </c>
      <c r="B501" t="str">
        <f t="shared" si="15"/>
        <v>CHKCB / GL 125</v>
      </c>
      <c r="C501" s="9" t="s">
        <v>494</v>
      </c>
      <c r="D501" s="9" t="s">
        <v>1194</v>
      </c>
      <c r="E501" s="9">
        <v>5700</v>
      </c>
    </row>
    <row r="502" spans="1:5">
      <c r="A502">
        <f t="shared" si="14"/>
        <v>17</v>
      </c>
      <c r="B502" t="str">
        <f t="shared" si="15"/>
        <v>CHKC 800 / ASTREA</v>
      </c>
      <c r="C502" s="9" t="s">
        <v>495</v>
      </c>
      <c r="D502" s="9" t="s">
        <v>1195</v>
      </c>
      <c r="E502" s="9">
        <v>5300</v>
      </c>
    </row>
    <row r="503" spans="1:5">
      <c r="A503">
        <f t="shared" si="14"/>
        <v>6</v>
      </c>
      <c r="B503" t="str">
        <f t="shared" si="15"/>
        <v>CHKTSC</v>
      </c>
      <c r="C503" s="9" t="s">
        <v>496</v>
      </c>
      <c r="D503" s="9" t="s">
        <v>1196</v>
      </c>
      <c r="E503" s="9">
        <v>4700</v>
      </c>
    </row>
    <row r="504" spans="1:5">
      <c r="A504">
        <f t="shared" si="14"/>
        <v>5</v>
      </c>
      <c r="B504" t="str">
        <f t="shared" si="15"/>
        <v>BBKLX</v>
      </c>
      <c r="C504" s="9" t="s">
        <v>497</v>
      </c>
      <c r="D504" s="9" t="s">
        <v>1197</v>
      </c>
      <c r="E504" s="9">
        <v>1400</v>
      </c>
    </row>
    <row r="505" spans="1:5">
      <c r="A505">
        <f t="shared" si="14"/>
        <v>17</v>
      </c>
      <c r="B505" t="str">
        <f t="shared" si="15"/>
        <v>BBKARISMA / X 125</v>
      </c>
      <c r="C505" s="9" t="s">
        <v>498</v>
      </c>
      <c r="D505" s="9" t="s">
        <v>1198</v>
      </c>
      <c r="E505" s="9">
        <v>1300</v>
      </c>
    </row>
    <row r="506" spans="1:5">
      <c r="A506">
        <f t="shared" si="14"/>
        <v>6</v>
      </c>
      <c r="B506" t="str">
        <f t="shared" si="15"/>
        <v>BBALFA</v>
      </c>
      <c r="C506" s="9" t="s">
        <v>472</v>
      </c>
      <c r="D506" s="9" t="s">
        <v>1199</v>
      </c>
      <c r="E506" s="9">
        <v>1000</v>
      </c>
    </row>
    <row r="507" spans="1:5">
      <c r="A507">
        <f t="shared" si="14"/>
        <v>8</v>
      </c>
      <c r="B507" t="str">
        <f t="shared" si="15"/>
        <v>BBRC 110</v>
      </c>
      <c r="C507" s="9" t="s">
        <v>499</v>
      </c>
      <c r="D507" s="9" t="s">
        <v>1200</v>
      </c>
      <c r="E507" s="9">
        <v>1000</v>
      </c>
    </row>
    <row r="508" spans="1:5">
      <c r="A508">
        <f t="shared" si="14"/>
        <v>6</v>
      </c>
      <c r="B508" t="str">
        <f t="shared" si="15"/>
        <v>BBV 80</v>
      </c>
      <c r="C508" s="9" t="s">
        <v>500</v>
      </c>
      <c r="D508" s="9" t="s">
        <v>1201</v>
      </c>
      <c r="E508" s="9">
        <v>1000</v>
      </c>
    </row>
    <row r="509" spans="1:5">
      <c r="A509">
        <f t="shared" si="14"/>
        <v>8</v>
      </c>
      <c r="B509" t="str">
        <f t="shared" si="15"/>
        <v>MDVIXION</v>
      </c>
      <c r="C509" s="9" t="s">
        <v>501</v>
      </c>
      <c r="D509" s="9" t="s">
        <v>721</v>
      </c>
      <c r="E509" s="9">
        <v>3600</v>
      </c>
    </row>
    <row r="510" spans="1:5">
      <c r="A510">
        <f t="shared" si="14"/>
        <v>9</v>
      </c>
      <c r="B510" t="str">
        <f t="shared" si="15"/>
        <v>BBCB / GL</v>
      </c>
      <c r="C510" s="9" t="s">
        <v>502</v>
      </c>
      <c r="D510" s="9" t="s">
        <v>1202</v>
      </c>
      <c r="E510" s="9">
        <v>1000</v>
      </c>
    </row>
    <row r="511" spans="1:5">
      <c r="A511">
        <f t="shared" si="14"/>
        <v>13</v>
      </c>
      <c r="B511" t="str">
        <f t="shared" si="15"/>
        <v>BBSMASH TITAN</v>
      </c>
      <c r="C511" s="9" t="s">
        <v>503</v>
      </c>
      <c r="D511" s="9" t="s">
        <v>1203</v>
      </c>
      <c r="E511" s="9">
        <v>1400</v>
      </c>
    </row>
    <row r="512" spans="1:5">
      <c r="A512">
        <f t="shared" si="14"/>
        <v>10</v>
      </c>
      <c r="B512" t="str">
        <f t="shared" si="15"/>
        <v>BBREVO 110</v>
      </c>
      <c r="C512" s="9" t="s">
        <v>504</v>
      </c>
      <c r="D512" s="9" t="s">
        <v>1204</v>
      </c>
      <c r="E512" s="9">
        <v>1000</v>
      </c>
    </row>
    <row r="513" spans="1:5">
      <c r="A513">
        <f t="shared" si="14"/>
        <v>9</v>
      </c>
      <c r="B513" t="str">
        <f t="shared" si="15"/>
        <v>BBVEGA ZR</v>
      </c>
      <c r="C513" s="9" t="s">
        <v>505</v>
      </c>
      <c r="D513" s="9" t="s">
        <v>1205</v>
      </c>
      <c r="E513" s="9">
        <v>1000</v>
      </c>
    </row>
    <row r="514" spans="1:5">
      <c r="A514">
        <f t="shared" ref="A514:A577" si="16">LEN(B514)</f>
        <v>7</v>
      </c>
      <c r="B514" t="str">
        <f t="shared" ref="B514:B577" si="17">TRIM(UPPER(C514))</f>
        <v>BBBLITZ</v>
      </c>
      <c r="C514" s="9" t="s">
        <v>506</v>
      </c>
      <c r="D514" s="9" t="s">
        <v>1206</v>
      </c>
      <c r="E514" s="9">
        <v>1100</v>
      </c>
    </row>
    <row r="515" spans="1:5">
      <c r="A515">
        <f t="shared" si="16"/>
        <v>7</v>
      </c>
      <c r="B515" t="str">
        <f t="shared" si="17"/>
        <v>BBSMASH</v>
      </c>
      <c r="C515" s="9" t="s">
        <v>507</v>
      </c>
      <c r="D515" s="9" t="s">
        <v>1207</v>
      </c>
      <c r="E515" s="9">
        <v>1300</v>
      </c>
    </row>
    <row r="516" spans="1:5">
      <c r="A516">
        <f t="shared" si="16"/>
        <v>12</v>
      </c>
      <c r="B516" t="str">
        <f t="shared" si="17"/>
        <v>BBMOCHIN 110</v>
      </c>
      <c r="C516" s="9" t="s">
        <v>508</v>
      </c>
      <c r="D516" s="9" t="s">
        <v>1208</v>
      </c>
      <c r="E516" s="9">
        <v>1000</v>
      </c>
    </row>
    <row r="517" spans="1:5">
      <c r="A517">
        <f t="shared" si="16"/>
        <v>6</v>
      </c>
      <c r="B517" t="str">
        <f t="shared" si="17"/>
        <v>BBCS 1</v>
      </c>
      <c r="C517" s="9" t="s">
        <v>509</v>
      </c>
      <c r="D517" s="9" t="s">
        <v>1209</v>
      </c>
      <c r="E517" s="9">
        <v>1500</v>
      </c>
    </row>
    <row r="518" spans="1:5">
      <c r="A518">
        <f t="shared" si="16"/>
        <v>15</v>
      </c>
      <c r="B518" t="str">
        <f t="shared" si="17"/>
        <v>BBFIT / LEGENDA</v>
      </c>
      <c r="C518" s="9" t="s">
        <v>510</v>
      </c>
      <c r="D518" s="9" t="s">
        <v>1210</v>
      </c>
      <c r="E518" s="9">
        <v>1000</v>
      </c>
    </row>
    <row r="519" spans="1:5">
      <c r="A519">
        <f t="shared" si="16"/>
        <v>6</v>
      </c>
      <c r="B519" t="str">
        <f t="shared" si="17"/>
        <v>BBC 70</v>
      </c>
      <c r="C519" s="9" t="s">
        <v>511</v>
      </c>
      <c r="D519" s="9" t="s">
        <v>1211</v>
      </c>
      <c r="E519" s="9">
        <v>1000</v>
      </c>
    </row>
    <row r="520" spans="1:5">
      <c r="A520">
        <f t="shared" si="16"/>
        <v>6</v>
      </c>
      <c r="B520" t="str">
        <f t="shared" si="17"/>
        <v>MDVEGA</v>
      </c>
      <c r="C520" s="9" t="s">
        <v>512</v>
      </c>
      <c r="D520" s="9" t="s">
        <v>723</v>
      </c>
      <c r="E520" s="9">
        <v>2900</v>
      </c>
    </row>
    <row r="521" spans="1:5">
      <c r="A521">
        <f t="shared" si="16"/>
        <v>7</v>
      </c>
      <c r="B521" t="str">
        <f t="shared" si="17"/>
        <v>BBC 700</v>
      </c>
      <c r="C521" s="9" t="s">
        <v>513</v>
      </c>
      <c r="D521" s="9" t="s">
        <v>1212</v>
      </c>
      <c r="E521" s="9">
        <v>1000</v>
      </c>
    </row>
    <row r="522" spans="1:5">
      <c r="A522">
        <f t="shared" si="16"/>
        <v>8</v>
      </c>
      <c r="B522" t="str">
        <f t="shared" si="17"/>
        <v>BBASTREA</v>
      </c>
      <c r="C522" s="9" t="s">
        <v>514</v>
      </c>
      <c r="D522" s="9" t="s">
        <v>1213</v>
      </c>
      <c r="E522" s="9">
        <v>1000</v>
      </c>
    </row>
    <row r="523" spans="1:5">
      <c r="A523">
        <f t="shared" si="16"/>
        <v>7</v>
      </c>
      <c r="B523" t="str">
        <f t="shared" si="17"/>
        <v>BBA 100</v>
      </c>
      <c r="C523" s="9" t="s">
        <v>515</v>
      </c>
      <c r="D523" s="9" t="s">
        <v>1214</v>
      </c>
      <c r="E523" s="9">
        <v>1000</v>
      </c>
    </row>
    <row r="524" spans="1:5">
      <c r="A524">
        <f t="shared" si="16"/>
        <v>8</v>
      </c>
      <c r="B524" t="str">
        <f t="shared" si="17"/>
        <v>BBVIXION</v>
      </c>
      <c r="C524" s="9" t="s">
        <v>516</v>
      </c>
      <c r="D524" s="9" t="s">
        <v>1215</v>
      </c>
      <c r="E524" s="9">
        <v>1500</v>
      </c>
    </row>
    <row r="525" spans="1:5">
      <c r="A525">
        <f t="shared" si="16"/>
        <v>17</v>
      </c>
      <c r="B525" t="str">
        <f t="shared" si="17"/>
        <v>O RING CARBSHOGUN</v>
      </c>
      <c r="C525" s="9" t="s">
        <v>517</v>
      </c>
      <c r="D525" s="9" t="s">
        <v>1216</v>
      </c>
      <c r="E525" s="9">
        <v>3100</v>
      </c>
    </row>
    <row r="526" spans="1:5">
      <c r="A526">
        <f t="shared" si="16"/>
        <v>14</v>
      </c>
      <c r="B526" t="str">
        <f t="shared" si="17"/>
        <v>O RING CARBF 1</v>
      </c>
      <c r="C526" s="9" t="s">
        <v>518</v>
      </c>
      <c r="D526" s="9" t="s">
        <v>1217</v>
      </c>
      <c r="E526" s="9">
        <v>3100</v>
      </c>
    </row>
    <row r="527" spans="1:5">
      <c r="A527">
        <f t="shared" si="16"/>
        <v>16</v>
      </c>
      <c r="B527" t="str">
        <f t="shared" si="17"/>
        <v>O RING CARBSMASH</v>
      </c>
      <c r="C527" s="9" t="s">
        <v>519</v>
      </c>
      <c r="D527" s="9" t="s">
        <v>1218</v>
      </c>
      <c r="E527" s="9">
        <v>3100</v>
      </c>
    </row>
    <row r="528" spans="1:5">
      <c r="A528">
        <f t="shared" si="16"/>
        <v>15</v>
      </c>
      <c r="B528" t="str">
        <f t="shared" si="17"/>
        <v>O RING CARBVEGA</v>
      </c>
      <c r="C528" s="9" t="s">
        <v>520</v>
      </c>
      <c r="D528" s="9" t="s">
        <v>1219</v>
      </c>
      <c r="E528" s="9">
        <v>3100</v>
      </c>
    </row>
    <row r="529" spans="1:5">
      <c r="A529">
        <f t="shared" si="16"/>
        <v>20</v>
      </c>
      <c r="B529" t="str">
        <f t="shared" si="17"/>
        <v>O RING CARBJUPITER Z</v>
      </c>
      <c r="C529" s="9" t="s">
        <v>521</v>
      </c>
      <c r="D529" s="9" t="s">
        <v>1220</v>
      </c>
      <c r="E529" s="9">
        <v>3100</v>
      </c>
    </row>
    <row r="530" spans="1:5">
      <c r="A530">
        <f t="shared" si="16"/>
        <v>18</v>
      </c>
      <c r="B530" t="str">
        <f t="shared" si="17"/>
        <v>O RING CARBCB / GL</v>
      </c>
      <c r="C530" s="9" t="s">
        <v>522</v>
      </c>
      <c r="D530" s="9" t="s">
        <v>1221</v>
      </c>
      <c r="E530" s="9">
        <v>3100</v>
      </c>
    </row>
    <row r="531" spans="1:5">
      <c r="A531">
        <f t="shared" si="16"/>
        <v>12</v>
      </c>
      <c r="B531" t="str">
        <f t="shared" si="17"/>
        <v>MDJUPITER MX</v>
      </c>
      <c r="C531" s="9" t="s">
        <v>523</v>
      </c>
      <c r="D531" s="9" t="s">
        <v>725</v>
      </c>
      <c r="E531" s="9">
        <v>3800</v>
      </c>
    </row>
    <row r="532" spans="1:5">
      <c r="A532">
        <f t="shared" si="16"/>
        <v>20</v>
      </c>
      <c r="B532" t="str">
        <f t="shared" si="17"/>
        <v>O RING CARBSMASH NEW</v>
      </c>
      <c r="C532" s="9" t="s">
        <v>524</v>
      </c>
      <c r="D532" s="9" t="s">
        <v>1222</v>
      </c>
      <c r="E532" s="9">
        <v>3100</v>
      </c>
    </row>
    <row r="533" spans="1:5">
      <c r="A533">
        <f t="shared" si="16"/>
        <v>12</v>
      </c>
      <c r="B533" t="str">
        <f t="shared" si="17"/>
        <v>P CARBRC ALL</v>
      </c>
      <c r="C533" s="9" t="s">
        <v>525</v>
      </c>
      <c r="D533" s="9" t="s">
        <v>1223</v>
      </c>
      <c r="E533" s="9">
        <v>1000</v>
      </c>
    </row>
    <row r="534" spans="1:5">
      <c r="A534">
        <f t="shared" si="16"/>
        <v>9</v>
      </c>
      <c r="B534" t="str">
        <f t="shared" si="17"/>
        <v>OSASHOGUN</v>
      </c>
      <c r="C534" s="9" t="s">
        <v>526</v>
      </c>
      <c r="D534" s="9" t="s">
        <v>1224</v>
      </c>
      <c r="E534" s="9">
        <v>3700</v>
      </c>
    </row>
    <row r="535" spans="1:5">
      <c r="A535">
        <f t="shared" si="16"/>
        <v>17</v>
      </c>
      <c r="B535" t="str">
        <f t="shared" si="17"/>
        <v>MCASHOGUN / SMASH</v>
      </c>
      <c r="C535" s="9" t="s">
        <v>527</v>
      </c>
      <c r="D535" s="9" t="s">
        <v>1225</v>
      </c>
      <c r="E535" s="9">
        <v>500</v>
      </c>
    </row>
    <row r="536" spans="1:5">
      <c r="A536">
        <f t="shared" si="16"/>
        <v>15</v>
      </c>
      <c r="B536" t="str">
        <f t="shared" si="17"/>
        <v>MCBC 70 / C 700</v>
      </c>
      <c r="C536" s="9" t="s">
        <v>528</v>
      </c>
      <c r="D536" s="9" t="s">
        <v>1226</v>
      </c>
      <c r="E536" s="9">
        <v>500</v>
      </c>
    </row>
    <row r="537" spans="1:5">
      <c r="A537">
        <f t="shared" si="16"/>
        <v>36</v>
      </c>
      <c r="B537" t="str">
        <f t="shared" si="17"/>
        <v>SSS RANTAI GR 420 GR428HSBT-130 GOLD</v>
      </c>
      <c r="C537" s="9" t="s">
        <v>529</v>
      </c>
      <c r="D537" s="9" t="s">
        <v>1227</v>
      </c>
      <c r="E537" s="9">
        <v>225000</v>
      </c>
    </row>
    <row r="538" spans="1:5">
      <c r="A538">
        <f t="shared" si="16"/>
        <v>26</v>
      </c>
      <c r="B538" t="str">
        <f t="shared" si="17"/>
        <v>RANTAI SSS GR 428-120 GOLD</v>
      </c>
      <c r="C538" s="9" t="s">
        <v>530</v>
      </c>
      <c r="D538" s="9" t="s">
        <v>1228</v>
      </c>
      <c r="E538" s="9">
        <v>235000</v>
      </c>
    </row>
    <row r="539" spans="1:5">
      <c r="A539">
        <f t="shared" si="16"/>
        <v>26</v>
      </c>
      <c r="B539" t="str">
        <f t="shared" si="17"/>
        <v>RANTAI SSS GR 428-130 GOLD</v>
      </c>
      <c r="C539" s="9" t="s">
        <v>531</v>
      </c>
      <c r="D539" s="9" t="s">
        <v>1229</v>
      </c>
      <c r="E539" s="9">
        <v>255000</v>
      </c>
    </row>
    <row r="540" spans="1:5">
      <c r="A540">
        <f t="shared" si="16"/>
        <v>20</v>
      </c>
      <c r="B540" t="str">
        <f t="shared" si="17"/>
        <v>KLAKSON MEGA TONE 30</v>
      </c>
      <c r="C540" s="9" t="s">
        <v>532</v>
      </c>
      <c r="D540" s="9" t="s">
        <v>1230</v>
      </c>
      <c r="E540" s="9">
        <v>115000</v>
      </c>
    </row>
    <row r="541" spans="1:5">
      <c r="A541">
        <f t="shared" si="16"/>
        <v>10</v>
      </c>
      <c r="B541" t="str">
        <f t="shared" si="17"/>
        <v>MCACB / GL</v>
      </c>
      <c r="C541" s="9" t="s">
        <v>533</v>
      </c>
      <c r="D541" s="9" t="s">
        <v>1231</v>
      </c>
      <c r="E541" s="9">
        <v>500</v>
      </c>
    </row>
    <row r="542" spans="1:5">
      <c r="A542">
        <f t="shared" si="16"/>
        <v>14</v>
      </c>
      <c r="B542" t="str">
        <f t="shared" si="17"/>
        <v>MCBGL / GL PRO</v>
      </c>
      <c r="C542" s="9" t="s">
        <v>534</v>
      </c>
      <c r="D542" s="9" t="s">
        <v>1232</v>
      </c>
      <c r="E542" s="9">
        <v>500</v>
      </c>
    </row>
    <row r="543" spans="1:5">
      <c r="A543">
        <f t="shared" si="16"/>
        <v>9</v>
      </c>
      <c r="B543" t="str">
        <f t="shared" si="17"/>
        <v>MCBASTREA</v>
      </c>
      <c r="C543" s="9" t="s">
        <v>535</v>
      </c>
      <c r="D543" s="9" t="s">
        <v>1233</v>
      </c>
      <c r="E543" s="9">
        <v>500</v>
      </c>
    </row>
    <row r="544" spans="1:5">
      <c r="A544">
        <f t="shared" si="16"/>
        <v>8</v>
      </c>
      <c r="B544" t="str">
        <f t="shared" si="17"/>
        <v>MCBGRAND</v>
      </c>
      <c r="C544" s="9" t="s">
        <v>536</v>
      </c>
      <c r="D544" s="9" t="s">
        <v>1234</v>
      </c>
      <c r="E544" s="9">
        <v>500</v>
      </c>
    </row>
    <row r="545" spans="1:5">
      <c r="A545">
        <f t="shared" si="16"/>
        <v>7</v>
      </c>
      <c r="B545" t="str">
        <f t="shared" si="17"/>
        <v>MBKALFA</v>
      </c>
      <c r="C545" s="9" t="s">
        <v>537</v>
      </c>
      <c r="D545" s="9" t="s">
        <v>1235</v>
      </c>
      <c r="E545" s="9">
        <v>2300</v>
      </c>
    </row>
    <row r="546" spans="1:5">
      <c r="A546">
        <f t="shared" si="16"/>
        <v>21</v>
      </c>
      <c r="B546" t="str">
        <f t="shared" si="17"/>
        <v>BAN LUAR IRC 275 X 17</v>
      </c>
      <c r="C546" s="8" t="s">
        <v>538</v>
      </c>
      <c r="D546" s="8" t="s">
        <v>1236</v>
      </c>
      <c r="E546" s="8">
        <v>143412</v>
      </c>
    </row>
    <row r="547" spans="1:5">
      <c r="A547">
        <f t="shared" si="16"/>
        <v>21</v>
      </c>
      <c r="B547" t="str">
        <f t="shared" si="17"/>
        <v>BAN LUAR IRC 250 X 17</v>
      </c>
      <c r="C547" s="8" t="s">
        <v>539</v>
      </c>
      <c r="D547" s="8" t="s">
        <v>1237</v>
      </c>
      <c r="E547" s="8">
        <v>110511.6</v>
      </c>
    </row>
    <row r="548" spans="1:5">
      <c r="A548">
        <f t="shared" si="16"/>
        <v>13</v>
      </c>
      <c r="B548" t="str">
        <f t="shared" si="17"/>
        <v>BAN DALAM FDR</v>
      </c>
      <c r="C548" s="9" t="s">
        <v>540</v>
      </c>
      <c r="D548" s="9" t="s">
        <v>1238</v>
      </c>
      <c r="E548" s="9">
        <v>35280</v>
      </c>
    </row>
    <row r="549" spans="1:5">
      <c r="A549">
        <f t="shared" si="16"/>
        <v>37</v>
      </c>
      <c r="B549" t="str">
        <f t="shared" si="17"/>
        <v>BAN LUAR FDR FACIO TUBELESS 80/90 R14</v>
      </c>
      <c r="C549" s="9" t="s">
        <v>541</v>
      </c>
      <c r="D549" s="9" t="s">
        <v>1239</v>
      </c>
      <c r="E549" s="9">
        <v>147000</v>
      </c>
    </row>
    <row r="550" spans="1:5">
      <c r="A550">
        <f t="shared" si="16"/>
        <v>37</v>
      </c>
      <c r="B550" t="str">
        <f t="shared" si="17"/>
        <v>BAN LUAR FDR FLEMMO FDR 90/80 R 17 TL</v>
      </c>
      <c r="C550" s="9" t="s">
        <v>542</v>
      </c>
      <c r="D550" s="21" t="s">
        <v>1240</v>
      </c>
      <c r="E550" s="9">
        <v>180000</v>
      </c>
    </row>
    <row r="551" spans="1:5">
      <c r="A551">
        <f t="shared" si="16"/>
        <v>20</v>
      </c>
      <c r="B551" t="str">
        <f t="shared" si="17"/>
        <v>BAN DALAM FDR 275-17</v>
      </c>
      <c r="C551" s="9" t="s">
        <v>543</v>
      </c>
      <c r="D551" s="21" t="s">
        <v>1241</v>
      </c>
      <c r="E551" s="9">
        <v>30000</v>
      </c>
    </row>
    <row r="552" spans="1:5">
      <c r="A552">
        <f t="shared" si="16"/>
        <v>38</v>
      </c>
      <c r="B552" t="str">
        <f t="shared" si="17"/>
        <v>BAN LUAR FDR FACIO TUBELESS 90/90 R 14</v>
      </c>
      <c r="C552" s="9" t="s">
        <v>544</v>
      </c>
      <c r="D552" s="9" t="s">
        <v>1242</v>
      </c>
      <c r="E552" s="9">
        <v>173000</v>
      </c>
    </row>
    <row r="553" spans="1:5">
      <c r="A553">
        <f t="shared" si="16"/>
        <v>30</v>
      </c>
      <c r="B553" t="str">
        <f t="shared" si="17"/>
        <v>BAN LUAR FDR FLEMMO 70/90 R 14</v>
      </c>
      <c r="C553" s="9" t="s">
        <v>545</v>
      </c>
      <c r="D553" s="9" t="s">
        <v>1243</v>
      </c>
      <c r="E553" s="9">
        <v>100000</v>
      </c>
    </row>
    <row r="554" spans="1:5">
      <c r="A554">
        <f t="shared" si="16"/>
        <v>30</v>
      </c>
      <c r="B554" t="str">
        <f t="shared" si="17"/>
        <v>BAN LUAR FDR FLEMMO 70/90 R 17</v>
      </c>
      <c r="C554" s="9" t="s">
        <v>546</v>
      </c>
      <c r="D554" s="9" t="s">
        <v>1244</v>
      </c>
      <c r="E554" s="9">
        <v>115000</v>
      </c>
    </row>
    <row r="555" spans="1:5">
      <c r="A555">
        <f t="shared" si="16"/>
        <v>30</v>
      </c>
      <c r="B555" t="str">
        <f t="shared" si="17"/>
        <v>BAN LUAR FDR FLEMMO 80/90 R 14</v>
      </c>
      <c r="C555" s="9" t="s">
        <v>547</v>
      </c>
      <c r="D555" s="9" t="s">
        <v>1245</v>
      </c>
      <c r="E555" s="9">
        <v>116000</v>
      </c>
    </row>
    <row r="556" spans="1:5">
      <c r="A556">
        <f t="shared" si="16"/>
        <v>33</v>
      </c>
      <c r="B556" t="str">
        <f t="shared" si="17"/>
        <v>BAN LUAR FDR GENZI 100/80 R 17 TL</v>
      </c>
      <c r="C556" s="9" t="s">
        <v>548</v>
      </c>
      <c r="D556" s="9" t="s">
        <v>1246</v>
      </c>
      <c r="E556" s="9">
        <v>256000</v>
      </c>
    </row>
    <row r="557" spans="1:5">
      <c r="A557">
        <f t="shared" si="16"/>
        <v>32</v>
      </c>
      <c r="B557" t="str">
        <f t="shared" si="17"/>
        <v>BAN LUAR FDR GENZI 90/80 R 17 TL</v>
      </c>
      <c r="C557" s="9" t="s">
        <v>549</v>
      </c>
      <c r="D557" s="9" t="s">
        <v>1247</v>
      </c>
      <c r="E557" s="9">
        <v>217000</v>
      </c>
    </row>
    <row r="558" spans="1:5">
      <c r="A558">
        <f t="shared" si="16"/>
        <v>36</v>
      </c>
      <c r="B558" t="str">
        <f t="shared" si="17"/>
        <v>BAN LUAR FDR GENZI PRO 70/80 R 17 TL</v>
      </c>
      <c r="C558" s="9" t="s">
        <v>550</v>
      </c>
      <c r="D558" s="9" t="s">
        <v>1248</v>
      </c>
      <c r="E558" s="9">
        <v>143000</v>
      </c>
    </row>
    <row r="559" spans="1:5">
      <c r="A559">
        <f t="shared" si="16"/>
        <v>36</v>
      </c>
      <c r="B559" t="str">
        <f t="shared" si="17"/>
        <v>BAN LUAR FDR GENZI PRO 80/80 R 17 TL</v>
      </c>
      <c r="C559" s="9" t="s">
        <v>551</v>
      </c>
      <c r="D559" s="9" t="s">
        <v>1249</v>
      </c>
      <c r="E559" s="9">
        <v>168000</v>
      </c>
    </row>
    <row r="560" spans="1:5">
      <c r="A560">
        <f t="shared" si="16"/>
        <v>24</v>
      </c>
      <c r="B560" t="str">
        <f t="shared" si="17"/>
        <v>BAN DALAM FDR 250/275-14</v>
      </c>
      <c r="C560" s="9" t="s">
        <v>552</v>
      </c>
      <c r="D560" s="9" t="s">
        <v>1250</v>
      </c>
      <c r="E560" s="9">
        <v>24000</v>
      </c>
    </row>
    <row r="561" spans="1:5">
      <c r="A561">
        <f t="shared" si="16"/>
        <v>20</v>
      </c>
      <c r="B561" t="str">
        <f t="shared" si="17"/>
        <v>BAN DALAM FDR 275-17</v>
      </c>
      <c r="C561" s="9" t="s">
        <v>553</v>
      </c>
      <c r="D561" s="9" t="s">
        <v>1251</v>
      </c>
      <c r="E561" s="9">
        <v>30000</v>
      </c>
    </row>
    <row r="562" spans="1:5">
      <c r="A562">
        <f t="shared" si="16"/>
        <v>19</v>
      </c>
      <c r="B562" t="str">
        <f t="shared" si="17"/>
        <v>BL FLEMO80/90-17FDR</v>
      </c>
      <c r="C562" s="9" t="s">
        <v>554</v>
      </c>
      <c r="D562" s="9" t="s">
        <v>1252</v>
      </c>
      <c r="E562" s="9">
        <v>151000</v>
      </c>
    </row>
    <row r="563" spans="1:5">
      <c r="A563">
        <f t="shared" si="16"/>
        <v>21</v>
      </c>
      <c r="B563" t="str">
        <f t="shared" si="17"/>
        <v>BDALAM FLEMMO 225/250</v>
      </c>
      <c r="C563" s="9" t="s">
        <v>555</v>
      </c>
      <c r="D563" s="9" t="s">
        <v>1253</v>
      </c>
      <c r="E563" s="9">
        <v>26000</v>
      </c>
    </row>
    <row r="564" spans="1:5">
      <c r="A564">
        <f t="shared" si="16"/>
        <v>13</v>
      </c>
      <c r="B564" t="str">
        <f t="shared" si="17"/>
        <v>BAN DALAM FDR</v>
      </c>
      <c r="C564" s="9" t="s">
        <v>540</v>
      </c>
      <c r="D564" s="9" t="s">
        <v>1254</v>
      </c>
      <c r="E564" s="9">
        <v>20800</v>
      </c>
    </row>
    <row r="565" spans="1:5">
      <c r="A565">
        <f t="shared" si="16"/>
        <v>13</v>
      </c>
      <c r="B565" t="str">
        <f t="shared" si="17"/>
        <v>BAN DALAM FDR</v>
      </c>
      <c r="C565" s="9" t="s">
        <v>540</v>
      </c>
      <c r="D565" s="9" t="s">
        <v>1255</v>
      </c>
      <c r="E565" s="9">
        <v>24400</v>
      </c>
    </row>
    <row r="566" spans="1:5">
      <c r="A566">
        <f t="shared" si="16"/>
        <v>24</v>
      </c>
      <c r="B566" t="str">
        <f t="shared" si="17"/>
        <v>BAN DALAM FDR 250/275X14</v>
      </c>
      <c r="C566" s="9" t="s">
        <v>556</v>
      </c>
      <c r="D566" s="9" t="s">
        <v>1256</v>
      </c>
      <c r="E566" s="9">
        <v>19958.400000000001</v>
      </c>
    </row>
    <row r="567" spans="1:5">
      <c r="A567">
        <f t="shared" si="16"/>
        <v>18</v>
      </c>
      <c r="B567" t="str">
        <f t="shared" si="17"/>
        <v>BD FDER 275/300X14</v>
      </c>
      <c r="C567" s="9" t="s">
        <v>39</v>
      </c>
      <c r="D567" s="9" t="s">
        <v>1257</v>
      </c>
      <c r="E567" s="9">
        <v>22809.599999999999</v>
      </c>
    </row>
    <row r="568" spans="1:5">
      <c r="A568">
        <f t="shared" si="16"/>
        <v>19</v>
      </c>
      <c r="B568" t="str">
        <f t="shared" si="17"/>
        <v>BL FLEMO70/90-17FDR</v>
      </c>
      <c r="C568" s="9" t="s">
        <v>557</v>
      </c>
      <c r="D568" s="9" t="s">
        <v>1258</v>
      </c>
      <c r="E568" s="9">
        <v>116000</v>
      </c>
    </row>
    <row r="569" spans="1:5">
      <c r="A569">
        <f t="shared" si="16"/>
        <v>19</v>
      </c>
      <c r="B569" t="str">
        <f t="shared" si="17"/>
        <v>BL FLEMO80/90-14FDR</v>
      </c>
      <c r="C569" s="9" t="s">
        <v>558</v>
      </c>
      <c r="D569" s="9" t="s">
        <v>1259</v>
      </c>
      <c r="E569" s="9">
        <v>117500</v>
      </c>
    </row>
    <row r="570" spans="1:5">
      <c r="A570">
        <f t="shared" si="16"/>
        <v>13</v>
      </c>
      <c r="B570" t="str">
        <f t="shared" si="17"/>
        <v>BL FLEMMO FDR</v>
      </c>
      <c r="C570" s="9" t="s">
        <v>559</v>
      </c>
      <c r="D570" s="9" t="s">
        <v>1260</v>
      </c>
      <c r="E570" s="9">
        <v>107000</v>
      </c>
    </row>
    <row r="571" spans="1:5">
      <c r="A571">
        <f t="shared" si="16"/>
        <v>13</v>
      </c>
      <c r="B571" t="str">
        <f t="shared" si="17"/>
        <v>BL FLEMMO FDR</v>
      </c>
      <c r="C571" s="9" t="s">
        <v>559</v>
      </c>
      <c r="D571" s="9" t="s">
        <v>1261</v>
      </c>
      <c r="E571" s="9">
        <v>107000</v>
      </c>
    </row>
    <row r="572" spans="1:5">
      <c r="A572">
        <f t="shared" si="16"/>
        <v>18</v>
      </c>
      <c r="B572" t="str">
        <f t="shared" si="17"/>
        <v>BL FLEMMO 70/90-17</v>
      </c>
      <c r="C572" s="9" t="s">
        <v>560</v>
      </c>
      <c r="D572" s="9" t="s">
        <v>1262</v>
      </c>
      <c r="E572" s="9">
        <v>107000</v>
      </c>
    </row>
    <row r="573" spans="1:5">
      <c r="A573">
        <f t="shared" si="16"/>
        <v>42</v>
      </c>
      <c r="B573" t="str">
        <f t="shared" si="17"/>
        <v>BL GENZI TUBELESS 100/80-17 TL FDR MEGAPRO</v>
      </c>
      <c r="C573" s="9" t="s">
        <v>561</v>
      </c>
      <c r="D573" s="9" t="s">
        <v>1263</v>
      </c>
      <c r="E573" s="9">
        <v>280000</v>
      </c>
    </row>
    <row r="574" spans="1:5">
      <c r="A574">
        <f t="shared" si="16"/>
        <v>41</v>
      </c>
      <c r="B574" t="str">
        <f t="shared" si="17"/>
        <v>BL GENZI TUBELESS 90/80-17 TL FDR MEGAPRO</v>
      </c>
      <c r="C574" s="9" t="s">
        <v>562</v>
      </c>
      <c r="D574" s="9" t="s">
        <v>1264</v>
      </c>
      <c r="E574" s="9">
        <v>235000</v>
      </c>
    </row>
    <row r="575" spans="1:5">
      <c r="A575">
        <f t="shared" si="16"/>
        <v>18</v>
      </c>
      <c r="B575" t="str">
        <f t="shared" si="17"/>
        <v>BD 225/250 -17 FDR</v>
      </c>
      <c r="C575" s="9" t="s">
        <v>563</v>
      </c>
      <c r="D575" s="9" t="s">
        <v>1265</v>
      </c>
      <c r="E575" s="9">
        <v>26000</v>
      </c>
    </row>
    <row r="576" spans="1:5">
      <c r="A576">
        <f t="shared" si="16"/>
        <v>15</v>
      </c>
      <c r="B576" t="str">
        <f t="shared" si="17"/>
        <v>GAS WOLL RACING</v>
      </c>
      <c r="C576" s="9" t="s">
        <v>564</v>
      </c>
      <c r="D576" s="10" t="s">
        <v>1266</v>
      </c>
      <c r="E576" s="9">
        <v>15000</v>
      </c>
    </row>
    <row r="577" spans="1:5">
      <c r="A577">
        <f t="shared" si="16"/>
        <v>19</v>
      </c>
      <c r="B577" t="str">
        <f t="shared" si="17"/>
        <v>KLEMAN KNALPOT OVAL</v>
      </c>
      <c r="C577" s="9" t="s">
        <v>565</v>
      </c>
      <c r="D577" s="10" t="s">
        <v>1267</v>
      </c>
      <c r="E577" s="9">
        <v>15000</v>
      </c>
    </row>
    <row r="578" spans="1:5">
      <c r="A578">
        <f t="shared" ref="A578:A641" si="18">LEN(B578)</f>
        <v>15</v>
      </c>
      <c r="B578" t="str">
        <f t="shared" ref="B578:B641" si="19">TRIM(UPPER(C578))</f>
        <v>KRAN BENSIN C2R</v>
      </c>
      <c r="C578" s="9" t="s">
        <v>566</v>
      </c>
      <c r="D578" s="10" t="s">
        <v>1268</v>
      </c>
      <c r="E578" s="9">
        <v>10000</v>
      </c>
    </row>
    <row r="579" spans="1:5">
      <c r="A579">
        <f t="shared" si="18"/>
        <v>16</v>
      </c>
      <c r="B579" t="str">
        <f t="shared" si="19"/>
        <v>BOLAM H4 PELANGI</v>
      </c>
      <c r="C579" s="9" t="s">
        <v>567</v>
      </c>
      <c r="D579" s="10" t="s">
        <v>1269</v>
      </c>
      <c r="E579" s="9">
        <v>56000</v>
      </c>
    </row>
    <row r="580" spans="1:5">
      <c r="A580">
        <f t="shared" si="18"/>
        <v>16</v>
      </c>
      <c r="B580" t="str">
        <f t="shared" si="19"/>
        <v>SPAKBOR NINJA F1</v>
      </c>
      <c r="C580" s="9" t="s">
        <v>568</v>
      </c>
      <c r="D580" s="10" t="s">
        <v>1270</v>
      </c>
      <c r="E580" s="9">
        <v>50000</v>
      </c>
    </row>
    <row r="581" spans="1:5">
      <c r="A581">
        <f t="shared" si="18"/>
        <v>22</v>
      </c>
      <c r="B581" t="str">
        <f t="shared" si="19"/>
        <v>LAMPU STOP 13 MATA C2R</v>
      </c>
      <c r="C581" s="9" t="s">
        <v>569</v>
      </c>
      <c r="D581" s="10" t="s">
        <v>1271</v>
      </c>
      <c r="E581" s="9">
        <v>15000</v>
      </c>
    </row>
    <row r="582" spans="1:5">
      <c r="A582">
        <f t="shared" si="18"/>
        <v>23</v>
      </c>
      <c r="B582" t="str">
        <f t="shared" si="19"/>
        <v>LAMPU SEN COLOK LED C2R</v>
      </c>
      <c r="C582" s="9" t="s">
        <v>570</v>
      </c>
      <c r="D582" s="10" t="s">
        <v>1272</v>
      </c>
      <c r="E582" s="9">
        <v>18000</v>
      </c>
    </row>
    <row r="583" spans="1:5">
      <c r="A583">
        <f t="shared" si="18"/>
        <v>13</v>
      </c>
      <c r="B583" t="str">
        <f t="shared" si="19"/>
        <v>VISOR NINJA R</v>
      </c>
      <c r="C583" s="9" t="s">
        <v>375</v>
      </c>
      <c r="D583" s="10" t="s">
        <v>1273</v>
      </c>
      <c r="E583" s="9">
        <v>34000</v>
      </c>
    </row>
    <row r="584" spans="1:5">
      <c r="A584">
        <f t="shared" si="18"/>
        <v>12</v>
      </c>
      <c r="B584" t="str">
        <f t="shared" si="19"/>
        <v>VISOR VIXION</v>
      </c>
      <c r="C584" s="9" t="s">
        <v>571</v>
      </c>
      <c r="D584" s="10" t="s">
        <v>1274</v>
      </c>
      <c r="E584" s="9">
        <v>34000</v>
      </c>
    </row>
    <row r="585" spans="1:5">
      <c r="A585">
        <f t="shared" si="18"/>
        <v>16</v>
      </c>
      <c r="B585" t="str">
        <f t="shared" si="19"/>
        <v>HANDEL TIGER P&amp;B</v>
      </c>
      <c r="C585" s="9" t="s">
        <v>572</v>
      </c>
      <c r="D585" s="10" t="s">
        <v>1275</v>
      </c>
      <c r="E585" s="9">
        <v>40000</v>
      </c>
    </row>
    <row r="586" spans="1:5">
      <c r="A586">
        <f t="shared" si="18"/>
        <v>26</v>
      </c>
      <c r="B586" t="str">
        <f t="shared" si="19"/>
        <v>BAUT TROBOLT BLUE D08030-1</v>
      </c>
      <c r="C586" s="9" t="s">
        <v>573</v>
      </c>
      <c r="D586" s="10" t="s">
        <v>1276</v>
      </c>
      <c r="E586" s="9">
        <v>20000</v>
      </c>
    </row>
    <row r="587" spans="1:5">
      <c r="A587">
        <f t="shared" si="18"/>
        <v>26</v>
      </c>
      <c r="B587" t="str">
        <f t="shared" si="19"/>
        <v>BAUT TROBOLT BLUE D08030-2</v>
      </c>
      <c r="C587" s="9" t="s">
        <v>574</v>
      </c>
      <c r="D587" s="10" t="s">
        <v>1277</v>
      </c>
      <c r="E587" s="9">
        <v>20000</v>
      </c>
    </row>
    <row r="588" spans="1:5">
      <c r="A588">
        <f t="shared" si="18"/>
        <v>26</v>
      </c>
      <c r="B588" t="str">
        <f t="shared" si="19"/>
        <v>BAUT TROBOLT BLUE D08030-4</v>
      </c>
      <c r="C588" s="9" t="s">
        <v>575</v>
      </c>
      <c r="D588" s="10" t="s">
        <v>1278</v>
      </c>
      <c r="E588" s="9">
        <v>20000</v>
      </c>
    </row>
    <row r="589" spans="1:5">
      <c r="A589">
        <f t="shared" si="18"/>
        <v>26</v>
      </c>
      <c r="B589" t="str">
        <f t="shared" si="19"/>
        <v>BAUT TROBOLT BLUE D08030-5</v>
      </c>
      <c r="C589" s="9" t="s">
        <v>576</v>
      </c>
      <c r="D589" s="10" t="s">
        <v>1279</v>
      </c>
      <c r="E589" s="9">
        <v>20000</v>
      </c>
    </row>
    <row r="590" spans="1:5">
      <c r="A590">
        <f t="shared" si="18"/>
        <v>26</v>
      </c>
      <c r="B590" t="str">
        <f t="shared" si="19"/>
        <v>BAUT TROBOLT BLUE D08030-6</v>
      </c>
      <c r="C590" s="9" t="s">
        <v>577</v>
      </c>
      <c r="D590" s="10" t="s">
        <v>1280</v>
      </c>
      <c r="E590" s="9">
        <v>20000</v>
      </c>
    </row>
    <row r="591" spans="1:5">
      <c r="A591">
        <f t="shared" si="18"/>
        <v>26</v>
      </c>
      <c r="B591" t="str">
        <f t="shared" si="19"/>
        <v>BAUT TROBOLT BLUE D08030-7</v>
      </c>
      <c r="C591" s="9" t="s">
        <v>578</v>
      </c>
      <c r="D591" s="10" t="s">
        <v>1281</v>
      </c>
      <c r="E591" s="9">
        <v>20000</v>
      </c>
    </row>
    <row r="592" spans="1:5">
      <c r="A592">
        <f t="shared" si="18"/>
        <v>26</v>
      </c>
      <c r="B592" t="str">
        <f t="shared" si="19"/>
        <v>BAUT TROBOLT GOLD D08030-1</v>
      </c>
      <c r="C592" s="9" t="s">
        <v>579</v>
      </c>
      <c r="D592" s="10" t="s">
        <v>1282</v>
      </c>
      <c r="E592" s="9">
        <v>20000</v>
      </c>
    </row>
    <row r="593" spans="1:5">
      <c r="A593">
        <f t="shared" si="18"/>
        <v>26</v>
      </c>
      <c r="B593" t="str">
        <f t="shared" si="19"/>
        <v>BAUT TROBOLT GOLD D08030-2</v>
      </c>
      <c r="C593" s="9" t="s">
        <v>580</v>
      </c>
      <c r="D593" s="10" t="s">
        <v>1283</v>
      </c>
      <c r="E593" s="9">
        <v>20000</v>
      </c>
    </row>
    <row r="594" spans="1:5">
      <c r="A594">
        <f t="shared" si="18"/>
        <v>26</v>
      </c>
      <c r="B594" t="str">
        <f t="shared" si="19"/>
        <v>BAUT TROBOLT GOLD D08030-4</v>
      </c>
      <c r="C594" s="9" t="s">
        <v>581</v>
      </c>
      <c r="D594" s="10" t="s">
        <v>1284</v>
      </c>
      <c r="E594" s="9">
        <v>20000</v>
      </c>
    </row>
    <row r="595" spans="1:5">
      <c r="A595">
        <f t="shared" si="18"/>
        <v>26</v>
      </c>
      <c r="B595" t="str">
        <f t="shared" si="19"/>
        <v>BAUT TROBOLT GOLD D08030-5</v>
      </c>
      <c r="C595" s="9" t="s">
        <v>582</v>
      </c>
      <c r="D595" s="10" t="s">
        <v>1285</v>
      </c>
      <c r="E595" s="9">
        <v>20000</v>
      </c>
    </row>
    <row r="596" spans="1:5">
      <c r="A596">
        <f t="shared" si="18"/>
        <v>26</v>
      </c>
      <c r="B596" t="str">
        <f t="shared" si="19"/>
        <v>BAUT TROBOLT GOLD D08030-6</v>
      </c>
      <c r="C596" s="9" t="s">
        <v>583</v>
      </c>
      <c r="D596" s="10" t="s">
        <v>1286</v>
      </c>
      <c r="E596" s="9">
        <v>20000</v>
      </c>
    </row>
    <row r="597" spans="1:5">
      <c r="A597">
        <f t="shared" si="18"/>
        <v>26</v>
      </c>
      <c r="B597" t="str">
        <f t="shared" si="19"/>
        <v>BAUT TROBOLT GOLD D08030-7</v>
      </c>
      <c r="C597" s="9" t="s">
        <v>584</v>
      </c>
      <c r="D597" s="10" t="s">
        <v>1287</v>
      </c>
      <c r="E597" s="9">
        <v>20000</v>
      </c>
    </row>
    <row r="598" spans="1:5">
      <c r="A598">
        <f t="shared" si="18"/>
        <v>8</v>
      </c>
      <c r="B598" t="str">
        <f t="shared" si="19"/>
        <v>AIR AQQU</v>
      </c>
      <c r="C598" s="9" t="s">
        <v>585</v>
      </c>
      <c r="D598" s="9" t="s">
        <v>1288</v>
      </c>
      <c r="E598" s="9"/>
    </row>
    <row r="599" spans="1:5">
      <c r="A599">
        <f t="shared" si="18"/>
        <v>18</v>
      </c>
      <c r="B599" t="str">
        <f t="shared" si="19"/>
        <v>BL FLEMMO 70/90-17</v>
      </c>
      <c r="C599" s="9" t="s">
        <v>560</v>
      </c>
      <c r="D599" s="9" t="s">
        <v>1289</v>
      </c>
      <c r="E599" s="9">
        <v>26501.903999999999</v>
      </c>
    </row>
    <row r="600" spans="1:5">
      <c r="A600">
        <f t="shared" si="18"/>
        <v>18</v>
      </c>
      <c r="B600" t="str">
        <f t="shared" si="19"/>
        <v>BL FLEMMO 70/90-14</v>
      </c>
      <c r="C600" s="9" t="s">
        <v>586</v>
      </c>
      <c r="D600" s="9" t="s">
        <v>1290</v>
      </c>
      <c r="E600" s="9">
        <v>93479.76</v>
      </c>
    </row>
    <row r="601" spans="1:5">
      <c r="A601">
        <f t="shared" si="18"/>
        <v>18</v>
      </c>
      <c r="B601" t="str">
        <f t="shared" si="19"/>
        <v>BL FLEMMO 80/90-14</v>
      </c>
      <c r="C601" s="9" t="s">
        <v>587</v>
      </c>
      <c r="D601" s="9" t="s">
        <v>1291</v>
      </c>
      <c r="E601" s="9">
        <v>140219.64000000001</v>
      </c>
    </row>
    <row r="602" spans="1:5">
      <c r="A602">
        <f t="shared" si="18"/>
        <v>20</v>
      </c>
      <c r="B602" t="str">
        <f t="shared" si="19"/>
        <v>BDALAM FLEMMO 275/17</v>
      </c>
      <c r="C602" s="9" t="s">
        <v>588</v>
      </c>
      <c r="D602" s="9" t="s">
        <v>1292</v>
      </c>
      <c r="E602" s="9">
        <v>26501.903999999999</v>
      </c>
    </row>
    <row r="603" spans="1:5">
      <c r="A603">
        <f t="shared" si="18"/>
        <v>18</v>
      </c>
      <c r="B603" t="str">
        <f t="shared" si="19"/>
        <v>BL FLEMMO 70/90-14</v>
      </c>
      <c r="C603" s="9" t="s">
        <v>586</v>
      </c>
      <c r="D603" s="9" t="s">
        <v>1293</v>
      </c>
      <c r="E603" s="9">
        <v>96703.2</v>
      </c>
    </row>
    <row r="604" spans="1:5">
      <c r="A604">
        <f t="shared" si="18"/>
        <v>18</v>
      </c>
      <c r="B604" t="str">
        <f t="shared" si="19"/>
        <v>BL FLEMMO MERK FDR</v>
      </c>
      <c r="C604" s="9" t="s">
        <v>589</v>
      </c>
      <c r="D604" s="9" t="s">
        <v>1294</v>
      </c>
      <c r="E604" s="9">
        <v>178000</v>
      </c>
    </row>
    <row r="605" spans="1:5">
      <c r="A605">
        <f t="shared" si="18"/>
        <v>18</v>
      </c>
      <c r="B605" t="str">
        <f t="shared" si="19"/>
        <v>BL FLEMMO MERK FDR</v>
      </c>
      <c r="C605" s="9" t="s">
        <v>589</v>
      </c>
      <c r="D605" s="9" t="s">
        <v>1295</v>
      </c>
      <c r="E605" s="9">
        <v>144000</v>
      </c>
    </row>
    <row r="606" spans="1:5">
      <c r="A606">
        <f t="shared" si="18"/>
        <v>20</v>
      </c>
      <c r="B606" t="str">
        <f t="shared" si="19"/>
        <v>BAN DALAM FDR 275-17</v>
      </c>
      <c r="C606" s="9" t="s">
        <v>543</v>
      </c>
      <c r="D606" s="9" t="s">
        <v>1296</v>
      </c>
      <c r="E606" s="9">
        <v>27000</v>
      </c>
    </row>
    <row r="607" spans="1:5">
      <c r="A607">
        <f t="shared" si="18"/>
        <v>24</v>
      </c>
      <c r="B607" t="str">
        <f t="shared" si="19"/>
        <v>BAN LUAR FLEMMO 80/90-14</v>
      </c>
      <c r="C607" s="9" t="s">
        <v>590</v>
      </c>
      <c r="D607" s="9" t="s">
        <v>1297</v>
      </c>
      <c r="E607" s="9">
        <v>115000</v>
      </c>
    </row>
    <row r="608" spans="1:5">
      <c r="A608">
        <f t="shared" si="18"/>
        <v>13</v>
      </c>
      <c r="B608" t="str">
        <f t="shared" si="19"/>
        <v>BAN DALAM FDR</v>
      </c>
      <c r="C608" s="9" t="s">
        <v>540</v>
      </c>
      <c r="D608" s="9" t="s">
        <v>1298</v>
      </c>
      <c r="E608" s="9">
        <v>29000</v>
      </c>
    </row>
    <row r="609" spans="1:5">
      <c r="A609">
        <f t="shared" si="18"/>
        <v>20</v>
      </c>
      <c r="B609" t="str">
        <f t="shared" si="19"/>
        <v>BAN DALAM 275-17 FDR</v>
      </c>
      <c r="C609" s="9" t="s">
        <v>591</v>
      </c>
      <c r="D609" s="9" t="s">
        <v>1299</v>
      </c>
      <c r="E609" s="9">
        <v>26785</v>
      </c>
    </row>
    <row r="610" spans="1:5">
      <c r="A610">
        <f t="shared" si="18"/>
        <v>24</v>
      </c>
      <c r="B610" t="str">
        <f t="shared" si="19"/>
        <v>BAN DALAM 300/325-18 FDE</v>
      </c>
      <c r="C610" s="9" t="s">
        <v>592</v>
      </c>
      <c r="D610" s="9" t="s">
        <v>1300</v>
      </c>
      <c r="E610" s="9">
        <v>28828.799999999999</v>
      </c>
    </row>
    <row r="611" spans="1:5">
      <c r="A611">
        <f t="shared" si="18"/>
        <v>23</v>
      </c>
      <c r="B611" t="str">
        <f t="shared" si="19"/>
        <v>BL SPARTAX 90/90-14 FDR</v>
      </c>
      <c r="C611" s="9" t="s">
        <v>593</v>
      </c>
      <c r="D611" s="9" t="s">
        <v>1301</v>
      </c>
      <c r="E611" s="9">
        <v>144000</v>
      </c>
    </row>
    <row r="612" spans="1:5">
      <c r="A612">
        <f t="shared" si="18"/>
        <v>23</v>
      </c>
      <c r="B612" t="str">
        <f t="shared" si="19"/>
        <v>BL SPARTAX 90/90-14 FDR</v>
      </c>
      <c r="C612" s="9" t="s">
        <v>593</v>
      </c>
      <c r="D612" s="9" t="s">
        <v>1302</v>
      </c>
      <c r="E612" s="9">
        <v>144000</v>
      </c>
    </row>
    <row r="613" spans="1:5">
      <c r="A613">
        <f t="shared" si="18"/>
        <v>22</v>
      </c>
      <c r="B613" t="str">
        <f t="shared" si="19"/>
        <v>BL FLEMMO 80/90-17 FDR</v>
      </c>
      <c r="C613" s="9" t="s">
        <v>594</v>
      </c>
      <c r="D613" s="9" t="s">
        <v>1303</v>
      </c>
      <c r="E613" s="9">
        <v>145000</v>
      </c>
    </row>
    <row r="614" spans="1:5">
      <c r="A614">
        <f t="shared" si="18"/>
        <v>19</v>
      </c>
      <c r="B614" t="str">
        <f t="shared" si="19"/>
        <v>BL FLEMMO 60/100-17</v>
      </c>
      <c r="C614" s="9" t="s">
        <v>595</v>
      </c>
      <c r="D614" s="9" t="s">
        <v>1304</v>
      </c>
      <c r="E614" s="9">
        <v>88241.67</v>
      </c>
    </row>
    <row r="615" spans="1:5">
      <c r="A615">
        <f t="shared" si="18"/>
        <v>18</v>
      </c>
      <c r="B615" t="str">
        <f t="shared" si="19"/>
        <v>BL FLEMMO 70/90-14</v>
      </c>
      <c r="C615" s="9" t="s">
        <v>586</v>
      </c>
      <c r="D615" s="9" t="s">
        <v>1305</v>
      </c>
      <c r="E615" s="9">
        <v>93479.76</v>
      </c>
    </row>
    <row r="616" spans="1:5">
      <c r="A616">
        <f t="shared" si="18"/>
        <v>18</v>
      </c>
      <c r="B616" t="str">
        <f t="shared" si="19"/>
        <v>BL FLEMMO 70/90-17</v>
      </c>
      <c r="C616" s="9" t="s">
        <v>560</v>
      </c>
      <c r="D616" s="9" t="s">
        <v>1306</v>
      </c>
      <c r="E616" s="9">
        <v>109596.96</v>
      </c>
    </row>
    <row r="617" spans="1:5">
      <c r="A617">
        <f t="shared" si="18"/>
        <v>18</v>
      </c>
      <c r="B617" t="str">
        <f t="shared" si="19"/>
        <v>BL FLEMMO 80/90-14</v>
      </c>
      <c r="C617" s="9" t="s">
        <v>587</v>
      </c>
      <c r="D617" s="9" t="s">
        <v>1307</v>
      </c>
      <c r="E617" s="9">
        <v>110402.82</v>
      </c>
    </row>
    <row r="618" spans="1:5">
      <c r="A618">
        <f t="shared" si="18"/>
        <v>18</v>
      </c>
      <c r="B618" t="str">
        <f t="shared" si="19"/>
        <v>BL FLEMMO 80/90-17</v>
      </c>
      <c r="C618" s="9" t="s">
        <v>596</v>
      </c>
      <c r="D618" s="9" t="s">
        <v>1308</v>
      </c>
      <c r="E618" s="9">
        <v>142637.22</v>
      </c>
    </row>
    <row r="619" spans="1:5">
      <c r="A619">
        <f t="shared" si="18"/>
        <v>18</v>
      </c>
      <c r="B619" t="str">
        <f t="shared" si="19"/>
        <v>BL FLEMMO 90/90-14</v>
      </c>
      <c r="C619" s="9" t="s">
        <v>597</v>
      </c>
      <c r="D619" s="9" t="s">
        <v>1309</v>
      </c>
      <c r="E619" s="9">
        <v>140219.64000000001</v>
      </c>
    </row>
    <row r="620" spans="1:5">
      <c r="A620">
        <f t="shared" si="18"/>
        <v>18</v>
      </c>
      <c r="B620" t="str">
        <f t="shared" si="19"/>
        <v>BL FLEMMO 90/90-14</v>
      </c>
      <c r="C620" s="9" t="s">
        <v>597</v>
      </c>
      <c r="D620" s="9" t="s">
        <v>1310</v>
      </c>
      <c r="E620" s="9">
        <v>140219.64000000001</v>
      </c>
    </row>
    <row r="621" spans="1:5">
      <c r="A621">
        <f t="shared" si="18"/>
        <v>17</v>
      </c>
      <c r="B621" t="str">
        <f t="shared" si="19"/>
        <v>BD FDR 225/250-17</v>
      </c>
      <c r="C621" s="9" t="s">
        <v>598</v>
      </c>
      <c r="D621" s="9" t="s">
        <v>1311</v>
      </c>
      <c r="E621" s="9">
        <v>35000</v>
      </c>
    </row>
    <row r="622" spans="1:5">
      <c r="A622">
        <f t="shared" si="18"/>
        <v>13</v>
      </c>
      <c r="B622" t="str">
        <f t="shared" si="19"/>
        <v>BD FDR 275-17</v>
      </c>
      <c r="C622" s="9" t="s">
        <v>599</v>
      </c>
      <c r="D622" s="9" t="s">
        <v>1312</v>
      </c>
      <c r="E622" s="9">
        <v>40000</v>
      </c>
    </row>
    <row r="623" spans="1:5">
      <c r="A623">
        <f t="shared" si="18"/>
        <v>35</v>
      </c>
      <c r="B623" t="str">
        <f t="shared" si="19"/>
        <v>BAN DALAM FDR MERK FDR 275/300 - 14</v>
      </c>
      <c r="C623" s="9" t="s">
        <v>600</v>
      </c>
      <c r="D623" s="9" t="s">
        <v>1313</v>
      </c>
      <c r="E623" s="9">
        <v>26000</v>
      </c>
    </row>
    <row r="624" spans="1:5">
      <c r="A624">
        <f t="shared" si="18"/>
        <v>23</v>
      </c>
      <c r="B624" t="str">
        <f t="shared" si="19"/>
        <v>TDR ROLLER CVT MIO 7 GR</v>
      </c>
      <c r="C624" s="9" t="s">
        <v>601</v>
      </c>
      <c r="D624" s="10" t="s">
        <v>1314</v>
      </c>
      <c r="E624" s="9">
        <v>85000</v>
      </c>
    </row>
    <row r="625" spans="1:5">
      <c r="A625">
        <f t="shared" si="18"/>
        <v>27</v>
      </c>
      <c r="B625" t="str">
        <f t="shared" si="19"/>
        <v>CVT SPRING TDR MIO 1000 RPM</v>
      </c>
      <c r="C625" s="9" t="s">
        <v>602</v>
      </c>
      <c r="D625" s="10" t="s">
        <v>1315</v>
      </c>
      <c r="E625" s="9">
        <v>80000</v>
      </c>
    </row>
    <row r="626" spans="1:5">
      <c r="A626">
        <f t="shared" si="18"/>
        <v>25</v>
      </c>
      <c r="B626" t="str">
        <f t="shared" si="19"/>
        <v>TDR ROLLER CVT VARIO 7 GR</v>
      </c>
      <c r="C626" s="9" t="s">
        <v>603</v>
      </c>
      <c r="D626" s="10" t="s">
        <v>1316</v>
      </c>
      <c r="E626" s="9">
        <v>85000</v>
      </c>
    </row>
    <row r="627" spans="1:5">
      <c r="A627">
        <f t="shared" si="18"/>
        <v>33</v>
      </c>
      <c r="B627" t="str">
        <f t="shared" si="19"/>
        <v>CUTCH SPRING SET TDR MIO 1000 RPM</v>
      </c>
      <c r="C627" s="9" t="s">
        <v>604</v>
      </c>
      <c r="D627" s="10" t="s">
        <v>1317</v>
      </c>
      <c r="E627" s="9">
        <v>40000</v>
      </c>
    </row>
    <row r="628" spans="1:5">
      <c r="A628">
        <f t="shared" si="18"/>
        <v>33</v>
      </c>
      <c r="B628" t="str">
        <f t="shared" si="19"/>
        <v>CUTCH SPRING SET TDR MIO 1500 RPM</v>
      </c>
      <c r="C628" s="9" t="s">
        <v>605</v>
      </c>
      <c r="D628" s="10" t="s">
        <v>1318</v>
      </c>
      <c r="E628" s="9">
        <v>40000</v>
      </c>
    </row>
    <row r="629" spans="1:5">
      <c r="A629">
        <f t="shared" si="18"/>
        <v>33</v>
      </c>
      <c r="B629" t="str">
        <f t="shared" si="19"/>
        <v>CUTCH SPRING SET TDR MIO 2000 RPM</v>
      </c>
      <c r="C629" s="9" t="s">
        <v>606</v>
      </c>
      <c r="D629" s="10" t="s">
        <v>1319</v>
      </c>
      <c r="E629" s="9">
        <v>40000</v>
      </c>
    </row>
    <row r="630" spans="1:5">
      <c r="A630">
        <f t="shared" si="18"/>
        <v>32</v>
      </c>
      <c r="B630" t="str">
        <f t="shared" si="19"/>
        <v>VAN BELT TDR 2014SERIES FOR XEON</v>
      </c>
      <c r="C630" s="9" t="s">
        <v>607</v>
      </c>
      <c r="D630" s="10" t="s">
        <v>1320</v>
      </c>
      <c r="E630" s="9">
        <v>170000</v>
      </c>
    </row>
    <row r="631" spans="1:5">
      <c r="A631">
        <f t="shared" si="18"/>
        <v>34</v>
      </c>
      <c r="B631" t="str">
        <f t="shared" si="19"/>
        <v>TDR RAC W/WX SHAPE 160X17 BLC/BLUE</v>
      </c>
      <c r="C631" s="8" t="s">
        <v>608</v>
      </c>
      <c r="D631" s="8" t="s">
        <v>1321</v>
      </c>
      <c r="E631" s="8"/>
    </row>
    <row r="632" spans="1:5">
      <c r="A632">
        <f t="shared" si="18"/>
        <v>33</v>
      </c>
      <c r="B632" t="str">
        <f t="shared" si="19"/>
        <v>TDR RAC W/WX SHAPE 160X17 BLC/RED</v>
      </c>
      <c r="C632" s="8" t="s">
        <v>609</v>
      </c>
      <c r="D632" s="8" t="s">
        <v>1322</v>
      </c>
      <c r="E632" s="8"/>
    </row>
    <row r="633" spans="1:5">
      <c r="A633">
        <f t="shared" si="18"/>
        <v>27</v>
      </c>
      <c r="B633" t="str">
        <f t="shared" si="19"/>
        <v>RACER FATBAR PROTAPER BLACK</v>
      </c>
      <c r="C633" s="8" t="s">
        <v>610</v>
      </c>
      <c r="D633" s="8" t="s">
        <v>1323</v>
      </c>
      <c r="E633" s="8"/>
    </row>
    <row r="634" spans="1:5">
      <c r="A634">
        <f t="shared" si="18"/>
        <v>15</v>
      </c>
      <c r="B634" t="str">
        <f t="shared" si="19"/>
        <v>TIGE KAMPAS REM</v>
      </c>
      <c r="C634" s="9" t="s">
        <v>611</v>
      </c>
      <c r="D634" s="9" t="s">
        <v>1324</v>
      </c>
      <c r="E634" s="9">
        <v>49000</v>
      </c>
    </row>
    <row r="635" spans="1:5">
      <c r="A635">
        <f t="shared" si="18"/>
        <v>15</v>
      </c>
      <c r="B635" t="str">
        <f t="shared" si="19"/>
        <v>VARI RADIATOR C</v>
      </c>
      <c r="C635" s="9" t="s">
        <v>612</v>
      </c>
      <c r="D635" s="9" t="s">
        <v>1325</v>
      </c>
      <c r="E635" s="9">
        <v>22000</v>
      </c>
    </row>
    <row r="636" spans="1:5">
      <c r="A636">
        <f t="shared" si="18"/>
        <v>14</v>
      </c>
      <c r="B636" t="str">
        <f t="shared" si="19"/>
        <v>SUPR REFLEKTOR</v>
      </c>
      <c r="C636" s="9" t="s">
        <v>613</v>
      </c>
      <c r="D636" s="9" t="s">
        <v>1326</v>
      </c>
      <c r="E636" s="9">
        <v>80000</v>
      </c>
    </row>
    <row r="637" spans="1:5">
      <c r="A637">
        <f t="shared" si="18"/>
        <v>26</v>
      </c>
      <c r="B637" t="str">
        <f t="shared" si="19"/>
        <v>BOLP VIXION 35 VOLT ASPIRA</v>
      </c>
      <c r="C637" s="8" t="s">
        <v>614</v>
      </c>
      <c r="D637" s="8" t="s">
        <v>1327</v>
      </c>
      <c r="E637" s="8">
        <v>22000</v>
      </c>
    </row>
    <row r="638" spans="1:5">
      <c r="A638">
        <f t="shared" si="18"/>
        <v>27</v>
      </c>
      <c r="B638" t="str">
        <f t="shared" si="19"/>
        <v>PENTA AEROSOL CANDI MET RED</v>
      </c>
      <c r="C638" s="9" t="s">
        <v>615</v>
      </c>
      <c r="D638" s="9" t="s">
        <v>1328</v>
      </c>
      <c r="E638" s="9">
        <v>26000</v>
      </c>
    </row>
    <row r="639" spans="1:5">
      <c r="A639">
        <f t="shared" si="18"/>
        <v>26</v>
      </c>
      <c r="B639" t="str">
        <f t="shared" si="19"/>
        <v>PENTA AEROSOL METRO ORANGE</v>
      </c>
      <c r="C639" s="9" t="s">
        <v>616</v>
      </c>
      <c r="D639" s="21" t="s">
        <v>1329</v>
      </c>
      <c r="E639" s="9">
        <v>26000</v>
      </c>
    </row>
    <row r="640" spans="1:5">
      <c r="A640">
        <f t="shared" si="18"/>
        <v>19</v>
      </c>
      <c r="B640" t="str">
        <f t="shared" si="19"/>
        <v>ENDURO MATIC 0,8 LT</v>
      </c>
      <c r="C640" s="9" t="s">
        <v>617</v>
      </c>
      <c r="D640" s="9" t="s">
        <v>1330</v>
      </c>
      <c r="E640" s="9">
        <v>35000</v>
      </c>
    </row>
    <row r="641" spans="1:5">
      <c r="A641">
        <f t="shared" si="18"/>
        <v>16</v>
      </c>
      <c r="B641" t="str">
        <f t="shared" si="19"/>
        <v>CHAIN WAX 150 ML</v>
      </c>
      <c r="C641" s="9" t="s">
        <v>618</v>
      </c>
      <c r="D641" s="9" t="s">
        <v>1331</v>
      </c>
      <c r="E641" s="9">
        <v>21000</v>
      </c>
    </row>
    <row r="642" spans="1:5">
      <c r="A642">
        <f t="shared" ref="A642:A705" si="20">LEN(B642)</f>
        <v>23</v>
      </c>
      <c r="B642" t="str">
        <f t="shared" ref="B642:B703" si="21">TRIM(UPPER(C642))</f>
        <v>FEDERAL 4 TECH 24 X 0,8</v>
      </c>
      <c r="C642" s="9" t="s">
        <v>619</v>
      </c>
      <c r="D642" s="9" t="s">
        <v>1332</v>
      </c>
      <c r="E642" s="9">
        <v>33500</v>
      </c>
    </row>
    <row r="643" spans="1:5">
      <c r="A643">
        <f t="shared" si="20"/>
        <v>21</v>
      </c>
      <c r="B643" t="str">
        <f t="shared" si="21"/>
        <v>JAMALUBE MATIC 24X0,8</v>
      </c>
      <c r="C643" s="9" t="s">
        <v>620</v>
      </c>
      <c r="D643" s="9" t="s">
        <v>1333</v>
      </c>
      <c r="E643" s="9">
        <v>37000</v>
      </c>
    </row>
    <row r="644" spans="1:5">
      <c r="A644">
        <f t="shared" si="20"/>
        <v>11</v>
      </c>
      <c r="B644" t="str">
        <f t="shared" si="21"/>
        <v>MPX1 24X0,8</v>
      </c>
      <c r="C644" s="9" t="s">
        <v>621</v>
      </c>
      <c r="D644" s="9" t="s">
        <v>1334</v>
      </c>
      <c r="E644" s="9">
        <v>48000</v>
      </c>
    </row>
    <row r="645" spans="1:5">
      <c r="A645">
        <f t="shared" si="20"/>
        <v>9</v>
      </c>
      <c r="B645" t="str">
        <f t="shared" si="21"/>
        <v>MPX1 24X1</v>
      </c>
      <c r="C645" s="9" t="s">
        <v>622</v>
      </c>
      <c r="D645" s="9" t="s">
        <v>1335</v>
      </c>
      <c r="E645" s="9">
        <v>42000</v>
      </c>
    </row>
    <row r="646" spans="1:5">
      <c r="A646">
        <f t="shared" si="20"/>
        <v>15</v>
      </c>
      <c r="B646" t="str">
        <f t="shared" si="21"/>
        <v>PRIMA XP 20 X 1</v>
      </c>
      <c r="C646" s="9" t="s">
        <v>623</v>
      </c>
      <c r="D646" s="9" t="s">
        <v>1336</v>
      </c>
      <c r="E646" s="9">
        <v>43000</v>
      </c>
    </row>
    <row r="647" spans="1:5">
      <c r="A647">
        <f t="shared" si="20"/>
        <v>17</v>
      </c>
      <c r="B647" t="str">
        <f t="shared" si="21"/>
        <v>ENDURO RACING 6X1</v>
      </c>
      <c r="C647" s="9" t="s">
        <v>624</v>
      </c>
      <c r="D647" s="9" t="s">
        <v>1337</v>
      </c>
      <c r="E647" s="9">
        <v>50000</v>
      </c>
    </row>
    <row r="648" spans="1:5">
      <c r="A648">
        <f t="shared" si="20"/>
        <v>25</v>
      </c>
      <c r="B648" t="str">
        <f t="shared" si="21"/>
        <v>KLAKSON DENSO 272000 6920</v>
      </c>
      <c r="C648" s="9" t="s">
        <v>625</v>
      </c>
      <c r="D648" s="9" t="s">
        <v>1338</v>
      </c>
      <c r="E648" s="9">
        <v>100000</v>
      </c>
    </row>
    <row r="649" spans="1:5">
      <c r="A649">
        <f t="shared" si="20"/>
        <v>25</v>
      </c>
      <c r="B649" t="str">
        <f t="shared" si="21"/>
        <v>KLAKSON DENSO 272000 3390</v>
      </c>
      <c r="C649" s="9" t="s">
        <v>626</v>
      </c>
      <c r="D649" s="9" t="s">
        <v>1339</v>
      </c>
      <c r="E649" s="9">
        <v>140000</v>
      </c>
    </row>
    <row r="650" spans="1:5">
      <c r="A650">
        <f t="shared" si="20"/>
        <v>26</v>
      </c>
      <c r="B650" t="str">
        <f t="shared" si="21"/>
        <v>42711-KTM-850 SX12 TIRE.RR</v>
      </c>
      <c r="C650" s="9" t="s">
        <v>627</v>
      </c>
      <c r="D650" s="10" t="s">
        <v>1340</v>
      </c>
      <c r="E650" s="9">
        <v>157000</v>
      </c>
    </row>
    <row r="651" spans="1:5">
      <c r="A651">
        <f t="shared" si="20"/>
        <v>26</v>
      </c>
      <c r="B651" t="str">
        <f t="shared" si="21"/>
        <v>42711-KVB-931 SX12 TIRE.RR</v>
      </c>
      <c r="C651" s="9" t="s">
        <v>628</v>
      </c>
      <c r="D651" s="10" t="s">
        <v>1341</v>
      </c>
      <c r="E651" s="9">
        <v>148000</v>
      </c>
    </row>
    <row r="652" spans="1:5">
      <c r="A652">
        <f t="shared" si="20"/>
        <v>26</v>
      </c>
      <c r="B652" t="str">
        <f t="shared" si="21"/>
        <v>44711-KTM-850 SX12 TIRE.FR</v>
      </c>
      <c r="C652" s="9" t="s">
        <v>629</v>
      </c>
      <c r="D652" s="10" t="s">
        <v>1342</v>
      </c>
      <c r="E652" s="9">
        <v>122000</v>
      </c>
    </row>
    <row r="653" spans="1:5">
      <c r="A653">
        <f t="shared" si="20"/>
        <v>27</v>
      </c>
      <c r="B653" t="str">
        <f t="shared" si="21"/>
        <v>RUJI HITAM 157 X 9 WILLWOOD</v>
      </c>
      <c r="C653" s="9" t="s">
        <v>630</v>
      </c>
      <c r="D653" s="9" t="s">
        <v>1343</v>
      </c>
      <c r="E653" s="9">
        <v>45000</v>
      </c>
    </row>
    <row r="654" spans="1:5">
      <c r="A654">
        <f t="shared" si="20"/>
        <v>27</v>
      </c>
      <c r="B654" t="str">
        <f t="shared" si="21"/>
        <v>RUJI HITAM 172 X 9 WILLWOOD</v>
      </c>
      <c r="C654" s="9" t="s">
        <v>631</v>
      </c>
      <c r="D654" s="10" t="s">
        <v>1344</v>
      </c>
      <c r="E654" s="9">
        <v>45000</v>
      </c>
    </row>
    <row r="655" spans="1:5">
      <c r="A655">
        <f t="shared" si="20"/>
        <v>23</v>
      </c>
      <c r="B655" t="str">
        <f t="shared" si="21"/>
        <v>KARET SHOCK TRAIL KECIL</v>
      </c>
      <c r="C655" s="9" t="s">
        <v>632</v>
      </c>
      <c r="D655" s="9" t="s">
        <v>1345</v>
      </c>
      <c r="E655" s="9">
        <v>7500</v>
      </c>
    </row>
    <row r="656" spans="1:5">
      <c r="A656">
        <f t="shared" si="20"/>
        <v>24</v>
      </c>
      <c r="B656" t="str">
        <f t="shared" si="21"/>
        <v>KARET SHOCK TRAIL SEDANG</v>
      </c>
      <c r="C656" s="9" t="s">
        <v>633</v>
      </c>
      <c r="D656" s="10" t="s">
        <v>1346</v>
      </c>
      <c r="E656" s="9">
        <v>12000</v>
      </c>
    </row>
    <row r="657" spans="1:5">
      <c r="A657">
        <f t="shared" si="20"/>
        <v>33</v>
      </c>
      <c r="B657" t="str">
        <f t="shared" si="21"/>
        <v>KLAKSON KEONG GEMA ISI 2 WILLWOOD</v>
      </c>
      <c r="C657" s="9" t="s">
        <v>634</v>
      </c>
      <c r="D657" s="10" t="s">
        <v>1347</v>
      </c>
      <c r="E657" s="9">
        <v>67500</v>
      </c>
    </row>
    <row r="658" spans="1:5">
      <c r="A658">
        <f t="shared" si="20"/>
        <v>13</v>
      </c>
      <c r="B658" t="str">
        <f t="shared" si="21"/>
        <v>PENTIL TUBLES</v>
      </c>
      <c r="C658" s="9" t="s">
        <v>635</v>
      </c>
      <c r="D658" s="10" t="s">
        <v>1348</v>
      </c>
      <c r="E658" s="9">
        <v>6000</v>
      </c>
    </row>
    <row r="659" spans="1:5">
      <c r="A659">
        <f t="shared" si="20"/>
        <v>13</v>
      </c>
      <c r="B659" t="str">
        <f t="shared" si="21"/>
        <v>PENTIL TUBLES</v>
      </c>
      <c r="C659" s="9" t="s">
        <v>635</v>
      </c>
      <c r="D659" s="10" t="s">
        <v>1349</v>
      </c>
      <c r="E659" s="9">
        <v>5000</v>
      </c>
    </row>
    <row r="660" spans="1:5">
      <c r="A660">
        <f t="shared" si="20"/>
        <v>27</v>
      </c>
      <c r="B660" t="str">
        <f t="shared" si="21"/>
        <v>KRAN BENSIN UNIVERSAL BAROS</v>
      </c>
      <c r="C660" s="9" t="s">
        <v>636</v>
      </c>
      <c r="D660" s="10" t="s">
        <v>1350</v>
      </c>
      <c r="E660" s="9">
        <v>17000</v>
      </c>
    </row>
    <row r="661" spans="1:5">
      <c r="A661">
        <f t="shared" si="20"/>
        <v>38</v>
      </c>
      <c r="B661" t="str">
        <f t="shared" si="21"/>
        <v>PROGUARD ROBOT PLASTIK BIRU YOU RACING</v>
      </c>
      <c r="C661" s="9" t="s">
        <v>637</v>
      </c>
      <c r="D661" s="10" t="s">
        <v>1351</v>
      </c>
      <c r="E661" s="9">
        <v>50000</v>
      </c>
    </row>
    <row r="662" spans="1:5">
      <c r="A662">
        <f t="shared" si="20"/>
        <v>39</v>
      </c>
      <c r="B662" t="str">
        <f t="shared" si="21"/>
        <v>PROGUARD ROBOT PLASTIK MERAH YOU RACING</v>
      </c>
      <c r="C662" s="9" t="s">
        <v>638</v>
      </c>
      <c r="D662" s="10" t="s">
        <v>1352</v>
      </c>
      <c r="E662" s="9">
        <v>50000</v>
      </c>
    </row>
    <row r="663" spans="1:5">
      <c r="A663">
        <f t="shared" si="20"/>
        <v>26</v>
      </c>
      <c r="B663" t="str">
        <f t="shared" si="21"/>
        <v>RELAY SEN LED SETELAN CR-7</v>
      </c>
      <c r="C663" s="9" t="s">
        <v>639</v>
      </c>
      <c r="D663" s="10" t="s">
        <v>1353</v>
      </c>
      <c r="E663" s="9">
        <v>13000</v>
      </c>
    </row>
    <row r="664" spans="1:5">
      <c r="A664">
        <f t="shared" si="20"/>
        <v>39</v>
      </c>
      <c r="B664" t="str">
        <f t="shared" si="21"/>
        <v>BOLAM HALOGEN LED H4 LED2 GRAND [O] ASL</v>
      </c>
      <c r="C664" s="9" t="s">
        <v>640</v>
      </c>
      <c r="D664" s="10" t="s">
        <v>1354</v>
      </c>
      <c r="E664" s="9">
        <v>50000</v>
      </c>
    </row>
    <row r="665" spans="1:5">
      <c r="A665">
        <f t="shared" si="20"/>
        <v>39</v>
      </c>
      <c r="B665" t="str">
        <f t="shared" si="21"/>
        <v>BOLAM HALOGEN LED H4 LED2 GRAND [B] ASL</v>
      </c>
      <c r="C665" s="9" t="s">
        <v>641</v>
      </c>
      <c r="D665" s="10" t="s">
        <v>1355</v>
      </c>
      <c r="E665" s="9">
        <v>50000</v>
      </c>
    </row>
    <row r="666" spans="1:5">
      <c r="A666">
        <f t="shared" si="20"/>
        <v>40</v>
      </c>
      <c r="B666" t="str">
        <f t="shared" si="21"/>
        <v>BOLAM HALOGEN LED H4 LED 2 GRAND [E] ASL</v>
      </c>
      <c r="C666" s="9" t="s">
        <v>642</v>
      </c>
      <c r="D666" s="10" t="s">
        <v>1356</v>
      </c>
      <c r="E666" s="9">
        <v>50000</v>
      </c>
    </row>
    <row r="667" spans="1:5">
      <c r="A667">
        <f t="shared" si="20"/>
        <v>20</v>
      </c>
      <c r="B667" t="str">
        <f t="shared" si="21"/>
        <v>A DISPAD VARIO CHOHO</v>
      </c>
      <c r="C667" s="8" t="s">
        <v>643</v>
      </c>
      <c r="D667" s="8" t="s">
        <v>1357</v>
      </c>
      <c r="E667" s="8">
        <v>0</v>
      </c>
    </row>
    <row r="668" spans="1:5">
      <c r="A668">
        <f t="shared" si="20"/>
        <v>12</v>
      </c>
      <c r="B668" t="str">
        <f t="shared" si="21"/>
        <v>BOLP HALOGEN</v>
      </c>
      <c r="C668" s="8" t="s">
        <v>644</v>
      </c>
      <c r="D668" s="8" t="s">
        <v>1358</v>
      </c>
      <c r="E668" s="8">
        <v>10000</v>
      </c>
    </row>
    <row r="669" spans="1:5">
      <c r="A669">
        <f t="shared" si="20"/>
        <v>34</v>
      </c>
      <c r="B669" t="str">
        <f t="shared" si="21"/>
        <v>RITING ASSY BLACK MEGAPRO NEW 2011</v>
      </c>
      <c r="C669" s="9" t="s">
        <v>645</v>
      </c>
      <c r="D669" s="9" t="s">
        <v>1359</v>
      </c>
      <c r="E669" s="9">
        <v>34000</v>
      </c>
    </row>
    <row r="670" spans="1:5">
      <c r="A670">
        <f t="shared" si="20"/>
        <v>34</v>
      </c>
      <c r="B670" t="str">
        <f t="shared" si="21"/>
        <v>RITING ASSY BLACK MEGAPRO NEW 2011</v>
      </c>
      <c r="C670" s="9" t="s">
        <v>645</v>
      </c>
      <c r="D670" s="9" t="s">
        <v>1359</v>
      </c>
      <c r="E670" s="9">
        <v>34000</v>
      </c>
    </row>
    <row r="671" spans="1:5">
      <c r="A671">
        <f t="shared" si="20"/>
        <v>12</v>
      </c>
      <c r="B671" t="str">
        <f t="shared" si="21"/>
        <v>TALI TIS 100</v>
      </c>
      <c r="C671" s="8" t="s">
        <v>646</v>
      </c>
      <c r="D671" s="8" t="s">
        <v>1360</v>
      </c>
      <c r="E671" s="8"/>
    </row>
    <row r="672" spans="1:5">
      <c r="A672">
        <f t="shared" si="20"/>
        <v>13</v>
      </c>
      <c r="B672" t="str">
        <f t="shared" si="21"/>
        <v>TALI TIS 200M</v>
      </c>
      <c r="C672" s="8" t="s">
        <v>647</v>
      </c>
      <c r="D672" s="8" t="s">
        <v>1361</v>
      </c>
      <c r="E672" s="8"/>
    </row>
    <row r="673" spans="1:5">
      <c r="A673">
        <f t="shared" si="20"/>
        <v>19</v>
      </c>
      <c r="B673" t="str">
        <f t="shared" si="21"/>
        <v>BL 70/90 X 14 NF 59</v>
      </c>
      <c r="C673" s="9" t="s">
        <v>648</v>
      </c>
      <c r="D673" s="9" t="s">
        <v>1362</v>
      </c>
      <c r="E673" s="9">
        <v>100000</v>
      </c>
    </row>
    <row r="674" spans="1:5">
      <c r="A674">
        <f t="shared" si="20"/>
        <v>19</v>
      </c>
      <c r="B674" t="str">
        <f t="shared" si="21"/>
        <v>BL 80/90 X 14 NF 80</v>
      </c>
      <c r="C674" s="9" t="s">
        <v>649</v>
      </c>
      <c r="D674" s="9" t="s">
        <v>1363</v>
      </c>
      <c r="E674" s="9">
        <v>118000</v>
      </c>
    </row>
    <row r="675" spans="1:5">
      <c r="A675">
        <f t="shared" si="20"/>
        <v>19</v>
      </c>
      <c r="B675" t="str">
        <f t="shared" si="21"/>
        <v>BL 90/90 X 14 NR 73</v>
      </c>
      <c r="C675" s="9" t="s">
        <v>650</v>
      </c>
      <c r="D675" s="9" t="s">
        <v>1364</v>
      </c>
      <c r="E675" s="9">
        <v>142000</v>
      </c>
    </row>
    <row r="676" spans="1:5">
      <c r="A676">
        <f t="shared" si="20"/>
        <v>19</v>
      </c>
      <c r="B676" t="str">
        <f t="shared" si="21"/>
        <v>BL 70/90 X 17 NF 69</v>
      </c>
      <c r="C676" s="9" t="s">
        <v>651</v>
      </c>
      <c r="D676" s="9" t="s">
        <v>1365</v>
      </c>
      <c r="E676" s="9">
        <v>118000</v>
      </c>
    </row>
    <row r="677" spans="1:5">
      <c r="A677">
        <f t="shared" si="20"/>
        <v>19</v>
      </c>
      <c r="B677" t="str">
        <f t="shared" si="21"/>
        <v>BL 80/90 X 17 NF 69</v>
      </c>
      <c r="C677" s="9" t="s">
        <v>652</v>
      </c>
      <c r="D677" s="9" t="s">
        <v>1366</v>
      </c>
      <c r="E677" s="9">
        <v>148000</v>
      </c>
    </row>
    <row r="678" spans="1:5">
      <c r="A678">
        <f t="shared" si="20"/>
        <v>13</v>
      </c>
      <c r="B678" t="str">
        <f t="shared" si="21"/>
        <v>BD 90/90 R 14</v>
      </c>
      <c r="C678" s="9" t="s">
        <v>653</v>
      </c>
      <c r="D678" s="9" t="s">
        <v>1367</v>
      </c>
      <c r="E678" s="9">
        <v>26000</v>
      </c>
    </row>
    <row r="679" spans="1:5">
      <c r="A679">
        <f t="shared" si="20"/>
        <v>18</v>
      </c>
      <c r="B679" t="str">
        <f t="shared" si="21"/>
        <v>BL 80/90 X 17 NR69</v>
      </c>
      <c r="C679" s="9" t="s">
        <v>654</v>
      </c>
      <c r="D679" s="9" t="s">
        <v>1368</v>
      </c>
      <c r="E679" s="9">
        <v>144000</v>
      </c>
    </row>
    <row r="680" spans="1:5">
      <c r="A680">
        <f t="shared" si="20"/>
        <v>17</v>
      </c>
      <c r="B680" t="str">
        <f t="shared" si="21"/>
        <v>BL 80/90 X14 NR76</v>
      </c>
      <c r="C680" s="9" t="s">
        <v>655</v>
      </c>
      <c r="D680" s="9" t="s">
        <v>1369</v>
      </c>
      <c r="E680" s="9">
        <v>115000</v>
      </c>
    </row>
    <row r="681" spans="1:5">
      <c r="A681">
        <f t="shared" si="20"/>
        <v>21</v>
      </c>
      <c r="B681" t="str">
        <f t="shared" si="21"/>
        <v>BL 90/100 X 14 SSS 30</v>
      </c>
      <c r="C681" s="9" t="s">
        <v>656</v>
      </c>
      <c r="D681" s="9" t="s">
        <v>1370</v>
      </c>
      <c r="E681" s="9">
        <v>137000</v>
      </c>
    </row>
    <row r="682" spans="1:5">
      <c r="A682">
        <f t="shared" si="20"/>
        <v>18</v>
      </c>
      <c r="B682" t="str">
        <f t="shared" si="21"/>
        <v>BL 70/90 X 17 NR69</v>
      </c>
      <c r="C682" s="9" t="s">
        <v>657</v>
      </c>
      <c r="D682" s="9" t="s">
        <v>1371</v>
      </c>
      <c r="E682" s="9">
        <v>115000</v>
      </c>
    </row>
    <row r="683" spans="1:5">
      <c r="A683">
        <f t="shared" si="20"/>
        <v>22</v>
      </c>
      <c r="B683" t="str">
        <f t="shared" si="21"/>
        <v>BL 90/90 X 14 SSS 30TL</v>
      </c>
      <c r="C683" s="9" t="s">
        <v>658</v>
      </c>
      <c r="D683" s="9" t="s">
        <v>1372</v>
      </c>
      <c r="E683" s="9">
        <v>206000</v>
      </c>
    </row>
    <row r="684" spans="1:5">
      <c r="A684">
        <f t="shared" si="20"/>
        <v>22</v>
      </c>
      <c r="B684" t="str">
        <f t="shared" si="21"/>
        <v>BL 70/90 X 14 NR 80 TL</v>
      </c>
      <c r="C684" s="9" t="s">
        <v>659</v>
      </c>
      <c r="D684" s="9" t="s">
        <v>1373</v>
      </c>
      <c r="E684" s="9">
        <v>130000</v>
      </c>
    </row>
    <row r="685" spans="1:5">
      <c r="A685">
        <f t="shared" si="20"/>
        <v>22</v>
      </c>
      <c r="B685" t="str">
        <f t="shared" si="21"/>
        <v>BL 80/90 X 14 NI 80 TL</v>
      </c>
      <c r="C685" s="9" t="s">
        <v>660</v>
      </c>
      <c r="D685" s="9" t="s">
        <v>1374</v>
      </c>
      <c r="E685" s="9">
        <v>156000</v>
      </c>
    </row>
    <row r="686" spans="1:5">
      <c r="A686">
        <f t="shared" si="20"/>
        <v>24</v>
      </c>
      <c r="B686" t="str">
        <f t="shared" si="21"/>
        <v>BL 100/80 X 14 WF 930 TL</v>
      </c>
      <c r="C686" s="9" t="s">
        <v>661</v>
      </c>
      <c r="D686" s="9" t="s">
        <v>1375</v>
      </c>
      <c r="E686" s="9">
        <v>187000</v>
      </c>
    </row>
    <row r="687" spans="1:5">
      <c r="A687">
        <f t="shared" si="20"/>
        <v>23</v>
      </c>
      <c r="B687" t="str">
        <f t="shared" si="21"/>
        <v>BL70/100X19 IX TRIL IRC</v>
      </c>
      <c r="C687" s="9" t="s">
        <v>662</v>
      </c>
      <c r="D687" s="9" t="s">
        <v>1376</v>
      </c>
      <c r="E687" s="9">
        <v>350000</v>
      </c>
    </row>
    <row r="688" spans="1:5">
      <c r="A688">
        <f t="shared" si="20"/>
        <v>23</v>
      </c>
      <c r="B688" t="str">
        <f t="shared" si="21"/>
        <v>BL80/100X19 IX TRIL IRC</v>
      </c>
      <c r="C688" s="9" t="s">
        <v>663</v>
      </c>
      <c r="D688" s="9" t="s">
        <v>1377</v>
      </c>
      <c r="E688" s="9">
        <v>400000</v>
      </c>
    </row>
    <row r="689" spans="1:5">
      <c r="A689">
        <f t="shared" si="20"/>
        <v>42</v>
      </c>
      <c r="B689" t="str">
        <f t="shared" si="21"/>
        <v>SPAKBOR DPN JUP MX HITAM POLOS HITAM POLOS</v>
      </c>
      <c r="C689" s="9" t="s">
        <v>664</v>
      </c>
      <c r="D689" s="9" t="s">
        <v>872</v>
      </c>
      <c r="E689" s="9">
        <v>30000</v>
      </c>
    </row>
    <row r="690" spans="1:5">
      <c r="A690">
        <f t="shared" si="20"/>
        <v>41</v>
      </c>
      <c r="B690" t="str">
        <f t="shared" si="21"/>
        <v>BUSA HANFAT POLOS ISI 4 POLOS ISI 4 POLOS</v>
      </c>
      <c r="C690" s="12" t="s">
        <v>665</v>
      </c>
      <c r="D690" s="8" t="s">
        <v>1378</v>
      </c>
      <c r="E690" s="8">
        <v>17000</v>
      </c>
    </row>
    <row r="691" spans="1:5">
      <c r="A691">
        <f t="shared" si="20"/>
        <v>41</v>
      </c>
      <c r="B691" t="str">
        <f t="shared" si="21"/>
        <v>TEMPAT PLAT NO PLASTIK NEW KOTAK MERK LTC</v>
      </c>
      <c r="C691" s="12" t="s">
        <v>666</v>
      </c>
      <c r="D691" s="8" t="s">
        <v>1379</v>
      </c>
      <c r="E691" s="8">
        <v>25000</v>
      </c>
    </row>
    <row r="692" spans="1:5">
      <c r="A692">
        <f t="shared" si="20"/>
        <v>40</v>
      </c>
      <c r="B692" t="str">
        <f t="shared" si="21"/>
        <v>DUDUKAN BOX BARANG MEGA PRO (H) MERK TPM</v>
      </c>
      <c r="C692" s="12" t="s">
        <v>667</v>
      </c>
      <c r="D692" s="8" t="s">
        <v>1380</v>
      </c>
      <c r="E692" s="8">
        <v>71000</v>
      </c>
    </row>
    <row r="693" spans="1:5">
      <c r="A693">
        <f t="shared" si="20"/>
        <v>29</v>
      </c>
      <c r="B693" t="str">
        <f t="shared" si="21"/>
        <v>GANTUNGAN BARANG PENCET IGAWA</v>
      </c>
      <c r="C693" s="12" t="s">
        <v>668</v>
      </c>
      <c r="D693" s="8" t="s">
        <v>1381</v>
      </c>
      <c r="E693" s="8">
        <v>12000</v>
      </c>
    </row>
    <row r="694" spans="1:5">
      <c r="A694">
        <f t="shared" si="20"/>
        <v>30</v>
      </c>
      <c r="B694" t="str">
        <f t="shared" si="21"/>
        <v>SEN TEMPLE LED OVAL PROPALM/PR</v>
      </c>
      <c r="C694" s="12" t="s">
        <v>669</v>
      </c>
      <c r="D694" s="8" t="s">
        <v>1382</v>
      </c>
      <c r="E694" s="8">
        <v>19000</v>
      </c>
    </row>
    <row r="695" spans="1:5">
      <c r="A695">
        <f t="shared" si="20"/>
        <v>37</v>
      </c>
      <c r="B695" t="str">
        <f t="shared" si="21"/>
        <v>PENINGGI SHOCK BESI CROME MERK MIGNEL</v>
      </c>
      <c r="C695" s="12" t="s">
        <v>670</v>
      </c>
      <c r="D695" s="8" t="s">
        <v>1383</v>
      </c>
      <c r="E695" s="8">
        <v>27000</v>
      </c>
    </row>
    <row r="696" spans="1:5">
      <c r="A696">
        <f t="shared" si="20"/>
        <v>33</v>
      </c>
      <c r="B696" t="str">
        <f t="shared" si="21"/>
        <v>RUJI CROM TEBAL MERK TDR UK 154X9</v>
      </c>
      <c r="C696" s="12" t="s">
        <v>671</v>
      </c>
      <c r="D696" s="8" t="s">
        <v>1384</v>
      </c>
      <c r="E696" s="8">
        <v>60000</v>
      </c>
    </row>
    <row r="697" spans="1:5">
      <c r="A697">
        <f t="shared" si="20"/>
        <v>34</v>
      </c>
      <c r="B697" t="str">
        <f t="shared" si="21"/>
        <v>SPAKBOR DEPAN MOGE NEW HITAM POLOS</v>
      </c>
      <c r="C697" s="12" t="s">
        <v>672</v>
      </c>
      <c r="D697" s="8" t="s">
        <v>1385</v>
      </c>
      <c r="E697" s="8">
        <v>72000</v>
      </c>
    </row>
    <row r="698" spans="1:5">
      <c r="A698">
        <f t="shared" si="20"/>
        <v>33</v>
      </c>
      <c r="B698" t="str">
        <f t="shared" si="21"/>
        <v>GAS KONTAN +KABEL+ HANFAT DAYTONA</v>
      </c>
      <c r="C698" s="12" t="s">
        <v>673</v>
      </c>
      <c r="D698" s="8" t="s">
        <v>1386</v>
      </c>
      <c r="E698" s="8">
        <v>42000</v>
      </c>
    </row>
    <row r="699" spans="1:5">
      <c r="A699">
        <f t="shared" si="20"/>
        <v>22</v>
      </c>
      <c r="B699" t="str">
        <f t="shared" si="21"/>
        <v>VISOR VIXION NEW POLOS</v>
      </c>
      <c r="C699" s="9" t="s">
        <v>1440</v>
      </c>
      <c r="D699" s="9" t="s">
        <v>1387</v>
      </c>
      <c r="E699" s="9">
        <v>42000</v>
      </c>
    </row>
    <row r="700" spans="1:5">
      <c r="A700">
        <f t="shared" si="20"/>
        <v>23</v>
      </c>
      <c r="B700" t="str">
        <f t="shared" si="21"/>
        <v>JALU STANG CNC EMAS DBS</v>
      </c>
      <c r="C700" s="9" t="s">
        <v>1441</v>
      </c>
      <c r="D700" s="9" t="s">
        <v>1388</v>
      </c>
      <c r="E700" s="9">
        <v>49000</v>
      </c>
    </row>
    <row r="701" spans="1:5">
      <c r="A701">
        <f t="shared" si="20"/>
        <v>46</v>
      </c>
      <c r="B701" t="str">
        <f t="shared" si="21"/>
        <v>SELANG REM DIC HITAM DEPAN 120 CM MERK RIDE IT</v>
      </c>
      <c r="C701" s="13" t="s">
        <v>674</v>
      </c>
      <c r="D701" s="9" t="s">
        <v>1389</v>
      </c>
      <c r="E701" s="9">
        <v>64000</v>
      </c>
    </row>
    <row r="702" spans="1:5">
      <c r="A702">
        <f t="shared" si="20"/>
        <v>30</v>
      </c>
      <c r="B702" t="str">
        <f t="shared" si="21"/>
        <v>SPION FAIRING OVAL H MERK ODYS</v>
      </c>
      <c r="C702" s="13" t="s">
        <v>675</v>
      </c>
      <c r="D702" s="9" t="s">
        <v>1390</v>
      </c>
      <c r="E702" s="9">
        <v>19000</v>
      </c>
    </row>
    <row r="703" spans="1:5">
      <c r="A703">
        <f t="shared" si="20"/>
        <v>43</v>
      </c>
      <c r="B703" t="str">
        <f t="shared" si="21"/>
        <v>PENGUNDUR SHOCK CNC VARIO M MERK FAST BIKES</v>
      </c>
      <c r="C703" s="13" t="s">
        <v>676</v>
      </c>
      <c r="D703" s="9" t="s">
        <v>1391</v>
      </c>
      <c r="E703" s="9">
        <v>75000</v>
      </c>
    </row>
    <row r="704" spans="1:5">
      <c r="A704">
        <f t="shared" si="20"/>
        <v>44</v>
      </c>
      <c r="B704" t="str">
        <f t="shared" ref="B704:B745" si="22">TRIM(UPPER(C704))</f>
        <v>PELINDUNG KNALPOT CROM VARIO 125 C MERK NEMO</v>
      </c>
      <c r="C704" s="13" t="s">
        <v>677</v>
      </c>
      <c r="D704" s="9" t="s">
        <v>1392</v>
      </c>
      <c r="E704" s="9">
        <v>65000</v>
      </c>
    </row>
    <row r="705" spans="1:5">
      <c r="A705">
        <f t="shared" si="20"/>
        <v>37</v>
      </c>
      <c r="B705" t="str">
        <f t="shared" si="22"/>
        <v>PELINDUNG KNALPOT CROM VARIO 125 P1 ©</v>
      </c>
      <c r="C705" s="14" t="s">
        <v>678</v>
      </c>
      <c r="D705" s="9" t="s">
        <v>1393</v>
      </c>
      <c r="E705" s="9">
        <v>31000</v>
      </c>
    </row>
    <row r="706" spans="1:5">
      <c r="A706">
        <f t="shared" ref="A706:A745" si="23">LEN(B706)</f>
        <v>0</v>
      </c>
      <c r="B706" t="str">
        <f t="shared" si="22"/>
        <v/>
      </c>
      <c r="C706" s="9"/>
      <c r="D706" s="9" t="s">
        <v>1394</v>
      </c>
      <c r="E706" s="9">
        <v>0</v>
      </c>
    </row>
    <row r="707" spans="1:5">
      <c r="A707">
        <f t="shared" si="23"/>
        <v>20</v>
      </c>
      <c r="B707" t="str">
        <f t="shared" si="22"/>
        <v>PENINGGI STANG IGAWA</v>
      </c>
      <c r="C707" s="8" t="s">
        <v>679</v>
      </c>
      <c r="D707" s="8" t="s">
        <v>1395</v>
      </c>
      <c r="E707" s="8">
        <v>52000</v>
      </c>
    </row>
    <row r="708" spans="1:5">
      <c r="A708">
        <f t="shared" si="23"/>
        <v>0</v>
      </c>
      <c r="B708" t="str">
        <f t="shared" si="22"/>
        <v/>
      </c>
      <c r="C708" s="8"/>
      <c r="D708" s="8" t="s">
        <v>1396</v>
      </c>
      <c r="E708" s="8">
        <v>91000</v>
      </c>
    </row>
    <row r="709" spans="1:5">
      <c r="A709">
        <f t="shared" si="23"/>
        <v>16</v>
      </c>
      <c r="B709" t="str">
        <f t="shared" si="22"/>
        <v>TAS TABUNG BESAR</v>
      </c>
      <c r="C709" s="9" t="s">
        <v>680</v>
      </c>
      <c r="D709" s="9" t="s">
        <v>1397</v>
      </c>
      <c r="E709" s="9">
        <v>22500</v>
      </c>
    </row>
    <row r="710" spans="1:5">
      <c r="A710">
        <f t="shared" si="23"/>
        <v>21</v>
      </c>
      <c r="B710" t="str">
        <f t="shared" si="22"/>
        <v>JAMALUBE MATIC 2AX0,8</v>
      </c>
      <c r="C710" s="9" t="s">
        <v>681</v>
      </c>
      <c r="D710" s="9" t="s">
        <v>1398</v>
      </c>
      <c r="E710" s="9">
        <v>38000</v>
      </c>
    </row>
    <row r="711" spans="1:5">
      <c r="A711">
        <f t="shared" si="23"/>
        <v>14</v>
      </c>
      <c r="B711" t="str">
        <f t="shared" si="22"/>
        <v>OLI MPX 2AX0,8</v>
      </c>
      <c r="C711" s="9" t="s">
        <v>682</v>
      </c>
      <c r="D711" s="9" t="s">
        <v>1399</v>
      </c>
      <c r="E711" s="9">
        <v>44000</v>
      </c>
    </row>
    <row r="712" spans="1:5">
      <c r="A712">
        <f t="shared" si="23"/>
        <v>18</v>
      </c>
      <c r="B712" t="str">
        <f t="shared" si="22"/>
        <v>ENDURO MATIC 6X0,8</v>
      </c>
      <c r="C712" s="9" t="s">
        <v>683</v>
      </c>
      <c r="D712" s="9" t="s">
        <v>1400</v>
      </c>
      <c r="E712" s="9">
        <v>45000</v>
      </c>
    </row>
    <row r="713" spans="1:5">
      <c r="A713">
        <f t="shared" si="23"/>
        <v>17</v>
      </c>
      <c r="B713" t="str">
        <f t="shared" si="22"/>
        <v>ENDURO RACING 6X1</v>
      </c>
      <c r="C713" s="8" t="s">
        <v>624</v>
      </c>
      <c r="D713" s="8" t="s">
        <v>1401</v>
      </c>
      <c r="E713" s="8">
        <v>55000</v>
      </c>
    </row>
    <row r="714" spans="1:5">
      <c r="A714">
        <f t="shared" si="23"/>
        <v>15</v>
      </c>
      <c r="B714" t="str">
        <f t="shared" si="22"/>
        <v>PRIMA X P 1 LTR</v>
      </c>
      <c r="C714" s="8" t="s">
        <v>684</v>
      </c>
      <c r="D714" s="8" t="s">
        <v>1402</v>
      </c>
      <c r="E714" s="8">
        <v>49000</v>
      </c>
    </row>
    <row r="715" spans="1:5">
      <c r="A715">
        <f t="shared" si="23"/>
        <v>19</v>
      </c>
      <c r="B715" t="str">
        <f t="shared" si="22"/>
        <v>YAMALUBE 4 T 24X0.8</v>
      </c>
      <c r="C715" s="8" t="s">
        <v>685</v>
      </c>
      <c r="D715" s="8" t="s">
        <v>1403</v>
      </c>
      <c r="E715" s="8">
        <v>38000</v>
      </c>
    </row>
    <row r="716" spans="1:5">
      <c r="A716">
        <f t="shared" si="23"/>
        <v>22</v>
      </c>
      <c r="B716" t="str">
        <f t="shared" si="22"/>
        <v>FEDERAL 11-TECH 24X0,8</v>
      </c>
      <c r="C716" s="8" t="s">
        <v>686</v>
      </c>
      <c r="D716" s="8" t="s">
        <v>1404</v>
      </c>
      <c r="E716" s="8">
        <v>35000</v>
      </c>
    </row>
    <row r="717" spans="1:5">
      <c r="A717">
        <f t="shared" si="23"/>
        <v>18</v>
      </c>
      <c r="B717" t="str">
        <f t="shared" si="22"/>
        <v>MESRAN SUPER 24X08</v>
      </c>
      <c r="C717" s="8" t="s">
        <v>687</v>
      </c>
      <c r="D717" s="8" t="s">
        <v>1405</v>
      </c>
      <c r="E717" s="8">
        <v>31000</v>
      </c>
    </row>
    <row r="718" spans="1:5">
      <c r="A718">
        <f t="shared" si="23"/>
        <v>16</v>
      </c>
      <c r="B718" t="str">
        <f t="shared" si="22"/>
        <v>MESRAN SUPER20X1</v>
      </c>
      <c r="C718" s="8" t="s">
        <v>688</v>
      </c>
      <c r="D718" s="8" t="s">
        <v>1406</v>
      </c>
      <c r="E718" s="8">
        <v>34000</v>
      </c>
    </row>
    <row r="719" spans="1:5">
      <c r="A719">
        <f t="shared" si="23"/>
        <v>17</v>
      </c>
      <c r="B719" t="str">
        <f t="shared" si="22"/>
        <v>ENDURO RACING 6X1</v>
      </c>
      <c r="C719" s="8" t="s">
        <v>624</v>
      </c>
      <c r="D719" s="8" t="s">
        <v>1407</v>
      </c>
      <c r="E719" s="8">
        <v>50000</v>
      </c>
    </row>
    <row r="720" spans="1:5">
      <c r="A720">
        <f t="shared" si="23"/>
        <v>21</v>
      </c>
      <c r="B720" t="str">
        <f t="shared" si="22"/>
        <v>FEDERAL U TECH 24X0,8</v>
      </c>
      <c r="C720" s="8" t="s">
        <v>689</v>
      </c>
      <c r="D720" s="8" t="s">
        <v>1408</v>
      </c>
      <c r="E720" s="8">
        <v>33500</v>
      </c>
    </row>
    <row r="721" spans="1:5">
      <c r="A721">
        <f t="shared" si="23"/>
        <v>18</v>
      </c>
      <c r="B721" t="str">
        <f t="shared" si="22"/>
        <v>MESRAN SUPER 24X08</v>
      </c>
      <c r="C721" s="8" t="s">
        <v>687</v>
      </c>
      <c r="D721" s="8" t="s">
        <v>1409</v>
      </c>
      <c r="E721" s="8">
        <v>29000</v>
      </c>
    </row>
    <row r="722" spans="1:5">
      <c r="A722">
        <f t="shared" si="23"/>
        <v>15</v>
      </c>
      <c r="B722" t="str">
        <f t="shared" si="22"/>
        <v>PRIMA XP 20 X 1</v>
      </c>
      <c r="C722" s="8" t="s">
        <v>623</v>
      </c>
      <c r="D722" s="8" t="s">
        <v>1410</v>
      </c>
      <c r="E722" s="8">
        <v>36000</v>
      </c>
    </row>
    <row r="723" spans="1:5">
      <c r="A723">
        <f t="shared" si="23"/>
        <v>20</v>
      </c>
      <c r="B723" t="str">
        <f t="shared" si="22"/>
        <v>ENDURO MATIC 6 X 0,8</v>
      </c>
      <c r="C723" s="8" t="s">
        <v>690</v>
      </c>
      <c r="D723" s="8" t="s">
        <v>1411</v>
      </c>
      <c r="E723" s="8">
        <v>39000</v>
      </c>
    </row>
    <row r="724" spans="1:5">
      <c r="A724">
        <f t="shared" si="23"/>
        <v>29</v>
      </c>
      <c r="B724" t="str">
        <f t="shared" si="22"/>
        <v>CASTROL ACTIV 2 T LS 24 X 0,7</v>
      </c>
      <c r="C724" s="8" t="s">
        <v>691</v>
      </c>
      <c r="D724" s="8" t="s">
        <v>1412</v>
      </c>
      <c r="E724" s="8">
        <v>35000</v>
      </c>
    </row>
    <row r="725" spans="1:5">
      <c r="A725">
        <f t="shared" si="23"/>
        <v>21</v>
      </c>
      <c r="B725" t="str">
        <f t="shared" si="22"/>
        <v>JAMALUBE MATIC 24X0,8</v>
      </c>
      <c r="C725" s="8" t="s">
        <v>620</v>
      </c>
      <c r="D725" s="8" t="s">
        <v>1413</v>
      </c>
      <c r="E725" s="8">
        <v>35000</v>
      </c>
    </row>
    <row r="726" spans="1:5">
      <c r="A726">
        <f t="shared" si="23"/>
        <v>26</v>
      </c>
      <c r="B726" t="str">
        <f t="shared" si="22"/>
        <v>SHELL ADV S X 2 12X 0,8 LT</v>
      </c>
      <c r="C726" s="8" t="s">
        <v>692</v>
      </c>
      <c r="D726" s="8" t="s">
        <v>1414</v>
      </c>
      <c r="E726" s="8">
        <v>32000</v>
      </c>
    </row>
    <row r="727" spans="1:5">
      <c r="A727">
        <f t="shared" si="23"/>
        <v>22</v>
      </c>
      <c r="B727" t="str">
        <f t="shared" si="22"/>
        <v>SHELL ADV AX5 12 X 0,8</v>
      </c>
      <c r="C727" s="8" t="s">
        <v>693</v>
      </c>
      <c r="D727" s="8" t="s">
        <v>1415</v>
      </c>
      <c r="E727" s="8">
        <v>35000</v>
      </c>
    </row>
    <row r="728" spans="1:5">
      <c r="A728">
        <f t="shared" si="23"/>
        <v>18</v>
      </c>
      <c r="B728" t="str">
        <f t="shared" si="22"/>
        <v>ENDURO MATIC 6X0,8</v>
      </c>
      <c r="C728" s="8" t="s">
        <v>683</v>
      </c>
      <c r="D728" s="8" t="s">
        <v>1416</v>
      </c>
      <c r="E728" s="8">
        <v>44000</v>
      </c>
    </row>
    <row r="729" spans="1:5">
      <c r="A729">
        <f t="shared" si="23"/>
        <v>28</v>
      </c>
      <c r="B729" t="str">
        <f t="shared" si="22"/>
        <v>YAMALUBE POKIER MATIC 2AXO,8</v>
      </c>
      <c r="C729" s="8" t="s">
        <v>694</v>
      </c>
      <c r="D729" s="8" t="s">
        <v>1417</v>
      </c>
      <c r="E729" s="8">
        <v>42000</v>
      </c>
    </row>
    <row r="730" spans="1:5">
      <c r="A730">
        <f t="shared" si="23"/>
        <v>17</v>
      </c>
      <c r="B730" t="str">
        <f t="shared" si="22"/>
        <v>ENDURO RACING 6X1</v>
      </c>
      <c r="C730" s="8" t="s">
        <v>624</v>
      </c>
      <c r="D730" s="8" t="s">
        <v>1418</v>
      </c>
      <c r="E730" s="8">
        <v>54000</v>
      </c>
    </row>
    <row r="731" spans="1:5">
      <c r="A731">
        <f t="shared" si="23"/>
        <v>16</v>
      </c>
      <c r="B731" t="str">
        <f t="shared" si="22"/>
        <v>MESRAN SUPER 0,8</v>
      </c>
      <c r="C731" s="8" t="s">
        <v>695</v>
      </c>
      <c r="D731" s="8" t="s">
        <v>5</v>
      </c>
      <c r="E731" s="8">
        <v>34000</v>
      </c>
    </row>
    <row r="732" spans="1:5">
      <c r="A732">
        <f t="shared" si="23"/>
        <v>9</v>
      </c>
      <c r="B732" t="str">
        <f t="shared" si="22"/>
        <v>ENDURO 4T</v>
      </c>
      <c r="C732" s="8" t="s">
        <v>696</v>
      </c>
      <c r="D732" s="8" t="s">
        <v>6</v>
      </c>
      <c r="E732" s="8">
        <v>40000</v>
      </c>
    </row>
    <row r="733" spans="1:5">
      <c r="A733">
        <f t="shared" si="23"/>
        <v>18</v>
      </c>
      <c r="B733" t="str">
        <f t="shared" si="22"/>
        <v>FEDERAL ULTECH 0.8</v>
      </c>
      <c r="C733" s="8" t="s">
        <v>697</v>
      </c>
      <c r="D733" s="8" t="s">
        <v>7</v>
      </c>
      <c r="E733" s="8">
        <v>35000</v>
      </c>
    </row>
    <row r="734" spans="1:5">
      <c r="A734">
        <f t="shared" si="23"/>
        <v>21</v>
      </c>
      <c r="B734" t="str">
        <f t="shared" si="22"/>
        <v>OLI ENDURO RACING 6X1</v>
      </c>
      <c r="C734" s="8" t="s">
        <v>698</v>
      </c>
      <c r="D734" s="21" t="s">
        <v>1419</v>
      </c>
      <c r="E734" s="8">
        <v>48000</v>
      </c>
    </row>
    <row r="735" spans="1:5">
      <c r="A735">
        <f t="shared" si="23"/>
        <v>19</v>
      </c>
      <c r="B735" t="str">
        <f t="shared" si="22"/>
        <v>OLI ENDURO 4T 0.8LT</v>
      </c>
      <c r="C735" s="9" t="s">
        <v>699</v>
      </c>
      <c r="D735" s="21" t="s">
        <v>1420</v>
      </c>
      <c r="E735" s="9">
        <v>37000</v>
      </c>
    </row>
    <row r="736" spans="1:5">
      <c r="A736">
        <f t="shared" si="23"/>
        <v>25</v>
      </c>
      <c r="B736" t="str">
        <f t="shared" si="22"/>
        <v>OLI YAMALUBE MATIC 0.8 LT</v>
      </c>
      <c r="C736" s="9" t="s">
        <v>700</v>
      </c>
      <c r="D736" s="21" t="s">
        <v>1421</v>
      </c>
      <c r="E736" s="9">
        <v>37000</v>
      </c>
    </row>
    <row r="737" spans="1:5">
      <c r="A737">
        <f t="shared" si="23"/>
        <v>17</v>
      </c>
      <c r="B737" t="str">
        <f t="shared" si="22"/>
        <v>ENDURO RACING 6X1</v>
      </c>
      <c r="C737" s="8" t="s">
        <v>701</v>
      </c>
      <c r="D737" s="8" t="s">
        <v>1422</v>
      </c>
      <c r="E737" s="8">
        <v>50000</v>
      </c>
    </row>
    <row r="738" spans="1:5">
      <c r="A738">
        <f t="shared" si="23"/>
        <v>10</v>
      </c>
      <c r="B738" t="str">
        <f t="shared" si="22"/>
        <v>MPX 24X0,8</v>
      </c>
      <c r="C738" s="8" t="s">
        <v>702</v>
      </c>
      <c r="D738" s="8" t="s">
        <v>1423</v>
      </c>
      <c r="E738" s="8">
        <v>42500</v>
      </c>
    </row>
    <row r="739" spans="1:5">
      <c r="A739">
        <f t="shared" si="23"/>
        <v>18</v>
      </c>
      <c r="B739" t="str">
        <f t="shared" si="22"/>
        <v>JAMALUBE 4T 24X0,8</v>
      </c>
      <c r="C739" s="8" t="s">
        <v>703</v>
      </c>
      <c r="D739" s="8" t="s">
        <v>1424</v>
      </c>
      <c r="E739" s="8">
        <v>37000</v>
      </c>
    </row>
    <row r="740" spans="1:5">
      <c r="A740">
        <f t="shared" si="23"/>
        <v>17</v>
      </c>
      <c r="B740" t="str">
        <f t="shared" si="22"/>
        <v>ENDURO RACING 6X1</v>
      </c>
      <c r="C740" s="8" t="s">
        <v>624</v>
      </c>
      <c r="D740" s="8" t="s">
        <v>1425</v>
      </c>
      <c r="E740" s="8">
        <v>50000</v>
      </c>
    </row>
    <row r="741" spans="1:5">
      <c r="A741">
        <f t="shared" si="23"/>
        <v>13</v>
      </c>
      <c r="B741" t="str">
        <f t="shared" si="22"/>
        <v>ENDURO 24X0,8</v>
      </c>
      <c r="C741" s="8" t="s">
        <v>704</v>
      </c>
      <c r="D741" s="8" t="s">
        <v>1426</v>
      </c>
      <c r="E741" s="8">
        <v>40000</v>
      </c>
    </row>
    <row r="742" spans="1:5">
      <c r="A742">
        <f t="shared" si="23"/>
        <v>21</v>
      </c>
      <c r="B742" t="str">
        <f t="shared" si="22"/>
        <v>JAMALUBE 4 T 24 X 0,8</v>
      </c>
      <c r="C742" s="8" t="s">
        <v>705</v>
      </c>
      <c r="D742" s="8" t="s">
        <v>1427</v>
      </c>
      <c r="E742" s="8">
        <v>37000</v>
      </c>
    </row>
    <row r="743" spans="1:5">
      <c r="A743">
        <f t="shared" si="23"/>
        <v>28</v>
      </c>
      <c r="B743" t="str">
        <f t="shared" si="22"/>
        <v>FEDERAL FLICK 10/30 24 X 0,8</v>
      </c>
      <c r="C743" s="8" t="s">
        <v>706</v>
      </c>
      <c r="D743" s="8" t="s">
        <v>1428</v>
      </c>
      <c r="E743" s="8">
        <v>37000</v>
      </c>
    </row>
    <row r="744" spans="1:5">
      <c r="A744">
        <f t="shared" si="23"/>
        <v>16</v>
      </c>
      <c r="B744" t="str">
        <f t="shared" si="22"/>
        <v>TOP ONE MCO 24X1</v>
      </c>
      <c r="C744" s="8" t="s">
        <v>707</v>
      </c>
      <c r="D744" s="8" t="s">
        <v>1429</v>
      </c>
      <c r="E744" s="8">
        <v>43000</v>
      </c>
    </row>
    <row r="745" spans="1:5">
      <c r="A745">
        <f t="shared" si="23"/>
        <v>13</v>
      </c>
      <c r="B745" t="str">
        <f t="shared" si="22"/>
        <v>KETOK NINJA R</v>
      </c>
      <c r="C745" s="8" t="s">
        <v>708</v>
      </c>
      <c r="D745" s="8" t="s">
        <v>1430</v>
      </c>
    </row>
  </sheetData>
  <autoFilter ref="A1:E89">
    <sortState ref="A2:E866">
      <sortCondition ref="A1:A866"/>
    </sortState>
  </autoFilter>
  <conditionalFormatting sqref="F2">
    <cfRule type="cellIs" dxfId="4" priority="44" operator="greaterThan">
      <formula>$A$2&gt;44</formula>
    </cfRule>
  </conditionalFormatting>
  <conditionalFormatting sqref="F2:F31">
    <cfRule type="cellIs" dxfId="3" priority="42" operator="greaterThan">
      <formula>$A$26&gt;44</formula>
    </cfRule>
    <cfRule type="cellIs" dxfId="2" priority="43" operator="greaterThan">
      <formula>$A$31&gt;44</formula>
    </cfRule>
  </conditionalFormatting>
  <conditionalFormatting sqref="A2:A745">
    <cfRule type="expression" dxfId="1" priority="40">
      <formula>A2&gt;=44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2_master_item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2018-05-10T08:10:22Z</dcterms:created>
  <dcterms:modified xsi:type="dcterms:W3CDTF">2018-09-08T18:52:52Z</dcterms:modified>
</cp:coreProperties>
</file>