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6920" yWindow="-120" windowWidth="38640" windowHeight="21120" tabRatio="600" firstSheet="0" activeTab="0" autoFilterDateGrouping="1"/>
  </bookViews>
  <sheets>
    <sheet xmlns:r="http://schemas.openxmlformats.org/officeDocument/2006/relationships" name="Instructions" sheetId="1" state="visible" r:id="rId1"/>
    <sheet xmlns:r="http://schemas.openxmlformats.org/officeDocument/2006/relationships" name="PTU Sizing &amp; Recommendation" sheetId="2" state="visible" r:id="rId2"/>
  </sheets>
  <definedNames/>
  <calcPr calcId="191029" fullCalcOnLoad="1"/>
</workbook>
</file>

<file path=xl/styles.xml><?xml version="1.0" encoding="utf-8"?>
<styleSheet xmlns="http://schemas.openxmlformats.org/spreadsheetml/2006/main">
  <numFmts count="0"/>
  <fonts count="5">
    <font>
      <name val="Calibri"/>
      <family val="2"/>
      <color theme="1"/>
      <sz val="11"/>
      <scheme val="minor"/>
    </font>
    <font>
      <name val="Calibri"/>
      <b val="1"/>
      <sz val="16"/>
    </font>
    <font>
      <name val="Calibri"/>
      <b val="1"/>
      <sz val="12"/>
    </font>
    <font>
      <name val="Calibri"/>
      <b val="1"/>
      <sz val="11"/>
    </font>
    <font>
      <b val="1"/>
    </font>
  </fonts>
  <fills count="4">
    <fill>
      <patternFill/>
    </fill>
    <fill>
      <patternFill patternType="gray125"/>
    </fill>
    <fill>
      <patternFill patternType="solid">
        <fgColor rgb="FFFFFFCC"/>
        <bgColor rgb="FFFFFFCC"/>
      </patternFill>
    </fill>
    <fill>
      <patternFill patternType="solid">
        <fgColor rgb="00FFFACD"/>
        <bgColor rgb="00FFFACD"/>
      </patternFill>
    </fill>
  </fills>
  <borders count="1">
    <border>
      <left/>
      <right/>
      <top/>
      <bottom/>
      <diagonal/>
    </border>
  </borders>
  <cellStyleXfs count="1">
    <xf numFmtId="0" fontId="0" fillId="0" borderId="0"/>
  </cellStyleXfs>
  <cellXfs count="7">
    <xf numFmtId="0" fontId="0" fillId="0" borderId="0" pivotButton="0" quotePrefix="0" xfId="0"/>
    <xf numFmtId="0" fontId="1" fillId="0" borderId="0" pivotButton="0" quotePrefix="0" xfId="0"/>
    <xf numFmtId="0" fontId="2" fillId="0" borderId="0" pivotButton="0" quotePrefix="0" xfId="0"/>
    <xf numFmtId="0" fontId="0" fillId="2" borderId="0" pivotButton="0" quotePrefix="0" xfId="0"/>
    <xf numFmtId="0" fontId="3" fillId="0" borderId="0" pivotButton="0" quotePrefix="0" xfId="0"/>
    <xf numFmtId="0" fontId="4" fillId="0" borderId="0" pivotButton="0" quotePrefix="0" xfId="0"/>
    <xf numFmtId="0" fontId="0" fillId="3"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23"/>
  <sheetViews>
    <sheetView tabSelected="1" workbookViewId="0">
      <selection activeCell="A13" sqref="A13"/>
    </sheetView>
  </sheetViews>
  <sheetFormatPr baseColWidth="8" defaultRowHeight="14.5"/>
  <cols>
    <col width="109.1796875" customWidth="1" min="1" max="1"/>
  </cols>
  <sheetData>
    <row r="1" ht="21" customHeight="1">
      <c r="A1" s="1" t="inlineStr">
        <is>
          <t>This Spreadsheet is Used to Help You Understand PTU Sizing &amp; Recommendation</t>
        </is>
      </c>
    </row>
    <row r="2">
      <c r="A2" t="inlineStr">
        <is>
          <t>This spreadsheet is designed to help you calculate Provisioned Throughput Units (PTUs) for Azure OpenAI services and compare different sizing scenarios, including spillover. Follow the steps below to get accurate recommendations.</t>
        </is>
      </c>
    </row>
    <row r="4">
      <c r="A4" t="inlineStr">
        <is>
          <t>1. Understand PTUs: PTUs represent reserved throughput capacity for Azure OpenAI models. 1 PTU is approximately 50,000 tokens per minute (TPM).</t>
        </is>
      </c>
    </row>
    <row r="5">
      <c r="A5" t="inlineStr">
        <is>
          <t>2. Input Your Data: Navigate to the 'PTU Sizing &amp; Recommendation' sheet. In the 'Assumptions &amp; Input Parameters' section (Cells B4:B8), update the values based on your specific usage data and pricing. These are the only cells you need to modify.</t>
        </is>
      </c>
    </row>
    <row r="6">
      <c r="A6" t="inlineStr">
        <is>
          <t xml:space="preserve">   - PTU Price per 1M Tokens (Reserved) (Cell B4): This is the cost for every 1 million tokens when you reserve PTUs. You can obtain this information from your Azure OpenAI pricing agreement or documentation. Default: $3.</t>
        </is>
      </c>
    </row>
    <row r="7">
      <c r="A7" t="inlineStr">
        <is>
          <t xml:space="preserve">   - Monthly Minutes (Cell B5): This represents the total number of minutes in a month. It is typically calculated as 30 days * 24 hours/day * 60 minutes/hour. Default: 43,800.</t>
        </is>
      </c>
    </row>
    <row r="8">
      <c r="A8" t="inlineStr">
        <is>
          <t xml:space="preserve">   - Average Tokens per Minute (Overall) (Cell B6): This is the average number of tokens processed per minute across all your models. This data should come from your detailed Azure OpenAI token usage exports (PromptTokens + CompletionTokens per request, per model, grouped by minute). Default: 144,000.</t>
        </is>
      </c>
    </row>
    <row r="9">
      <c r="A9" t="inlineStr">
        <is>
          <t xml:space="preserve">   - PTU Conversion Rate (Tokens/Min per 1 PTU) (Cell B7): This is the number of tokens per minute that 1 PTU provides. This value is typically provided by Azure OpenAI documentation. Default: 50,000.</t>
        </is>
      </c>
    </row>
    <row r="10">
      <c r="A10" t="inlineStr">
        <is>
          <t xml:space="preserve">   - Desired PTUs for Fixed PTU + Spillover Scenario (Cell B8): This is the number of PTUs you wish to reserve for the 'Fixed PTU + Spillover' scenario. Adjust this value to see how different baseline reservations impact your costs. Default: 2.</t>
        </is>
      </c>
    </row>
    <row r="11">
      <c r="A11" t="inlineStr">
        <is>
          <t>3. Model-Specific On-Demand Pricing: In the 'Model-Specific On-Demand Pricing' section (Cells A11:B15), input the Pay-As-You-Go (on-demand) price per 1 million tokens for each model you use. This allows for a more accurate cost comparison as PAYGO prices vary by model.</t>
        </is>
      </c>
    </row>
    <row r="12">
      <c r="A12" t="inlineStr">
        <is>
          <t>4. Average Usage Calculation: The 'PTU Calculation - Average Usage' section automatically calculates the recommended PTUs based on your average tokens per minute for each model. This gives you a baseline for your steady-state workload.</t>
        </is>
      </c>
    </row>
    <row r="13">
      <c r="A13" t="inlineStr">
        <is>
          <t xml:space="preserve">   - Average Tokens Per Minute (Column C): These values represent the average tokens per minute for each specific model (e.g., gpt-4o, gpt-4.1). This data should be extracted from your detailed Azure OpenAI token usage exports, grouped by model and minute.</t>
        </is>
      </c>
    </row>
    <row r="14">
      <c r="A14" t="inlineStr">
        <is>
          <t xml:space="preserve">   - Average PTUs Needed (Column D): This is calculated by dividing the 'Average Tokens Per Minute' for each model by the 'PTU Conversion Rate' (Cell B7) and rounding up to the nearest whole number.</t>
        </is>
      </c>
    </row>
    <row r="15">
      <c r="A15" t="inlineStr">
        <is>
          <t>5. Peak Usage Calculation: The 'PTU Calculation - Peak Usage' section shows the PTUs needed to cover your maximum observed peak usage. Note that covering 100% of peaks can lead to significant overprovisioning and higher costs. Consider sizing for average usage with a buffer for recurring spikes.</t>
        </is>
      </c>
    </row>
    <row r="16">
      <c r="A16" t="inlineStr">
        <is>
          <t>6. Scenario Comparison: The 'Scenario Comparison &amp; Cost Analysis' section provides a financial comparison of three different strategies, now with model-specific on-demand pricing:</t>
        </is>
      </c>
    </row>
    <row r="17">
      <c r="A17" t="inlineStr">
        <is>
          <t xml:space="preserve">   - Full PTU: Reserving enough PTUs to cover 100% of your expected usage. This offers the lowest cost per token and full predictability.</t>
        </is>
      </c>
    </row>
    <row r="18">
      <c r="A18" t="inlineStr">
        <is>
          <t xml:space="preserve">   - On-Demand Only: Paying as you go for all token consumption. This provides maximum flexibility but is more expensive per token and subject to throttling during usage spikes.</t>
        </is>
      </c>
    </row>
    <row r="19">
      <c r="A19" t="inlineStr">
        <is>
          <t xml:space="preserve">   - Fixed PTU + Spillover: Reserving PTUs for your baseline workload, with any usage above that billed at on-demand rates. This balances predictable baseline costs with flexibility for peaks.</t>
        </is>
      </c>
    </row>
    <row r="20">
      <c r="A20" t="inlineStr">
        <is>
          <t>7. Adjust Spillover PTUs: In the 'Assumptions &amp; Input Parameters' section, you can adjust the 'Desired PTUs for Fixed PTU + Spillover Scenario' (Cell B8) to see how different baseline reservations impact the 'Fixed PTU + Spillover' scenario's cost.</t>
        </is>
      </c>
    </row>
    <row r="21">
      <c r="A21" t="inlineStr">
        <is>
          <t>8. Interpret Results: Review the 'Total Est. Cost' for each scenario to understand the financial implications.</t>
        </is>
      </c>
    </row>
    <row r="22">
      <c r="A22" t="inlineStr">
        <is>
          <t>9. Formulas Explained: All calculations are driven by formulas embedded in the spreadsheet. You can inspect these formulas by selecting a cell and looking at the formula bar.</t>
        </is>
      </c>
    </row>
    <row r="23">
      <c r="A23" t="inlineStr">
        <is>
          <t>10. Adjustments: Remember to adjust the input parameters based on your most recent usage data and pricing. This spreadsheet provides a framework; real-world usage patterns may vary.</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39"/>
  <sheetViews>
    <sheetView workbookViewId="0">
      <selection activeCell="A1" sqref="A1:K40"/>
    </sheetView>
  </sheetViews>
  <sheetFormatPr baseColWidth="8" defaultRowHeight="14.5"/>
  <cols>
    <col width="35" customWidth="1" min="1" max="1"/>
    <col width="20" customWidth="1" min="2" max="2"/>
    <col width="25" customWidth="1" min="3" max="4"/>
    <col width="20" customWidth="1" min="5" max="5"/>
    <col width="25" customWidth="1" min="6" max="6"/>
    <col width="20" customWidth="1" min="7" max="7"/>
    <col width="25" customWidth="1" min="8" max="9"/>
  </cols>
  <sheetData>
    <row r="1" ht="21" customHeight="1">
      <c r="A1" s="1" t="inlineStr">
        <is>
          <t>PTU Sizing &amp; Recommendation Tool</t>
        </is>
      </c>
      <c r="E1" t="inlineStr">
        <is>
          <t>⚠️ Alert: PTUs &gt; Threshold</t>
        </is>
      </c>
    </row>
    <row r="2">
      <c r="E2" t="inlineStr">
        <is>
          <t>Threshold</t>
        </is>
      </c>
      <c r="F2" t="n">
        <v>10</v>
      </c>
    </row>
    <row r="3" ht="15.5" customHeight="1">
      <c r="A3" s="5" t="inlineStr">
        <is>
          <t>Assumptions &amp; Input Parameters</t>
        </is>
      </c>
      <c r="B3" s="6" t="n"/>
    </row>
    <row r="4">
      <c r="A4" s="5" t="inlineStr">
        <is>
          <t>PTU Price per 1M Tokens (Reserved)</t>
        </is>
      </c>
      <c r="B4" s="6" t="n">
        <v>3</v>
      </c>
    </row>
    <row r="5">
      <c r="A5" s="5" t="inlineStr">
        <is>
          <t>Monthly Minutes</t>
        </is>
      </c>
      <c r="B5" s="6" t="n">
        <v>43800</v>
      </c>
    </row>
    <row r="6">
      <c r="A6" s="5" t="inlineStr">
        <is>
          <t>Average Tokens per Minute (Overall)</t>
        </is>
      </c>
      <c r="B6" s="6" t="n">
        <v>144000</v>
      </c>
    </row>
    <row r="7">
      <c r="A7" s="5" t="inlineStr">
        <is>
          <t>PTU Conversion Rate (Tokens/Min per 1 PTU)</t>
        </is>
      </c>
      <c r="B7" s="6" t="n">
        <v>50000</v>
      </c>
    </row>
    <row r="8">
      <c r="A8" s="5" t="inlineStr">
        <is>
          <t>Desired PTUs for Fixed PTU + Spillover Scenario</t>
        </is>
      </c>
      <c r="B8" s="6" t="n">
        <v>2</v>
      </c>
    </row>
    <row r="10" ht="15.5" customHeight="1">
      <c r="A10" s="2" t="inlineStr">
        <is>
          <t>Model-Specific On-Demand Pricing (per 1M Tokens)</t>
        </is>
      </c>
    </row>
    <row r="11">
      <c r="A11" s="4" t="inlineStr">
        <is>
          <t>Model</t>
        </is>
      </c>
      <c r="B11" s="4" t="inlineStr">
        <is>
          <t>On-Demand Price</t>
        </is>
      </c>
    </row>
    <row r="12">
      <c r="A12" t="inlineStr">
        <is>
          <t>gpt-4o</t>
        </is>
      </c>
      <c r="B12" s="3" t="n">
        <v>5</v>
      </c>
    </row>
    <row r="13">
      <c r="A13" t="inlineStr">
        <is>
          <t>gpt-4.1</t>
        </is>
      </c>
      <c r="B13" s="3" t="n">
        <v>5</v>
      </c>
    </row>
    <row r="14">
      <c r="A14" t="inlineStr">
        <is>
          <t>gpt-4o-mini</t>
        </is>
      </c>
      <c r="B14" s="3" t="n">
        <v>5</v>
      </c>
    </row>
    <row r="15">
      <c r="A15" t="inlineStr">
        <is>
          <t>text-embedding-3-large</t>
        </is>
      </c>
      <c r="B15" s="3" t="n">
        <v>5</v>
      </c>
    </row>
    <row r="17" ht="15.5" customHeight="1">
      <c r="A17" s="2" t="inlineStr">
        <is>
          <t>PTU Calculation - Average Usage</t>
        </is>
      </c>
    </row>
    <row r="18">
      <c r="A18" s="4" t="inlineStr">
        <is>
          <t>Model</t>
        </is>
      </c>
      <c r="E18">
        <f>IF(D18 &gt; F2, "⚠️ Exceeds", "")</f>
        <v/>
      </c>
    </row>
    <row r="19">
      <c r="C19" s="4" t="inlineStr">
        <is>
          <t>Average Tokens Per Minute</t>
        </is>
      </c>
      <c r="D19" s="4" t="inlineStr">
        <is>
          <t>Average PTUs Needed</t>
        </is>
      </c>
      <c r="E19">
        <f>IF(D19 &gt; F2, "⚠️ Exceeds", "")</f>
        <v/>
      </c>
    </row>
    <row r="20">
      <c r="A20" t="inlineStr">
        <is>
          <t>gpt-4o</t>
        </is>
      </c>
      <c r="C20" t="n">
        <v>95517</v>
      </c>
      <c r="D20">
        <f>ROUNDUP(C20/$B$7,0)</f>
        <v/>
      </c>
      <c r="E20">
        <f>IF(D20 &gt; F2, "⚠️ Exceeds", "")</f>
        <v/>
      </c>
    </row>
    <row r="21">
      <c r="A21" t="inlineStr">
        <is>
          <t>gpt-4.1</t>
        </is>
      </c>
      <c r="C21" t="n">
        <v>44567</v>
      </c>
      <c r="D21">
        <f>ROUNDUP(C21/$B$7,0)</f>
        <v/>
      </c>
      <c r="E21">
        <f>IF(D21 &gt; F2, "⚠️ Exceeds", "")</f>
        <v/>
      </c>
    </row>
    <row r="22">
      <c r="A22" t="inlineStr">
        <is>
          <t>gpt-4o-mini</t>
        </is>
      </c>
      <c r="C22" t="n">
        <v>3766</v>
      </c>
      <c r="D22">
        <f>ROUNDUP(C22/$B$7,0)</f>
        <v/>
      </c>
      <c r="E22">
        <f>IF(D22 &gt; F2, "⚠️ Exceeds", "")</f>
        <v/>
      </c>
    </row>
    <row r="23">
      <c r="A23" t="inlineStr">
        <is>
          <t>text-embedding-3-large</t>
        </is>
      </c>
      <c r="C23" t="n">
        <v>0.105</v>
      </c>
      <c r="D23">
        <f>ROUNDUP(C23/$B$7,0)</f>
        <v/>
      </c>
      <c r="E23">
        <f>IF(D23 &gt; F2, "⚠️ Exceeds", "")</f>
        <v/>
      </c>
    </row>
    <row r="24">
      <c r="A24" s="4" t="inlineStr">
        <is>
          <t>Total</t>
        </is>
      </c>
      <c r="C24">
        <f>SUM(C20:C23)</f>
        <v/>
      </c>
      <c r="D24">
        <f>ROUNDUP(C24/$B$7,0)</f>
        <v/>
      </c>
      <c r="E24">
        <f>IF(D24 &gt; F2, "⚠️ Exceeds", "")</f>
        <v/>
      </c>
    </row>
    <row r="26" ht="15.5" customHeight="1">
      <c r="A26" s="2" t="inlineStr">
        <is>
          <t>PTU Calculation - Peak Usage</t>
        </is>
      </c>
    </row>
    <row r="27">
      <c r="A27" s="4" t="inlineStr">
        <is>
          <t>Model</t>
        </is>
      </c>
      <c r="B27" s="4" t="inlineStr">
        <is>
          <t>Peak Tokens/Min</t>
        </is>
      </c>
      <c r="C27" s="4" t="inlineStr">
        <is>
          <t>PTUs Needed (for peak)</t>
        </is>
      </c>
    </row>
    <row r="28">
      <c r="A28" t="inlineStr">
        <is>
          <t>gpt-4o</t>
        </is>
      </c>
      <c r="B28" t="n">
        <v>1496964</v>
      </c>
      <c r="C28">
        <f>ROUNDUP(B28/$B$7,0)</f>
        <v/>
      </c>
    </row>
    <row r="29">
      <c r="A29" t="inlineStr">
        <is>
          <t>gpt-4.1</t>
        </is>
      </c>
      <c r="B29" t="n">
        <v>540608</v>
      </c>
      <c r="C29">
        <f>ROUNDUP(B29/$B$7,0)</f>
        <v/>
      </c>
    </row>
    <row r="30">
      <c r="A30" t="inlineStr">
        <is>
          <t>gpt-4o-mini</t>
        </is>
      </c>
      <c r="B30" t="n">
        <v>39495</v>
      </c>
      <c r="C30">
        <f>ROUNDUP(B30/$B$7,0)</f>
        <v/>
      </c>
    </row>
    <row r="31">
      <c r="A31" t="inlineStr">
        <is>
          <t>text-embedding-3-large</t>
        </is>
      </c>
      <c r="B31" t="n">
        <v>15705</v>
      </c>
      <c r="C31">
        <f>ROUNDUP(B31/$B$7,0)</f>
        <v/>
      </c>
    </row>
    <row r="33">
      <c r="A33" t="inlineStr">
        <is>
          <t>Note: Covering 100% of maximum peaks would require significant overprovisioning and higher costs. It is recommended to size PTUs for average usage with a buffer for recurring spikes, monitoring continuously for adjustment.</t>
        </is>
      </c>
    </row>
    <row r="35" ht="15.5" customHeight="1">
      <c r="A35" s="2" t="inlineStr">
        <is>
          <t>Scenario Comparison &amp; Cost Analysis</t>
        </is>
      </c>
    </row>
    <row r="36">
      <c r="A36" s="4" t="inlineStr">
        <is>
          <t>Scenario</t>
        </is>
      </c>
      <c r="B36" s="4" t="inlineStr">
        <is>
          <t>PTUs Reserved</t>
        </is>
      </c>
      <c r="C36" s="4" t="inlineStr">
        <is>
          <t>Tokens/month at PTU</t>
        </is>
      </c>
      <c r="D36" s="4" t="inlineStr">
        <is>
          <t>Tokens/month at On-Demand</t>
        </is>
      </c>
      <c r="E36" s="4" t="inlineStr">
        <is>
          <t>Monthly PTU Cost</t>
        </is>
      </c>
      <c r="F36" s="4" t="inlineStr">
        <is>
          <t>Monthly On-Demand Cost</t>
        </is>
      </c>
      <c r="G36" s="4" t="inlineStr">
        <is>
          <t>Total Est. Cost</t>
        </is>
      </c>
      <c r="H36" s="4" t="inlineStr">
        <is>
          <t>Pros</t>
        </is>
      </c>
      <c r="I36" s="4" t="inlineStr">
        <is>
          <t>Cons</t>
        </is>
      </c>
    </row>
    <row r="37">
      <c r="A37" t="inlineStr">
        <is>
          <t>Full PTU</t>
        </is>
      </c>
      <c r="B37">
        <f>D24</f>
        <v/>
      </c>
      <c r="C37">
        <f>$B$6*$B$5</f>
        <v/>
      </c>
      <c r="D37" t="n">
        <v>0</v>
      </c>
      <c r="E37">
        <f>C37/1000000*$B$4</f>
        <v/>
      </c>
      <c r="F37" t="n">
        <v>0</v>
      </c>
      <c r="G37">
        <f>E37+F37</f>
        <v/>
      </c>
      <c r="H37" t="inlineStr">
        <is>
          <t>Predictable, optimized</t>
        </is>
      </c>
      <c r="I37" t="inlineStr">
        <is>
          <t>May over-reserve at quiet times</t>
        </is>
      </c>
    </row>
    <row r="38">
      <c r="A38" t="inlineStr">
        <is>
          <t>On-Demand Only</t>
        </is>
      </c>
      <c r="B38" t="n">
        <v>0</v>
      </c>
      <c r="C38" t="n">
        <v>0</v>
      </c>
      <c r="D38">
        <f>$B$6*$B$5</f>
        <v/>
      </c>
      <c r="E38" t="n">
        <v>0</v>
      </c>
      <c r="F38">
        <f>D38/1000000*AVERAGE(B12:B15)</f>
        <v/>
      </c>
      <c r="G38">
        <f>E38+F38</f>
        <v/>
      </c>
      <c r="H38" t="inlineStr">
        <is>
          <t>Flexible, no upfront</t>
        </is>
      </c>
      <c r="I38" t="inlineStr">
        <is>
          <t>Higher cost, risk of throttling</t>
        </is>
      </c>
    </row>
    <row r="39">
      <c r="A39" t="inlineStr">
        <is>
          <t>Fixed PTU + Spillover</t>
        </is>
      </c>
      <c r="B39">
        <f>$B$8</f>
        <v/>
      </c>
      <c r="C39">
        <f>$B$8*$B$7*$B$5</f>
        <v/>
      </c>
      <c r="D39">
        <f>MAX(0,($B$6*$B$5)-C39)</f>
        <v/>
      </c>
      <c r="E39">
        <f>C39/1000000*$B$4</f>
        <v/>
      </c>
      <c r="F39">
        <f>D39/1000000*AVERAGE(B12:B15)</f>
        <v/>
      </c>
      <c r="G39">
        <f>E39+F39</f>
        <v/>
      </c>
      <c r="H39" t="inlineStr">
        <is>
          <t>Balanced, cost control</t>
        </is>
      </c>
      <c r="I39" t="inlineStr">
        <is>
          <t>Pay higher for bursts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2025-07-03T15:55:48Z</dcterms:created>
  <dcterms:modified xmlns:dcterms="http://purl.org/dc/terms/" xmlns:xsi="http://www.w3.org/2001/XMLSchema-instance" xsi:type="dcterms:W3CDTF">2025-07-30T18:42:20Z</dcterms:modified>
  <cp:lastModifiedBy>Ricardo Macedo Martins</cp:lastModifiedBy>
</cp:coreProperties>
</file>