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m365-my.sharepoint.com/personal/p_sotos_alumnos_upm_es/Documents/MASTER CAMINOS/2o MASTER/1er semestre/TUDelft/Data_Science_Traffic/Project_SmartRobotics/"/>
    </mc:Choice>
  </mc:AlternateContent>
  <xr:revisionPtr revIDLastSave="381" documentId="8_{AFA0CD1C-C0AF-45D4-905A-39D045CCC3C6}" xr6:coauthVersionLast="47" xr6:coauthVersionMax="47" xr10:uidLastSave="{0A3C56E2-E1DD-4A6E-8957-8D8AE3F41278}"/>
  <bookViews>
    <workbookView xWindow="-98" yWindow="-98" windowWidth="20715" windowHeight="13155" xr2:uid="{082F8BBF-901D-4DB6-B484-6FB51584013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l="1"/>
</calcChain>
</file>

<file path=xl/sharedStrings.xml><?xml version="1.0" encoding="utf-8"?>
<sst xmlns="http://schemas.openxmlformats.org/spreadsheetml/2006/main" count="135" uniqueCount="111">
  <si>
    <t xml:space="preserve">Choosing the project </t>
  </si>
  <si>
    <t>09.Sep</t>
  </si>
  <si>
    <t>Date</t>
  </si>
  <si>
    <t xml:space="preserve">Choose the visualization </t>
  </si>
  <si>
    <t>Data processing</t>
  </si>
  <si>
    <t xml:space="preserve">Formulate the goal of the project </t>
  </si>
  <si>
    <t xml:space="preserve">Visulize the test data </t>
  </si>
  <si>
    <t xml:space="preserve">Collect the test data </t>
  </si>
  <si>
    <t>Formulate the data set</t>
  </si>
  <si>
    <t xml:space="preserve">Fromulate the tech stack </t>
  </si>
  <si>
    <t xml:space="preserve">Coding the visualization </t>
  </si>
  <si>
    <t xml:space="preserve">Prepare midterm 1 </t>
  </si>
  <si>
    <t>Coding ML</t>
  </si>
  <si>
    <t xml:space="preserve">Validation </t>
  </si>
  <si>
    <t xml:space="preserve">Evaluation </t>
  </si>
  <si>
    <t>Clean the code</t>
  </si>
  <si>
    <t xml:space="preserve">Write and produce data story </t>
  </si>
  <si>
    <t>Formulate the RQ</t>
  </si>
  <si>
    <t xml:space="preserve">Create presentation </t>
  </si>
  <si>
    <t>Pitch</t>
  </si>
  <si>
    <t>01.Sep</t>
  </si>
  <si>
    <t xml:space="preserve">03.Sep </t>
  </si>
  <si>
    <t>11.Sep</t>
  </si>
  <si>
    <t>16.Sep</t>
  </si>
  <si>
    <t>18.Sep</t>
  </si>
  <si>
    <t>23.Sep</t>
  </si>
  <si>
    <t>25.Sep</t>
  </si>
  <si>
    <t>30.Sep</t>
  </si>
  <si>
    <t>07.Oct</t>
  </si>
  <si>
    <t>02.Oct</t>
  </si>
  <si>
    <t>09.Oct</t>
  </si>
  <si>
    <t>14.Oct</t>
  </si>
  <si>
    <t>16.Oct</t>
  </si>
  <si>
    <t>21.Oct</t>
  </si>
  <si>
    <t>23.Oct</t>
  </si>
  <si>
    <t>28.Oct</t>
  </si>
  <si>
    <t>30.Oct</t>
  </si>
  <si>
    <t>04.Nov</t>
  </si>
  <si>
    <t>Done when</t>
  </si>
  <si>
    <t>Responsible</t>
  </si>
  <si>
    <t>Priority</t>
  </si>
  <si>
    <t>All</t>
  </si>
  <si>
    <t xml:space="preserve">Test data colleted </t>
  </si>
  <si>
    <t xml:space="preserve">Rico </t>
  </si>
  <si>
    <t>Plots were made</t>
  </si>
  <si>
    <t>Pieter</t>
  </si>
  <si>
    <t xml:space="preserve">Formulated the problem definition </t>
  </si>
  <si>
    <t>Pieter/Fleur</t>
  </si>
  <si>
    <t xml:space="preserve">Have a main and sub RQ's </t>
  </si>
  <si>
    <t>Have the complete tech stack</t>
  </si>
  <si>
    <t xml:space="preserve">Keep in track of the planning </t>
  </si>
  <si>
    <t>Fleur</t>
  </si>
  <si>
    <t xml:space="preserve">Clear which visualization to use </t>
  </si>
  <si>
    <t xml:space="preserve">Have clear plots </t>
  </si>
  <si>
    <t xml:space="preserve">Have a pp </t>
  </si>
  <si>
    <t>List of possible ML</t>
  </si>
  <si>
    <t xml:space="preserve">Results of ML applied in the data </t>
  </si>
  <si>
    <t xml:space="preserve">Accuracy ok </t>
  </si>
  <si>
    <t>Code is easy readable</t>
  </si>
  <si>
    <t xml:space="preserve">List of possible data story </t>
  </si>
  <si>
    <t>Data story done</t>
  </si>
  <si>
    <t xml:space="preserve">Pp is made </t>
  </si>
  <si>
    <t xml:space="preserve">Pitch is written </t>
  </si>
  <si>
    <t>Getting familiar with the company</t>
  </si>
  <si>
    <t>Know what the company does</t>
  </si>
  <si>
    <t>Reseach on different ML methodes</t>
  </si>
  <si>
    <t>Fleur/Pablo</t>
  </si>
  <si>
    <t>See how the robot works in real life</t>
  </si>
  <si>
    <t>Visiting Smart Robotics offices</t>
  </si>
  <si>
    <t>Fleur/Rico/Pieter</t>
  </si>
  <si>
    <t>Midterm1 presentation</t>
  </si>
  <si>
    <t>Task/Sprint</t>
  </si>
  <si>
    <t>Week</t>
  </si>
  <si>
    <t xml:space="preserve">Assigned to a project </t>
  </si>
  <si>
    <t>Collect the data 1</t>
  </si>
  <si>
    <t>Collect the data 2</t>
  </si>
  <si>
    <t>Data is colleted (3500 files)</t>
  </si>
  <si>
    <t xml:space="preserve">Results and visualization </t>
  </si>
  <si>
    <t>Classfication of the expected weight</t>
  </si>
  <si>
    <t>Pablo</t>
  </si>
  <si>
    <t>Rico/Pieter</t>
  </si>
  <si>
    <t>All RQs are answer</t>
  </si>
  <si>
    <t>Answer all the RQs</t>
  </si>
  <si>
    <t>More Data is colleted (30000 files)</t>
  </si>
  <si>
    <t xml:space="preserve">Complete backlog </t>
  </si>
  <si>
    <t>Pieter/Rico</t>
  </si>
  <si>
    <t>Create Wiki (Github)</t>
  </si>
  <si>
    <t>Wiki created</t>
  </si>
  <si>
    <t>Rico/Fleur</t>
  </si>
  <si>
    <t>Update the Wiki (GitHub)</t>
  </si>
  <si>
    <t>Wiki updated</t>
  </si>
  <si>
    <t>Have the complete data set</t>
  </si>
  <si>
    <t>Data cleaned</t>
  </si>
  <si>
    <t xml:space="preserve">Write the data story </t>
  </si>
  <si>
    <t>Creating the portfolio (GitHub)</t>
  </si>
  <si>
    <t>Portfolio is made (GitHub)</t>
  </si>
  <si>
    <t>Planning meetings every Tuesday at 1 pm</t>
  </si>
  <si>
    <t>Additional weekly update meeting: some Mondays and Thursdays (text, online or on-campus)</t>
  </si>
  <si>
    <t>Fixing code errors</t>
  </si>
  <si>
    <t>Code errors are fixed</t>
  </si>
  <si>
    <t>Estimation of doublepicks</t>
  </si>
  <si>
    <t>Doublepicks are found</t>
  </si>
  <si>
    <t>Mails:</t>
  </si>
  <si>
    <t>Fleur Cauwels</t>
  </si>
  <si>
    <t>Rico de Jong</t>
  </si>
  <si>
    <t>Pieter Paap</t>
  </si>
  <si>
    <t>Pablo Sotos</t>
  </si>
  <si>
    <t>R.J.deJong-4@student.tudelft.nl</t>
  </si>
  <si>
    <t>P.W.Paap@student.tudelft.nl</t>
  </si>
  <si>
    <t>F.C.Cauwels@student.tudelft.nl</t>
  </si>
  <si>
    <t>psotoscrespo@student.tudelft.nl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</si>
</sst>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12" borderId="8" xfId="0" applyFill="1" applyBorder="1"/>
    <xf numFmtId="0" fontId="0" fillId="0" borderId="9" xfId="0" applyBorder="1"/>
    <xf numFmtId="0" fontId="0" fillId="0" borderId="10" xfId="0" applyBorder="1"/>
    <xf numFmtId="0" fontId="0" fillId="4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10" borderId="11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11" borderId="11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13" borderId="0" xfId="0" applyFill="1" applyAlignment="1">
      <alignment vertical="center"/>
    </xf>
    <xf numFmtId="0" fontId="0" fillId="0" borderId="12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15" borderId="0" xfId="0" applyFont="1" applyFill="1"/>
    <xf numFmtId="0" fontId="0" fillId="15" borderId="0" xfId="0" applyFill="1"/>
    <xf numFmtId="0" fontId="0" fillId="15" borderId="13" xfId="0" applyFill="1" applyBorder="1"/>
    <xf numFmtId="0" fontId="1" fillId="16" borderId="0" xfId="0" applyFont="1" applyFill="1"/>
    <xf numFmtId="0" fontId="0" fillId="16" borderId="0" xfId="0" applyFill="1"/>
    <xf numFmtId="0" fontId="0" fillId="16" borderId="13" xfId="0" applyFill="1" applyBorder="1"/>
    <xf numFmtId="0" fontId="0" fillId="13" borderId="0" xfId="0" applyFill="1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0" fillId="0" borderId="15" xfId="0" applyBorder="1"/>
    <xf numFmtId="0" fontId="0" fillId="0" borderId="14" xfId="0" applyBorder="1"/>
    <xf numFmtId="0" fontId="1" fillId="14" borderId="20" xfId="0" applyFont="1" applyFill="1" applyBorder="1"/>
    <xf numFmtId="0" fontId="0" fillId="14" borderId="20" xfId="0" applyFill="1" applyBorder="1"/>
    <xf numFmtId="0" fontId="0" fillId="14" borderId="21" xfId="0" applyFill="1" applyBorder="1"/>
    <xf numFmtId="0" fontId="1" fillId="14" borderId="21" xfId="0" applyFont="1" applyFill="1" applyBorder="1"/>
    <xf numFmtId="0" fontId="0" fillId="14" borderId="22" xfId="0" applyFill="1" applyBorder="1"/>
    <xf numFmtId="0" fontId="0" fillId="14" borderId="23" xfId="0" applyFill="1" applyBorder="1"/>
    <xf numFmtId="0" fontId="0" fillId="14" borderId="24" xfId="0" applyFill="1" applyBorder="1"/>
    <xf numFmtId="0" fontId="0" fillId="14" borderId="25" xfId="0" applyFill="1" applyBorder="1"/>
    <xf numFmtId="0" fontId="0" fillId="14" borderId="26" xfId="0" applyFill="1" applyBorder="1"/>
    <xf numFmtId="0" fontId="0" fillId="14" borderId="19" xfId="0" applyFill="1" applyBorder="1"/>
    <xf numFmtId="0" fontId="0" fillId="16" borderId="0" xfId="0" applyFill="1" applyBorder="1"/>
    <xf numFmtId="0" fontId="0" fillId="14" borderId="16" xfId="0" applyFill="1" applyBorder="1"/>
    <xf numFmtId="0" fontId="0" fillId="0" borderId="27" xfId="0" applyBorder="1"/>
    <xf numFmtId="0" fontId="0" fillId="0" borderId="28" xfId="0" applyBorder="1" applyAlignment="1">
      <alignment horizontal="center" vertical="center"/>
    </xf>
    <xf numFmtId="0" fontId="0" fillId="17" borderId="22" xfId="0" applyFill="1" applyBorder="1"/>
    <xf numFmtId="0" fontId="0" fillId="0" borderId="29" xfId="0" applyBorder="1"/>
    <xf numFmtId="0" fontId="0" fillId="0" borderId="30" xfId="0" applyBorder="1"/>
    <xf numFmtId="0" fontId="0" fillId="12" borderId="30" xfId="0" applyFill="1" applyBorder="1"/>
    <xf numFmtId="0" fontId="0" fillId="0" borderId="31" xfId="0" applyBorder="1"/>
    <xf numFmtId="0" fontId="2" fillId="0" borderId="32" xfId="1" applyBorder="1"/>
    <xf numFmtId="0" fontId="2" fillId="0" borderId="0" xfId="1" applyBorder="1"/>
    <xf numFmtId="0" fontId="2" fillId="0" borderId="2" xfId="1" applyBorder="1"/>
    <xf numFmtId="0" fontId="0" fillId="15" borderId="29" xfId="0" applyFill="1" applyBorder="1" applyAlignment="1">
      <alignment horizontal="center" vertical="center"/>
    </xf>
    <xf numFmtId="0" fontId="0" fillId="15" borderId="30" xfId="0" applyFill="1" applyBorder="1" applyAlignment="1">
      <alignment horizontal="center" vertical="center"/>
    </xf>
    <xf numFmtId="0" fontId="0" fillId="15" borderId="31" xfId="0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CC99"/>
      <color rgb="FFFF7C80"/>
      <color rgb="FFFF99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.J.deJong-4@student.tudelft.nl" TargetMode="External"/><Relationship Id="rId2" Type="http://schemas.openxmlformats.org/officeDocument/2006/relationships/hyperlink" Target="mailto:P.W.Paap@student.tudelft.nl" TargetMode="External"/><Relationship Id="rId1" Type="http://schemas.openxmlformats.org/officeDocument/2006/relationships/hyperlink" Target="mailto:psotoscrespo@student.tudelft.nl" TargetMode="External"/><Relationship Id="rId4" Type="http://schemas.openxmlformats.org/officeDocument/2006/relationships/hyperlink" Target="mailto:F.C.Cauwels@student.tudelft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B818-1CDB-415D-BD8D-B4F64F1D05BA}">
  <dimension ref="A1:W41"/>
  <sheetViews>
    <sheetView tabSelected="1" topLeftCell="A9" zoomScale="85" zoomScaleNormal="85" workbookViewId="0">
      <selection activeCell="F3" sqref="F3"/>
    </sheetView>
  </sheetViews>
  <sheetFormatPr baseColWidth="10" defaultColWidth="9.06640625" defaultRowHeight="14.25" x14ac:dyDescent="0.45"/>
  <cols>
    <col min="1" max="1" width="29.33203125" bestFit="1" customWidth="1"/>
    <col min="2" max="20" width="6.796875" customWidth="1"/>
    <col min="21" max="21" width="28.6640625" bestFit="1" customWidth="1"/>
    <col min="22" max="22" width="14.59765625" customWidth="1"/>
    <col min="23" max="23" width="7.1328125" customWidth="1"/>
  </cols>
  <sheetData>
    <row r="1" spans="1:23" ht="14.65" thickTop="1" x14ac:dyDescent="0.45">
      <c r="H1" s="24" t="s">
        <v>96</v>
      </c>
      <c r="I1" s="24"/>
      <c r="J1" s="24"/>
      <c r="K1" s="24"/>
      <c r="L1" s="24"/>
      <c r="M1" s="24"/>
      <c r="N1" s="24"/>
      <c r="O1" s="24"/>
      <c r="P1" s="24"/>
      <c r="Q1" s="24"/>
      <c r="R1" s="24"/>
      <c r="T1" s="56" t="s">
        <v>102</v>
      </c>
      <c r="U1" s="53" t="s">
        <v>109</v>
      </c>
      <c r="V1" s="49" t="s">
        <v>103</v>
      </c>
    </row>
    <row r="2" spans="1:23" x14ac:dyDescent="0.45">
      <c r="H2" s="24" t="s">
        <v>97</v>
      </c>
      <c r="I2" s="24"/>
      <c r="J2" s="24"/>
      <c r="K2" s="24"/>
      <c r="L2" s="24"/>
      <c r="M2" s="24"/>
      <c r="N2" s="24"/>
      <c r="O2" s="24"/>
      <c r="P2" s="24"/>
      <c r="Q2" s="24"/>
      <c r="R2" s="24"/>
      <c r="T2" s="57"/>
      <c r="U2" s="54" t="s">
        <v>107</v>
      </c>
      <c r="V2" s="50" t="s">
        <v>104</v>
      </c>
    </row>
    <row r="3" spans="1:23" x14ac:dyDescent="0.45">
      <c r="T3" s="57"/>
      <c r="U3" s="54" t="s">
        <v>108</v>
      </c>
      <c r="V3" s="50" t="s">
        <v>105</v>
      </c>
    </row>
    <row r="4" spans="1:23" ht="14.65" thickBot="1" x14ac:dyDescent="0.5">
      <c r="T4" s="58"/>
      <c r="U4" s="55" t="s">
        <v>110</v>
      </c>
      <c r="V4" s="52" t="s">
        <v>106</v>
      </c>
    </row>
    <row r="5" spans="1:23" ht="15" thickTop="1" thickBot="1" x14ac:dyDescent="0.5">
      <c r="A5" s="5" t="s">
        <v>2</v>
      </c>
      <c r="B5" s="6" t="s">
        <v>20</v>
      </c>
      <c r="C5" s="6" t="s">
        <v>21</v>
      </c>
      <c r="D5" s="6" t="s">
        <v>1</v>
      </c>
      <c r="E5" s="6" t="s">
        <v>22</v>
      </c>
      <c r="F5" s="6" t="s">
        <v>23</v>
      </c>
      <c r="G5" s="6" t="s">
        <v>24</v>
      </c>
      <c r="H5" s="6" t="s">
        <v>25</v>
      </c>
      <c r="I5" s="6" t="s">
        <v>26</v>
      </c>
      <c r="J5" s="6" t="s">
        <v>27</v>
      </c>
      <c r="K5" s="6" t="s">
        <v>29</v>
      </c>
      <c r="L5" s="6" t="s">
        <v>28</v>
      </c>
      <c r="M5" s="6" t="s">
        <v>30</v>
      </c>
      <c r="N5" s="6" t="s">
        <v>31</v>
      </c>
      <c r="O5" s="6" t="s">
        <v>32</v>
      </c>
      <c r="P5" s="6" t="s">
        <v>33</v>
      </c>
      <c r="Q5" s="6" t="s">
        <v>34</v>
      </c>
      <c r="R5" s="6" t="s">
        <v>35</v>
      </c>
      <c r="S5" s="6" t="s">
        <v>36</v>
      </c>
      <c r="T5" s="33" t="s">
        <v>37</v>
      </c>
      <c r="U5" s="24"/>
      <c r="V5" s="24"/>
      <c r="W5" s="24"/>
    </row>
    <row r="6" spans="1:23" ht="14.65" thickBot="1" x14ac:dyDescent="0.5">
      <c r="A6" s="1" t="s">
        <v>72</v>
      </c>
      <c r="B6" s="14">
        <v>1</v>
      </c>
      <c r="C6" s="15">
        <v>1</v>
      </c>
      <c r="D6" s="16">
        <v>2</v>
      </c>
      <c r="E6" s="16">
        <v>2</v>
      </c>
      <c r="F6" s="17">
        <v>3</v>
      </c>
      <c r="G6" s="17">
        <v>3</v>
      </c>
      <c r="H6" s="13">
        <v>4</v>
      </c>
      <c r="I6" s="13">
        <v>4</v>
      </c>
      <c r="J6" s="7">
        <v>5</v>
      </c>
      <c r="K6" s="7">
        <v>5</v>
      </c>
      <c r="L6" s="8">
        <v>6</v>
      </c>
      <c r="M6" s="8">
        <v>6</v>
      </c>
      <c r="N6" s="9">
        <v>7</v>
      </c>
      <c r="O6" s="9">
        <v>7</v>
      </c>
      <c r="P6" s="10">
        <v>8</v>
      </c>
      <c r="Q6" s="10">
        <v>8</v>
      </c>
      <c r="R6" s="11">
        <v>9</v>
      </c>
      <c r="S6" s="11">
        <v>9</v>
      </c>
      <c r="T6" s="12">
        <v>10</v>
      </c>
      <c r="U6" s="20" t="s">
        <v>38</v>
      </c>
      <c r="V6" s="20" t="s">
        <v>39</v>
      </c>
      <c r="W6" s="22" t="s">
        <v>40</v>
      </c>
    </row>
    <row r="7" spans="1:23" ht="15" thickTop="1" thickBot="1" x14ac:dyDescent="0.5">
      <c r="A7" s="48" t="s">
        <v>71</v>
      </c>
      <c r="B7" s="29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21"/>
      <c r="V7" s="21"/>
      <c r="W7" s="47"/>
    </row>
    <row r="8" spans="1:23" ht="15" thickTop="1" thickBot="1" x14ac:dyDescent="0.5">
      <c r="A8" s="49" t="s">
        <v>50</v>
      </c>
      <c r="B8" s="34"/>
      <c r="C8" s="34"/>
      <c r="D8" s="34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6"/>
      <c r="U8" s="32" t="s">
        <v>84</v>
      </c>
      <c r="V8" s="30" t="s">
        <v>66</v>
      </c>
      <c r="W8" s="46">
        <v>1</v>
      </c>
    </row>
    <row r="9" spans="1:23" ht="15" thickTop="1" thickBot="1" x14ac:dyDescent="0.5">
      <c r="A9" s="50" t="s">
        <v>0</v>
      </c>
      <c r="B9" s="34"/>
      <c r="C9" s="37"/>
      <c r="D9" s="26"/>
      <c r="E9" s="27"/>
      <c r="F9" s="24"/>
      <c r="G9" s="24"/>
      <c r="H9" s="27"/>
      <c r="I9" s="27"/>
      <c r="J9" s="24"/>
      <c r="K9" s="24"/>
      <c r="L9" s="27"/>
      <c r="M9" s="27"/>
      <c r="N9" s="24"/>
      <c r="O9" s="24"/>
      <c r="P9" s="27"/>
      <c r="Q9" s="27"/>
      <c r="R9" s="24"/>
      <c r="S9" s="24"/>
      <c r="T9" s="27"/>
      <c r="U9" s="2" t="s">
        <v>73</v>
      </c>
      <c r="V9" s="31" t="s">
        <v>41</v>
      </c>
      <c r="W9" s="46">
        <f>W8+1</f>
        <v>2</v>
      </c>
    </row>
    <row r="10" spans="1:23" ht="15" thickTop="1" thickBot="1" x14ac:dyDescent="0.5">
      <c r="A10" s="50" t="s">
        <v>86</v>
      </c>
      <c r="B10" s="23"/>
      <c r="C10" s="23"/>
      <c r="D10" s="38"/>
      <c r="E10" s="27"/>
      <c r="F10" s="24"/>
      <c r="G10" s="24"/>
      <c r="H10" s="27"/>
      <c r="I10" s="27"/>
      <c r="J10" s="24"/>
      <c r="K10" s="24"/>
      <c r="L10" s="27"/>
      <c r="M10" s="27"/>
      <c r="N10" s="24"/>
      <c r="O10" s="24"/>
      <c r="P10" s="27"/>
      <c r="Q10" s="27"/>
      <c r="R10" s="24"/>
      <c r="S10" s="24"/>
      <c r="T10" s="27"/>
      <c r="U10" s="3" t="s">
        <v>87</v>
      </c>
      <c r="V10" s="30" t="s">
        <v>88</v>
      </c>
      <c r="W10" s="46">
        <f t="shared" ref="W10:W33" si="0">W9+1</f>
        <v>3</v>
      </c>
    </row>
    <row r="11" spans="1:23" ht="15" thickTop="1" thickBot="1" x14ac:dyDescent="0.5">
      <c r="A11" s="50" t="s">
        <v>63</v>
      </c>
      <c r="B11" s="24"/>
      <c r="C11" s="24"/>
      <c r="D11" s="43"/>
      <c r="E11" s="36"/>
      <c r="F11" s="24"/>
      <c r="G11" s="24"/>
      <c r="H11" s="27"/>
      <c r="I11" s="27"/>
      <c r="J11" s="24"/>
      <c r="K11" s="24"/>
      <c r="L11" s="27"/>
      <c r="M11" s="27"/>
      <c r="N11" s="24"/>
      <c r="O11" s="24"/>
      <c r="P11" s="27"/>
      <c r="Q11" s="27"/>
      <c r="R11" s="24"/>
      <c r="S11" s="24"/>
      <c r="T11" s="27"/>
      <c r="U11" s="3" t="s">
        <v>64</v>
      </c>
      <c r="V11" s="30" t="s">
        <v>41</v>
      </c>
      <c r="W11" s="46">
        <f t="shared" si="0"/>
        <v>4</v>
      </c>
    </row>
    <row r="12" spans="1:23" ht="15" thickTop="1" thickBot="1" x14ac:dyDescent="0.5">
      <c r="A12" s="50" t="s">
        <v>7</v>
      </c>
      <c r="B12" s="24"/>
      <c r="C12" s="24"/>
      <c r="D12" s="27"/>
      <c r="E12" s="38"/>
      <c r="F12" s="24"/>
      <c r="G12" s="24"/>
      <c r="H12" s="27"/>
      <c r="I12" s="27"/>
      <c r="J12" s="24"/>
      <c r="K12" s="24"/>
      <c r="L12" s="27"/>
      <c r="M12" s="27"/>
      <c r="N12" s="24"/>
      <c r="O12" s="24"/>
      <c r="P12" s="27"/>
      <c r="Q12" s="27"/>
      <c r="R12" s="24"/>
      <c r="S12" s="24"/>
      <c r="T12" s="27"/>
      <c r="U12" s="3" t="s">
        <v>42</v>
      </c>
      <c r="V12" s="30" t="s">
        <v>43</v>
      </c>
      <c r="W12" s="46">
        <f t="shared" si="0"/>
        <v>5</v>
      </c>
    </row>
    <row r="13" spans="1:23" ht="15" thickTop="1" thickBot="1" x14ac:dyDescent="0.5">
      <c r="A13" s="50" t="s">
        <v>6</v>
      </c>
      <c r="B13" s="24"/>
      <c r="C13" s="24"/>
      <c r="D13" s="27"/>
      <c r="E13" s="43"/>
      <c r="F13" s="42"/>
      <c r="G13" s="41"/>
      <c r="H13" s="27"/>
      <c r="I13" s="27"/>
      <c r="J13" s="24"/>
      <c r="K13" s="24"/>
      <c r="L13" s="27"/>
      <c r="M13" s="27"/>
      <c r="N13" s="24"/>
      <c r="O13" s="24"/>
      <c r="P13" s="27"/>
      <c r="Q13" s="27"/>
      <c r="R13" s="24"/>
      <c r="S13" s="24"/>
      <c r="T13" s="27"/>
      <c r="U13" s="3" t="s">
        <v>44</v>
      </c>
      <c r="V13" s="30" t="s">
        <v>45</v>
      </c>
      <c r="W13" s="46">
        <f t="shared" si="0"/>
        <v>6</v>
      </c>
    </row>
    <row r="14" spans="1:23" ht="15" thickTop="1" thickBot="1" x14ac:dyDescent="0.5">
      <c r="A14" s="50" t="s">
        <v>5</v>
      </c>
      <c r="B14" s="24"/>
      <c r="C14" s="24"/>
      <c r="D14" s="27"/>
      <c r="E14" s="27"/>
      <c r="F14" s="40"/>
      <c r="G14" s="42"/>
      <c r="H14" s="41"/>
      <c r="I14" s="27"/>
      <c r="J14" s="24"/>
      <c r="K14" s="24"/>
      <c r="L14" s="27"/>
      <c r="M14" s="27"/>
      <c r="N14" s="24"/>
      <c r="O14" s="24"/>
      <c r="P14" s="27"/>
      <c r="Q14" s="27"/>
      <c r="R14" s="24"/>
      <c r="S14" s="24"/>
      <c r="T14" s="27"/>
      <c r="U14" s="3" t="s">
        <v>46</v>
      </c>
      <c r="V14" s="30" t="s">
        <v>47</v>
      </c>
      <c r="W14" s="46">
        <f t="shared" si="0"/>
        <v>7</v>
      </c>
    </row>
    <row r="15" spans="1:23" ht="15" thickTop="1" thickBot="1" x14ac:dyDescent="0.5">
      <c r="A15" s="50" t="s">
        <v>17</v>
      </c>
      <c r="B15" s="24"/>
      <c r="C15" s="24"/>
      <c r="D15" s="27"/>
      <c r="E15" s="27"/>
      <c r="F15" s="43"/>
      <c r="G15" s="35"/>
      <c r="H15" s="36"/>
      <c r="I15" s="27"/>
      <c r="J15" s="24"/>
      <c r="K15" s="24"/>
      <c r="L15" s="27"/>
      <c r="M15" s="27"/>
      <c r="N15" s="24"/>
      <c r="O15" s="24"/>
      <c r="P15" s="27"/>
      <c r="Q15" s="27"/>
      <c r="R15" s="24"/>
      <c r="S15" s="24"/>
      <c r="T15" s="27"/>
      <c r="U15" s="3" t="s">
        <v>48</v>
      </c>
      <c r="V15" s="30" t="s">
        <v>41</v>
      </c>
      <c r="W15" s="46">
        <f t="shared" si="0"/>
        <v>8</v>
      </c>
    </row>
    <row r="16" spans="1:23" ht="15" thickTop="1" thickBot="1" x14ac:dyDescent="0.5">
      <c r="A16" s="50" t="s">
        <v>74</v>
      </c>
      <c r="B16" s="24"/>
      <c r="C16" s="24"/>
      <c r="D16" s="27"/>
      <c r="E16" s="27"/>
      <c r="F16" s="24"/>
      <c r="G16" s="24"/>
      <c r="H16" s="45"/>
      <c r="I16" s="27"/>
      <c r="J16" s="24"/>
      <c r="K16" s="24"/>
      <c r="L16" s="27"/>
      <c r="M16" s="27"/>
      <c r="N16" s="24"/>
      <c r="O16" s="24"/>
      <c r="P16" s="27"/>
      <c r="Q16" s="27"/>
      <c r="R16" s="24"/>
      <c r="S16" s="24"/>
      <c r="T16" s="27"/>
      <c r="U16" s="3" t="s">
        <v>76</v>
      </c>
      <c r="V16" s="30" t="s">
        <v>43</v>
      </c>
      <c r="W16" s="46">
        <f t="shared" si="0"/>
        <v>9</v>
      </c>
    </row>
    <row r="17" spans="1:23" ht="15" thickTop="1" thickBot="1" x14ac:dyDescent="0.5">
      <c r="A17" s="50" t="s">
        <v>9</v>
      </c>
      <c r="B17" s="24"/>
      <c r="C17" s="24"/>
      <c r="D17" s="27"/>
      <c r="E17" s="27"/>
      <c r="F17" s="24"/>
      <c r="G17" s="24"/>
      <c r="H17" s="39"/>
      <c r="I17" s="27"/>
      <c r="J17" s="24"/>
      <c r="K17" s="24"/>
      <c r="L17" s="27"/>
      <c r="M17" s="27"/>
      <c r="N17" s="24"/>
      <c r="O17" s="24"/>
      <c r="P17" s="27"/>
      <c r="Q17" s="27"/>
      <c r="R17" s="24"/>
      <c r="S17" s="24"/>
      <c r="T17" s="27"/>
      <c r="U17" s="3" t="s">
        <v>49</v>
      </c>
      <c r="V17" s="30" t="s">
        <v>45</v>
      </c>
      <c r="W17" s="46">
        <f t="shared" si="0"/>
        <v>10</v>
      </c>
    </row>
    <row r="18" spans="1:23" ht="15" thickTop="1" thickBot="1" x14ac:dyDescent="0.5">
      <c r="A18" s="50" t="s">
        <v>4</v>
      </c>
      <c r="B18" s="24"/>
      <c r="C18" s="24"/>
      <c r="D18" s="27"/>
      <c r="E18" s="27"/>
      <c r="F18" s="24"/>
      <c r="G18" s="24"/>
      <c r="H18" s="43"/>
      <c r="I18" s="35"/>
      <c r="J18" s="35"/>
      <c r="K18" s="35"/>
      <c r="L18" s="36"/>
      <c r="M18" s="27"/>
      <c r="N18" s="24"/>
      <c r="O18" s="24"/>
      <c r="P18" s="27"/>
      <c r="Q18" s="27"/>
      <c r="R18" s="24"/>
      <c r="S18" s="24"/>
      <c r="T18" s="27"/>
      <c r="U18" s="3" t="s">
        <v>92</v>
      </c>
      <c r="V18" s="30" t="s">
        <v>85</v>
      </c>
      <c r="W18" s="46">
        <f t="shared" si="0"/>
        <v>11</v>
      </c>
    </row>
    <row r="19" spans="1:23" ht="15" thickTop="1" thickBot="1" x14ac:dyDescent="0.5">
      <c r="A19" s="50" t="s">
        <v>10</v>
      </c>
      <c r="B19" s="24"/>
      <c r="C19" s="24"/>
      <c r="D19" s="27"/>
      <c r="E19" s="27"/>
      <c r="F19" s="24"/>
      <c r="G19" s="24"/>
      <c r="H19" s="44"/>
      <c r="I19" s="43"/>
      <c r="J19" s="35"/>
      <c r="K19" s="35"/>
      <c r="L19" s="36"/>
      <c r="M19" s="27"/>
      <c r="N19" s="24"/>
      <c r="O19" s="24"/>
      <c r="P19" s="27"/>
      <c r="Q19" s="27"/>
      <c r="R19" s="24"/>
      <c r="S19" s="24"/>
      <c r="T19" s="27"/>
      <c r="U19" s="3" t="s">
        <v>53</v>
      </c>
      <c r="V19" s="30" t="s">
        <v>45</v>
      </c>
      <c r="W19" s="46">
        <f t="shared" si="0"/>
        <v>12</v>
      </c>
    </row>
    <row r="20" spans="1:23" ht="15" thickTop="1" thickBot="1" x14ac:dyDescent="0.5">
      <c r="A20" s="50" t="s">
        <v>3</v>
      </c>
      <c r="B20" s="24"/>
      <c r="C20" s="24"/>
      <c r="D20" s="27"/>
      <c r="E20" s="27"/>
      <c r="F20" s="24"/>
      <c r="G20" s="24"/>
      <c r="H20" s="27"/>
      <c r="I20" s="43"/>
      <c r="J20" s="35"/>
      <c r="K20" s="35"/>
      <c r="L20" s="36"/>
      <c r="M20" s="27"/>
      <c r="N20" s="24"/>
      <c r="O20" s="24"/>
      <c r="P20" s="27"/>
      <c r="Q20" s="27"/>
      <c r="R20" s="24"/>
      <c r="S20" s="24"/>
      <c r="T20" s="27"/>
      <c r="U20" s="3" t="s">
        <v>52</v>
      </c>
      <c r="V20" s="30" t="s">
        <v>85</v>
      </c>
      <c r="W20" s="46">
        <f t="shared" si="0"/>
        <v>13</v>
      </c>
    </row>
    <row r="21" spans="1:23" ht="15" thickTop="1" thickBot="1" x14ac:dyDescent="0.5">
      <c r="A21" s="50" t="s">
        <v>11</v>
      </c>
      <c r="B21" s="24"/>
      <c r="C21" s="24"/>
      <c r="D21" s="27"/>
      <c r="E21" s="27"/>
      <c r="F21" s="24"/>
      <c r="G21" s="24"/>
      <c r="H21" s="27"/>
      <c r="I21" s="27"/>
      <c r="J21" s="24"/>
      <c r="K21" s="24"/>
      <c r="L21" s="45"/>
      <c r="M21" s="27"/>
      <c r="N21" s="24"/>
      <c r="O21" s="24"/>
      <c r="P21" s="27"/>
      <c r="Q21" s="27"/>
      <c r="R21" s="24"/>
      <c r="S21" s="24"/>
      <c r="T21" s="27"/>
      <c r="U21" s="3" t="s">
        <v>54</v>
      </c>
      <c r="V21" s="30" t="s">
        <v>51</v>
      </c>
      <c r="W21" s="46">
        <f t="shared" si="0"/>
        <v>14</v>
      </c>
    </row>
    <row r="22" spans="1:23" ht="15" thickTop="1" thickBot="1" x14ac:dyDescent="0.5">
      <c r="A22" s="50" t="s">
        <v>67</v>
      </c>
      <c r="B22" s="24"/>
      <c r="C22" s="24"/>
      <c r="D22" s="27"/>
      <c r="E22" s="27"/>
      <c r="F22" s="24"/>
      <c r="G22" s="24"/>
      <c r="H22" s="27"/>
      <c r="I22" s="27"/>
      <c r="J22" s="24"/>
      <c r="K22" s="24"/>
      <c r="L22" s="45"/>
      <c r="M22" s="27"/>
      <c r="N22" s="24"/>
      <c r="O22" s="24"/>
      <c r="P22" s="27"/>
      <c r="Q22" s="27"/>
      <c r="R22" s="24"/>
      <c r="S22" s="24"/>
      <c r="T22" s="27"/>
      <c r="U22" s="3" t="s">
        <v>68</v>
      </c>
      <c r="V22" s="30" t="s">
        <v>69</v>
      </c>
      <c r="W22" s="46">
        <f t="shared" si="0"/>
        <v>15</v>
      </c>
    </row>
    <row r="23" spans="1:23" ht="15" thickTop="1" thickBot="1" x14ac:dyDescent="0.5">
      <c r="A23" s="51" t="s">
        <v>70</v>
      </c>
      <c r="B23" s="24"/>
      <c r="C23" s="24"/>
      <c r="D23" s="27"/>
      <c r="E23" s="27"/>
      <c r="F23" s="24"/>
      <c r="G23" s="24"/>
      <c r="H23" s="27"/>
      <c r="I23" s="27"/>
      <c r="J23" s="24"/>
      <c r="K23" s="24"/>
      <c r="L23" s="45"/>
      <c r="M23" s="27"/>
      <c r="N23" s="24"/>
      <c r="O23" s="24"/>
      <c r="P23" s="27"/>
      <c r="Q23" s="27"/>
      <c r="R23" s="24"/>
      <c r="S23" s="24"/>
      <c r="T23" s="27"/>
      <c r="U23" s="4" t="s">
        <v>70</v>
      </c>
      <c r="V23" s="30" t="s">
        <v>41</v>
      </c>
      <c r="W23" s="46">
        <f t="shared" si="0"/>
        <v>16</v>
      </c>
    </row>
    <row r="24" spans="1:23" ht="15" thickTop="1" thickBot="1" x14ac:dyDescent="0.5">
      <c r="A24" s="50" t="s">
        <v>75</v>
      </c>
      <c r="B24" s="24"/>
      <c r="C24" s="24"/>
      <c r="D24" s="27"/>
      <c r="E24" s="27"/>
      <c r="F24" s="24"/>
      <c r="G24" s="24"/>
      <c r="H24" s="27"/>
      <c r="I24" s="27"/>
      <c r="J24" s="24"/>
      <c r="K24" s="24"/>
      <c r="L24" s="27"/>
      <c r="M24" s="45"/>
      <c r="N24" s="24"/>
      <c r="O24" s="24"/>
      <c r="P24" s="27"/>
      <c r="Q24" s="27"/>
      <c r="R24" s="24"/>
      <c r="S24" s="24"/>
      <c r="T24" s="27"/>
      <c r="U24" s="3" t="s">
        <v>83</v>
      </c>
      <c r="V24" s="30" t="s">
        <v>41</v>
      </c>
      <c r="W24" s="46">
        <f t="shared" si="0"/>
        <v>17</v>
      </c>
    </row>
    <row r="25" spans="1:23" ht="15" thickTop="1" thickBot="1" x14ac:dyDescent="0.5">
      <c r="A25" s="50" t="s">
        <v>8</v>
      </c>
      <c r="B25" s="24"/>
      <c r="C25" s="24"/>
      <c r="D25" s="27"/>
      <c r="E25" s="27"/>
      <c r="F25" s="24"/>
      <c r="G25" s="24"/>
      <c r="H25" s="27"/>
      <c r="I25" s="27"/>
      <c r="J25" s="24"/>
      <c r="K25" s="24"/>
      <c r="L25" s="27"/>
      <c r="M25" s="38"/>
      <c r="N25" s="24"/>
      <c r="O25" s="24"/>
      <c r="P25" s="27"/>
      <c r="Q25" s="27"/>
      <c r="R25" s="24"/>
      <c r="S25" s="24"/>
      <c r="T25" s="27"/>
      <c r="U25" s="3" t="s">
        <v>91</v>
      </c>
      <c r="V25" s="30" t="s">
        <v>43</v>
      </c>
      <c r="W25" s="46">
        <f t="shared" si="0"/>
        <v>18</v>
      </c>
    </row>
    <row r="26" spans="1:23" ht="15.75" customHeight="1" thickTop="1" thickBot="1" x14ac:dyDescent="0.5">
      <c r="A26" s="50" t="s">
        <v>65</v>
      </c>
      <c r="B26" s="24"/>
      <c r="C26" s="24"/>
      <c r="D26" s="27"/>
      <c r="E26" s="27"/>
      <c r="F26" s="24"/>
      <c r="G26" s="24"/>
      <c r="H26" s="27"/>
      <c r="I26" s="27"/>
      <c r="J26" s="24"/>
      <c r="K26" s="24"/>
      <c r="L26" s="27"/>
      <c r="M26" s="43"/>
      <c r="N26" s="36"/>
      <c r="O26" s="24"/>
      <c r="P26" s="27"/>
      <c r="Q26" s="27"/>
      <c r="R26" s="24"/>
      <c r="S26" s="24"/>
      <c r="T26" s="27"/>
      <c r="U26" s="3" t="s">
        <v>55</v>
      </c>
      <c r="V26" s="30" t="s">
        <v>80</v>
      </c>
      <c r="W26" s="46">
        <f t="shared" si="0"/>
        <v>19</v>
      </c>
    </row>
    <row r="27" spans="1:23" ht="15" thickTop="1" thickBot="1" x14ac:dyDescent="0.5">
      <c r="A27" s="50" t="s">
        <v>78</v>
      </c>
      <c r="B27" s="24"/>
      <c r="C27" s="24"/>
      <c r="D27" s="27"/>
      <c r="E27" s="27"/>
      <c r="F27" s="24"/>
      <c r="G27" s="24"/>
      <c r="H27" s="27"/>
      <c r="I27" s="27"/>
      <c r="J27" s="24"/>
      <c r="K27" s="24"/>
      <c r="L27" s="27"/>
      <c r="M27" s="40"/>
      <c r="N27" s="41"/>
      <c r="O27" s="24"/>
      <c r="P27" s="27"/>
      <c r="Q27" s="27"/>
      <c r="R27" s="24"/>
      <c r="S27" s="24"/>
      <c r="T27" s="27"/>
      <c r="U27" s="3" t="s">
        <v>77</v>
      </c>
      <c r="V27" s="30" t="s">
        <v>79</v>
      </c>
      <c r="W27" s="46">
        <f t="shared" si="0"/>
        <v>20</v>
      </c>
    </row>
    <row r="28" spans="1:23" ht="15" thickTop="1" thickBot="1" x14ac:dyDescent="0.5">
      <c r="A28" s="50" t="s">
        <v>12</v>
      </c>
      <c r="B28" s="24"/>
      <c r="C28" s="24"/>
      <c r="D28" s="27"/>
      <c r="E28" s="27"/>
      <c r="F28" s="24"/>
      <c r="G28" s="24"/>
      <c r="H28" s="27"/>
      <c r="I28" s="27"/>
      <c r="J28" s="24"/>
      <c r="K28" s="24"/>
      <c r="L28" s="27"/>
      <c r="M28" s="43"/>
      <c r="N28" s="35"/>
      <c r="O28" s="36"/>
      <c r="P28" s="27"/>
      <c r="Q28" s="27"/>
      <c r="R28" s="24"/>
      <c r="S28" s="24"/>
      <c r="T28" s="27"/>
      <c r="U28" s="3" t="s">
        <v>56</v>
      </c>
      <c r="V28" s="30" t="s">
        <v>45</v>
      </c>
      <c r="W28" s="46">
        <f t="shared" si="0"/>
        <v>21</v>
      </c>
    </row>
    <row r="29" spans="1:23" ht="15" thickTop="1" thickBot="1" x14ac:dyDescent="0.5">
      <c r="A29" s="50" t="s">
        <v>13</v>
      </c>
      <c r="B29" s="24"/>
      <c r="C29" s="24"/>
      <c r="D29" s="27"/>
      <c r="E29" s="27"/>
      <c r="F29" s="24"/>
      <c r="G29" s="24"/>
      <c r="H29" s="27"/>
      <c r="I29" s="27"/>
      <c r="J29" s="24"/>
      <c r="K29" s="24"/>
      <c r="L29" s="27"/>
      <c r="M29" s="27"/>
      <c r="N29" s="43"/>
      <c r="O29" s="36"/>
      <c r="P29" s="27"/>
      <c r="Q29" s="27"/>
      <c r="R29" s="24"/>
      <c r="S29" s="24"/>
      <c r="T29" s="27"/>
      <c r="U29" s="3" t="s">
        <v>57</v>
      </c>
      <c r="V29" s="30" t="s">
        <v>85</v>
      </c>
      <c r="W29" s="46">
        <f t="shared" si="0"/>
        <v>22</v>
      </c>
    </row>
    <row r="30" spans="1:23" ht="15" thickTop="1" thickBot="1" x14ac:dyDescent="0.5">
      <c r="A30" s="50" t="s">
        <v>82</v>
      </c>
      <c r="B30" s="24"/>
      <c r="C30" s="24"/>
      <c r="D30" s="27"/>
      <c r="E30" s="27"/>
      <c r="F30" s="24"/>
      <c r="G30" s="24"/>
      <c r="H30" s="27"/>
      <c r="I30" s="27"/>
      <c r="J30" s="24"/>
      <c r="K30" s="24"/>
      <c r="L30" s="27"/>
      <c r="M30" s="27"/>
      <c r="N30" s="24"/>
      <c r="O30" s="43"/>
      <c r="P30" s="35"/>
      <c r="Q30" s="36"/>
      <c r="R30" s="24"/>
      <c r="S30" s="24"/>
      <c r="T30" s="27"/>
      <c r="U30" s="3" t="s">
        <v>81</v>
      </c>
      <c r="V30" s="30" t="s">
        <v>41</v>
      </c>
      <c r="W30" s="46">
        <f t="shared" si="0"/>
        <v>23</v>
      </c>
    </row>
    <row r="31" spans="1:23" ht="15" thickTop="1" thickBot="1" x14ac:dyDescent="0.5">
      <c r="A31" s="50" t="s">
        <v>14</v>
      </c>
      <c r="B31" s="24"/>
      <c r="C31" s="24"/>
      <c r="D31" s="27"/>
      <c r="E31" s="27"/>
      <c r="F31" s="24"/>
      <c r="G31" s="24"/>
      <c r="H31" s="27"/>
      <c r="I31" s="27"/>
      <c r="J31" s="24"/>
      <c r="K31" s="24"/>
      <c r="L31" s="27"/>
      <c r="M31" s="27"/>
      <c r="N31" s="24"/>
      <c r="O31" s="24"/>
      <c r="P31" s="43"/>
      <c r="Q31" s="36"/>
      <c r="R31" s="24"/>
      <c r="S31" s="24"/>
      <c r="T31" s="27"/>
      <c r="U31" s="3" t="s">
        <v>57</v>
      </c>
      <c r="V31" s="30" t="s">
        <v>45</v>
      </c>
      <c r="W31" s="46">
        <f t="shared" si="0"/>
        <v>24</v>
      </c>
    </row>
    <row r="32" spans="1:23" ht="15" thickTop="1" thickBot="1" x14ac:dyDescent="0.5">
      <c r="A32" s="50" t="s">
        <v>15</v>
      </c>
      <c r="B32" s="24"/>
      <c r="C32" s="24"/>
      <c r="D32" s="27"/>
      <c r="E32" s="27"/>
      <c r="F32" s="24"/>
      <c r="G32" s="24"/>
      <c r="H32" s="27"/>
      <c r="I32" s="27"/>
      <c r="J32" s="24"/>
      <c r="K32" s="24"/>
      <c r="L32" s="27"/>
      <c r="M32" s="27"/>
      <c r="N32" s="24"/>
      <c r="O32" s="24"/>
      <c r="P32" s="43"/>
      <c r="Q32" s="36"/>
      <c r="R32" s="24"/>
      <c r="S32" s="24"/>
      <c r="T32" s="27"/>
      <c r="U32" s="3" t="s">
        <v>58</v>
      </c>
      <c r="V32" s="30" t="s">
        <v>85</v>
      </c>
      <c r="W32" s="46">
        <f t="shared" si="0"/>
        <v>25</v>
      </c>
    </row>
    <row r="33" spans="1:23" ht="15" thickTop="1" thickBot="1" x14ac:dyDescent="0.5">
      <c r="A33" s="50" t="s">
        <v>93</v>
      </c>
      <c r="B33" s="24"/>
      <c r="C33" s="24"/>
      <c r="D33" s="27"/>
      <c r="E33" s="27"/>
      <c r="F33" s="24"/>
      <c r="G33" s="24"/>
      <c r="H33" s="27"/>
      <c r="I33" s="27"/>
      <c r="J33" s="24"/>
      <c r="K33" s="24"/>
      <c r="L33" s="27"/>
      <c r="M33" s="27"/>
      <c r="N33" s="24"/>
      <c r="O33" s="24"/>
      <c r="P33" s="43"/>
      <c r="Q33" s="36"/>
      <c r="R33" s="24"/>
      <c r="S33" s="24"/>
      <c r="T33" s="27"/>
      <c r="U33" s="3" t="s">
        <v>59</v>
      </c>
      <c r="V33" s="30" t="s">
        <v>41</v>
      </c>
      <c r="W33" s="46">
        <f t="shared" si="0"/>
        <v>26</v>
      </c>
    </row>
    <row r="34" spans="1:23" ht="15" thickTop="1" thickBot="1" x14ac:dyDescent="0.5">
      <c r="A34" s="50" t="s">
        <v>16</v>
      </c>
      <c r="B34" s="24"/>
      <c r="C34" s="24"/>
      <c r="D34" s="27"/>
      <c r="E34" s="27"/>
      <c r="F34" s="24"/>
      <c r="G34" s="24"/>
      <c r="H34" s="27"/>
      <c r="I34" s="27"/>
      <c r="J34" s="24"/>
      <c r="K34" s="24"/>
      <c r="L34" s="27"/>
      <c r="M34" s="27"/>
      <c r="N34" s="24"/>
      <c r="O34" s="24"/>
      <c r="P34" s="40"/>
      <c r="Q34" s="41"/>
      <c r="R34" s="24"/>
      <c r="S34" s="24"/>
      <c r="T34" s="27"/>
      <c r="U34" s="3" t="s">
        <v>60</v>
      </c>
      <c r="V34" s="30" t="s">
        <v>41</v>
      </c>
      <c r="W34" s="46">
        <f t="shared" ref="W34:W40" si="1">W33+1</f>
        <v>27</v>
      </c>
    </row>
    <row r="35" spans="1:23" ht="15" thickTop="1" thickBot="1" x14ac:dyDescent="0.5">
      <c r="A35" s="50" t="s">
        <v>89</v>
      </c>
      <c r="B35" s="24"/>
      <c r="C35" s="24"/>
      <c r="D35" s="27"/>
      <c r="E35" s="27"/>
      <c r="F35" s="24"/>
      <c r="G35" s="24"/>
      <c r="H35" s="27"/>
      <c r="I35" s="27"/>
      <c r="J35" s="24"/>
      <c r="K35" s="24"/>
      <c r="L35" s="27"/>
      <c r="M35" s="27"/>
      <c r="N35" s="24"/>
      <c r="O35" s="24"/>
      <c r="P35" s="43"/>
      <c r="Q35" s="35"/>
      <c r="R35" s="35"/>
      <c r="S35" s="36"/>
      <c r="T35" s="27"/>
      <c r="U35" s="3" t="s">
        <v>90</v>
      </c>
      <c r="V35" s="30" t="s">
        <v>41</v>
      </c>
      <c r="W35" s="46">
        <f t="shared" si="1"/>
        <v>28</v>
      </c>
    </row>
    <row r="36" spans="1:23" ht="15" thickTop="1" thickBot="1" x14ac:dyDescent="0.5">
      <c r="A36" s="50" t="s">
        <v>98</v>
      </c>
      <c r="B36" s="24"/>
      <c r="C36" s="24"/>
      <c r="D36" s="27"/>
      <c r="E36" s="27"/>
      <c r="F36" s="24"/>
      <c r="G36" s="24"/>
      <c r="H36" s="27"/>
      <c r="I36" s="27"/>
      <c r="J36" s="24"/>
      <c r="K36" s="24"/>
      <c r="L36" s="27"/>
      <c r="M36" s="27"/>
      <c r="N36" s="24"/>
      <c r="O36" s="24"/>
      <c r="P36" s="27"/>
      <c r="Q36" s="27"/>
      <c r="R36" s="24"/>
      <c r="S36" s="45"/>
      <c r="T36" s="27"/>
      <c r="U36" s="3" t="s">
        <v>99</v>
      </c>
      <c r="V36" s="30" t="s">
        <v>45</v>
      </c>
      <c r="W36" s="46">
        <f t="shared" si="1"/>
        <v>29</v>
      </c>
    </row>
    <row r="37" spans="1:23" ht="15" thickTop="1" thickBot="1" x14ac:dyDescent="0.5">
      <c r="A37" s="50" t="s">
        <v>100</v>
      </c>
      <c r="B37" s="24"/>
      <c r="C37" s="24"/>
      <c r="D37" s="27"/>
      <c r="E37" s="27"/>
      <c r="F37" s="24"/>
      <c r="G37" s="24"/>
      <c r="H37" s="27"/>
      <c r="I37" s="27"/>
      <c r="J37" s="24"/>
      <c r="K37" s="24"/>
      <c r="L37" s="27"/>
      <c r="M37" s="27"/>
      <c r="N37" s="24"/>
      <c r="O37" s="24"/>
      <c r="P37" s="27"/>
      <c r="Q37" s="27"/>
      <c r="R37" s="24"/>
      <c r="S37" s="45"/>
      <c r="T37" s="27"/>
      <c r="U37" s="3" t="s">
        <v>101</v>
      </c>
      <c r="V37" s="30" t="s">
        <v>85</v>
      </c>
      <c r="W37" s="46">
        <f t="shared" si="1"/>
        <v>30</v>
      </c>
    </row>
    <row r="38" spans="1:23" ht="15" thickTop="1" thickBot="1" x14ac:dyDescent="0.5">
      <c r="A38" s="51" t="s">
        <v>94</v>
      </c>
      <c r="B38" s="24"/>
      <c r="C38" s="24"/>
      <c r="D38" s="27"/>
      <c r="E38" s="27"/>
      <c r="F38" s="24"/>
      <c r="G38" s="24"/>
      <c r="H38" s="27"/>
      <c r="I38" s="27"/>
      <c r="J38" s="24"/>
      <c r="K38" s="24"/>
      <c r="L38" s="27"/>
      <c r="M38" s="27"/>
      <c r="N38" s="24"/>
      <c r="O38" s="24"/>
      <c r="P38" s="27"/>
      <c r="Q38" s="27"/>
      <c r="R38" s="24"/>
      <c r="S38" s="38"/>
      <c r="T38" s="27"/>
      <c r="U38" s="4" t="s">
        <v>95</v>
      </c>
      <c r="V38" s="30" t="s">
        <v>41</v>
      </c>
      <c r="W38" s="46">
        <f t="shared" si="1"/>
        <v>31</v>
      </c>
    </row>
    <row r="39" spans="1:23" ht="15" thickTop="1" thickBot="1" x14ac:dyDescent="0.5">
      <c r="A39" s="50" t="s">
        <v>18</v>
      </c>
      <c r="B39" s="24"/>
      <c r="C39" s="24"/>
      <c r="D39" s="27"/>
      <c r="E39" s="27"/>
      <c r="F39" s="24"/>
      <c r="G39" s="24"/>
      <c r="H39" s="27"/>
      <c r="I39" s="27"/>
      <c r="J39" s="24"/>
      <c r="K39" s="24"/>
      <c r="L39" s="27"/>
      <c r="M39" s="27"/>
      <c r="N39" s="24"/>
      <c r="O39" s="24"/>
      <c r="P39" s="27"/>
      <c r="Q39" s="27"/>
      <c r="R39" s="24"/>
      <c r="S39" s="43"/>
      <c r="T39" s="36"/>
      <c r="U39" s="32" t="s">
        <v>61</v>
      </c>
      <c r="V39" s="30" t="s">
        <v>41</v>
      </c>
      <c r="W39" s="46">
        <f t="shared" si="1"/>
        <v>32</v>
      </c>
    </row>
    <row r="40" spans="1:23" ht="15" thickTop="1" thickBot="1" x14ac:dyDescent="0.5">
      <c r="A40" s="52" t="s">
        <v>19</v>
      </c>
      <c r="B40" s="25"/>
      <c r="C40" s="25"/>
      <c r="D40" s="28"/>
      <c r="E40" s="28"/>
      <c r="F40" s="25"/>
      <c r="G40" s="25"/>
      <c r="H40" s="28"/>
      <c r="I40" s="28"/>
      <c r="J40" s="25"/>
      <c r="K40" s="25"/>
      <c r="L40" s="28"/>
      <c r="M40" s="28"/>
      <c r="N40" s="25"/>
      <c r="O40" s="25"/>
      <c r="P40" s="28"/>
      <c r="Q40" s="28"/>
      <c r="R40" s="25"/>
      <c r="S40" s="43"/>
      <c r="T40" s="36"/>
      <c r="U40" s="33" t="s">
        <v>62</v>
      </c>
      <c r="V40" s="19" t="s">
        <v>41</v>
      </c>
      <c r="W40" s="46">
        <f t="shared" si="1"/>
        <v>33</v>
      </c>
    </row>
    <row r="41" spans="1:23" ht="14.65" thickTop="1" x14ac:dyDescent="0.45"/>
  </sheetData>
  <mergeCells count="4">
    <mergeCell ref="U6:U7"/>
    <mergeCell ref="V6:V7"/>
    <mergeCell ref="W6:W7"/>
    <mergeCell ref="T1:T4"/>
  </mergeCells>
  <hyperlinks>
    <hyperlink ref="U4" r:id="rId1" xr:uid="{5B64A86D-0976-4E17-BDDC-A191701488C9}"/>
    <hyperlink ref="U3" r:id="rId2" xr:uid="{6EE894C0-9306-4E9B-A944-D8710726ED6C}"/>
    <hyperlink ref="U2" r:id="rId3" xr:uid="{EC28A48C-EB3A-4527-9431-1351E332FD43}"/>
    <hyperlink ref="U1" r:id="rId4" xr:uid="{2DEC1B2F-FD61-4AA3-AB4E-1484E351C4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Fleur Cauwels</dc:creator>
  <cp:lastModifiedBy>PABLO SOTOS CRESPO</cp:lastModifiedBy>
  <dcterms:created xsi:type="dcterms:W3CDTF">2025-09-25T09:27:50Z</dcterms:created>
  <dcterms:modified xsi:type="dcterms:W3CDTF">2025-10-28T02:02:09Z</dcterms:modified>
</cp:coreProperties>
</file>