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p_sotos_alumnos_upm_es/Documents/MASTER CAMINOS/2o MASTER/1er semestre/TUDelft/Data_Science_Traffic/Project_SmartRobotics/"/>
    </mc:Choice>
  </mc:AlternateContent>
  <xr:revisionPtr revIDLastSave="193" documentId="8_{AFA0CD1C-C0AF-45D4-905A-39D045CCC3C6}" xr6:coauthVersionLast="47" xr6:coauthVersionMax="47" xr10:uidLastSave="{ECA9560C-DD2D-4A99-AB2F-FD5C8CBAD1BE}"/>
  <bookViews>
    <workbookView xWindow="-98" yWindow="-98" windowWidth="20715" windowHeight="13155" xr2:uid="{082F8BBF-901D-4DB6-B484-6FB51584013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W24" i="1"/>
  <c r="W23" i="1"/>
  <c r="W13" i="1"/>
  <c r="W14" i="1" s="1"/>
  <c r="W15" i="1" s="1"/>
  <c r="W16" i="1" s="1"/>
  <c r="W17" i="1" s="1"/>
  <c r="W18" i="1" s="1"/>
  <c r="W19" i="1" s="1"/>
  <c r="W20" i="1" s="1"/>
  <c r="W21" i="1" s="1"/>
  <c r="W22" i="1" s="1"/>
  <c r="W26" i="1" s="1"/>
  <c r="W27" i="1" s="1"/>
  <c r="W28" i="1" s="1"/>
  <c r="W29" i="1" s="1"/>
  <c r="W30" i="1" s="1"/>
  <c r="W31" i="1" s="1"/>
  <c r="W32" i="1" s="1"/>
  <c r="W6" i="1"/>
  <c r="W7" i="1" s="1"/>
  <c r="W8" i="1" s="1"/>
  <c r="W9" i="1" s="1"/>
  <c r="W10" i="1" s="1"/>
  <c r="W11" i="1" s="1"/>
  <c r="W12" i="1" s="1"/>
  <c r="W33" i="1" l="1"/>
</calcChain>
</file>

<file path=xl/sharedStrings.xml><?xml version="1.0" encoding="utf-8"?>
<sst xmlns="http://schemas.openxmlformats.org/spreadsheetml/2006/main" count="101" uniqueCount="90">
  <si>
    <t xml:space="preserve">Choosing the project </t>
  </si>
  <si>
    <t>09.Sep</t>
  </si>
  <si>
    <t>Date</t>
  </si>
  <si>
    <t xml:space="preserve">Choose the visualization </t>
  </si>
  <si>
    <t>Data processing</t>
  </si>
  <si>
    <t xml:space="preserve">Formulate the goal of the project </t>
  </si>
  <si>
    <t xml:space="preserve">Visulize the test data </t>
  </si>
  <si>
    <t xml:space="preserve">Collect the test data </t>
  </si>
  <si>
    <t>Formulate the data set</t>
  </si>
  <si>
    <t xml:space="preserve">Fromulate the tech stack </t>
  </si>
  <si>
    <t xml:space="preserve">Coding the visualization </t>
  </si>
  <si>
    <t xml:space="preserve">Prepare midterm 1 </t>
  </si>
  <si>
    <t>Coding ML</t>
  </si>
  <si>
    <t xml:space="preserve">Validation </t>
  </si>
  <si>
    <t xml:space="preserve">Evaluation </t>
  </si>
  <si>
    <t>Clean the code</t>
  </si>
  <si>
    <t xml:space="preserve">Search for data story </t>
  </si>
  <si>
    <t xml:space="preserve">Write and produce data story </t>
  </si>
  <si>
    <t>Formulate the RQ</t>
  </si>
  <si>
    <t xml:space="preserve">Create presentation </t>
  </si>
  <si>
    <t>Pitch</t>
  </si>
  <si>
    <t>01.Sep</t>
  </si>
  <si>
    <t xml:space="preserve">03.Sep </t>
  </si>
  <si>
    <t>11.Sep</t>
  </si>
  <si>
    <t>16.Sep</t>
  </si>
  <si>
    <t>18.Sep</t>
  </si>
  <si>
    <t>23.Sep</t>
  </si>
  <si>
    <t>25.Sep</t>
  </si>
  <si>
    <t>30.Sep</t>
  </si>
  <si>
    <t>07.Oct</t>
  </si>
  <si>
    <t>02.Oct</t>
  </si>
  <si>
    <t>09.Oct</t>
  </si>
  <si>
    <t>14.Oct</t>
  </si>
  <si>
    <t>16.Oct</t>
  </si>
  <si>
    <t>21.Oct</t>
  </si>
  <si>
    <t>23.Oct</t>
  </si>
  <si>
    <t>28.Oct</t>
  </si>
  <si>
    <t>30.Oct</t>
  </si>
  <si>
    <t>04.Nov</t>
  </si>
  <si>
    <t>Done when</t>
  </si>
  <si>
    <t>Responsible</t>
  </si>
  <si>
    <t>Priority</t>
  </si>
  <si>
    <t>All</t>
  </si>
  <si>
    <t xml:space="preserve">Test data colleted </t>
  </si>
  <si>
    <t xml:space="preserve">Rico </t>
  </si>
  <si>
    <t>Plots were made</t>
  </si>
  <si>
    <t>Pieter</t>
  </si>
  <si>
    <t xml:space="preserve">Formulated the problem definition </t>
  </si>
  <si>
    <t>Pieter/Fleur</t>
  </si>
  <si>
    <t xml:space="preserve">Have a main and sub RQ's </t>
  </si>
  <si>
    <t>Have the compleet data set</t>
  </si>
  <si>
    <t>Have the complete tech stack</t>
  </si>
  <si>
    <t xml:space="preserve">Keep in track of the planning </t>
  </si>
  <si>
    <t>Fleur</t>
  </si>
  <si>
    <t xml:space="preserve">Data deaned </t>
  </si>
  <si>
    <t xml:space="preserve">Clear which visualization to use </t>
  </si>
  <si>
    <t xml:space="preserve">Have clear plots </t>
  </si>
  <si>
    <t xml:space="preserve">Have a pp </t>
  </si>
  <si>
    <t>List of possible ML</t>
  </si>
  <si>
    <t xml:space="preserve">Results of ML applied in the data </t>
  </si>
  <si>
    <t xml:space="preserve">Accuracy ok </t>
  </si>
  <si>
    <t>Code is easy readable</t>
  </si>
  <si>
    <t xml:space="preserve">List of possible data story </t>
  </si>
  <si>
    <t>Data story done</t>
  </si>
  <si>
    <t>Portfolio is made</t>
  </si>
  <si>
    <t xml:space="preserve">Pp is made </t>
  </si>
  <si>
    <t xml:space="preserve">Pitch is written </t>
  </si>
  <si>
    <t xml:space="preserve">Creating the portfolio </t>
  </si>
  <si>
    <t>Getting familiar with the company</t>
  </si>
  <si>
    <t>Know what the company does</t>
  </si>
  <si>
    <t>Reseach on different ML methodes</t>
  </si>
  <si>
    <t>Fleur/Pablo</t>
  </si>
  <si>
    <t>See how the robot works in real life</t>
  </si>
  <si>
    <t>Visiting Smart Robotics offices</t>
  </si>
  <si>
    <t>Fleur/Rico/Pieter</t>
  </si>
  <si>
    <t>Midterm1 presentation</t>
  </si>
  <si>
    <t>Task/Sprint</t>
  </si>
  <si>
    <t>Week</t>
  </si>
  <si>
    <t xml:space="preserve">Assigned to a project </t>
  </si>
  <si>
    <t>Collect the data 1</t>
  </si>
  <si>
    <t>Collect the data 2</t>
  </si>
  <si>
    <t>Data is colleted (3500 files)</t>
  </si>
  <si>
    <t xml:space="preserve">Results and visualization </t>
  </si>
  <si>
    <t>Classfication of the expected weight</t>
  </si>
  <si>
    <t>Pablo</t>
  </si>
  <si>
    <t>Rico/Pieter</t>
  </si>
  <si>
    <t>All RQs are answer</t>
  </si>
  <si>
    <t>Answer all the RQs</t>
  </si>
  <si>
    <t>More Data is colleted (30000 files)</t>
  </si>
  <si>
    <t xml:space="preserve">Complete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</si>
</sst>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2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1" fillId="14" borderId="0" xfId="0" applyFont="1" applyFill="1"/>
    <xf numFmtId="0" fontId="0" fillId="14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14" borderId="17" xfId="0" applyFill="1" applyBorder="1"/>
    <xf numFmtId="0" fontId="0" fillId="14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7C80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B818-1CDB-415D-BD8D-B4F64F1D05BA}">
  <dimension ref="A1:W33"/>
  <sheetViews>
    <sheetView tabSelected="1" zoomScale="85" zoomScaleNormal="85" workbookViewId="0">
      <selection activeCell="V17" sqref="V17"/>
    </sheetView>
  </sheetViews>
  <sheetFormatPr baseColWidth="10" defaultColWidth="9.06640625" defaultRowHeight="14.25" x14ac:dyDescent="0.45"/>
  <cols>
    <col min="1" max="1" width="29.33203125" bestFit="1" customWidth="1"/>
    <col min="2" max="20" width="6.796875" customWidth="1"/>
    <col min="21" max="21" width="28.6640625" bestFit="1" customWidth="1"/>
    <col min="22" max="22" width="14.59765625" customWidth="1"/>
    <col min="23" max="23" width="7.1328125" customWidth="1"/>
  </cols>
  <sheetData>
    <row r="1" spans="1:23" ht="14.65" thickBot="1" x14ac:dyDescent="0.5"/>
    <row r="2" spans="1:23" ht="14.65" thickBot="1" x14ac:dyDescent="0.5">
      <c r="A2" s="8" t="s">
        <v>2</v>
      </c>
      <c r="B2" s="9" t="s">
        <v>21</v>
      </c>
      <c r="C2" s="9" t="s">
        <v>22</v>
      </c>
      <c r="D2" s="9" t="s">
        <v>1</v>
      </c>
      <c r="E2" s="9" t="s">
        <v>23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9" t="s">
        <v>30</v>
      </c>
      <c r="L2" s="9" t="s">
        <v>29</v>
      </c>
      <c r="M2" s="9" t="s">
        <v>31</v>
      </c>
      <c r="N2" s="9" t="s">
        <v>32</v>
      </c>
      <c r="O2" s="9" t="s">
        <v>33</v>
      </c>
      <c r="P2" s="9" t="s">
        <v>34</v>
      </c>
      <c r="Q2" s="9" t="s">
        <v>35</v>
      </c>
      <c r="R2" s="9" t="s">
        <v>36</v>
      </c>
      <c r="S2" s="9" t="s">
        <v>37</v>
      </c>
      <c r="T2" s="10" t="s">
        <v>38</v>
      </c>
    </row>
    <row r="3" spans="1:23" ht="14.65" thickBot="1" x14ac:dyDescent="0.5">
      <c r="A3" s="3" t="s">
        <v>77</v>
      </c>
      <c r="B3" s="18">
        <v>1</v>
      </c>
      <c r="C3" s="19">
        <v>1</v>
      </c>
      <c r="D3" s="20">
        <v>2</v>
      </c>
      <c r="E3" s="20">
        <v>2</v>
      </c>
      <c r="F3" s="21">
        <v>3</v>
      </c>
      <c r="G3" s="21">
        <v>3</v>
      </c>
      <c r="H3" s="17">
        <v>4</v>
      </c>
      <c r="I3" s="17">
        <v>4</v>
      </c>
      <c r="J3" s="11">
        <v>5</v>
      </c>
      <c r="K3" s="11">
        <v>5</v>
      </c>
      <c r="L3" s="12">
        <v>6</v>
      </c>
      <c r="M3" s="12">
        <v>6</v>
      </c>
      <c r="N3" s="13">
        <v>7</v>
      </c>
      <c r="O3" s="13">
        <v>7</v>
      </c>
      <c r="P3" s="14">
        <v>8</v>
      </c>
      <c r="Q3" s="14">
        <v>8</v>
      </c>
      <c r="R3" s="15">
        <v>9</v>
      </c>
      <c r="S3" s="15">
        <v>9</v>
      </c>
      <c r="T3" s="16">
        <v>10</v>
      </c>
      <c r="U3" s="26" t="s">
        <v>39</v>
      </c>
      <c r="V3" s="26" t="s">
        <v>40</v>
      </c>
      <c r="W3" s="28" t="s">
        <v>41</v>
      </c>
    </row>
    <row r="4" spans="1:23" ht="15" thickTop="1" thickBot="1" x14ac:dyDescent="0.5">
      <c r="A4" s="2" t="s">
        <v>76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7"/>
      <c r="V4" s="27"/>
      <c r="W4" s="29"/>
    </row>
    <row r="5" spans="1:23" x14ac:dyDescent="0.45">
      <c r="A5" s="4" t="s">
        <v>0</v>
      </c>
      <c r="B5" s="24"/>
      <c r="C5" s="24"/>
      <c r="D5" s="1"/>
      <c r="U5" s="4" t="s">
        <v>78</v>
      </c>
      <c r="V5" s="4" t="s">
        <v>42</v>
      </c>
      <c r="W5" s="4">
        <v>1</v>
      </c>
    </row>
    <row r="6" spans="1:23" x14ac:dyDescent="0.45">
      <c r="A6" s="5" t="s">
        <v>52</v>
      </c>
      <c r="B6" s="24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5" t="s">
        <v>89</v>
      </c>
      <c r="V6" s="5" t="s">
        <v>71</v>
      </c>
      <c r="W6" s="5">
        <f>W5+1</f>
        <v>2</v>
      </c>
    </row>
    <row r="7" spans="1:23" x14ac:dyDescent="0.45">
      <c r="A7" s="5" t="s">
        <v>68</v>
      </c>
      <c r="D7" s="25"/>
      <c r="E7" s="25"/>
      <c r="U7" s="5" t="s">
        <v>69</v>
      </c>
      <c r="V7" s="5" t="s">
        <v>42</v>
      </c>
      <c r="W7" s="5">
        <f t="shared" ref="W7:W33" si="0">W6+1</f>
        <v>3</v>
      </c>
    </row>
    <row r="8" spans="1:23" x14ac:dyDescent="0.45">
      <c r="A8" s="5" t="s">
        <v>7</v>
      </c>
      <c r="E8" s="25"/>
      <c r="U8" s="5" t="s">
        <v>43</v>
      </c>
      <c r="V8" s="5" t="s">
        <v>44</v>
      </c>
      <c r="W8" s="5">
        <f t="shared" si="0"/>
        <v>4</v>
      </c>
    </row>
    <row r="9" spans="1:23" x14ac:dyDescent="0.45">
      <c r="A9" s="5" t="s">
        <v>6</v>
      </c>
      <c r="E9" s="25"/>
      <c r="F9" s="25"/>
      <c r="G9" s="25"/>
      <c r="U9" s="5" t="s">
        <v>45</v>
      </c>
      <c r="V9" s="5" t="s">
        <v>46</v>
      </c>
      <c r="W9" s="5">
        <f t="shared" si="0"/>
        <v>5</v>
      </c>
    </row>
    <row r="10" spans="1:23" x14ac:dyDescent="0.45">
      <c r="A10" s="5" t="s">
        <v>5</v>
      </c>
      <c r="F10" s="25"/>
      <c r="G10" s="25"/>
      <c r="H10" s="25"/>
      <c r="U10" s="5" t="s">
        <v>47</v>
      </c>
      <c r="V10" s="5" t="s">
        <v>48</v>
      </c>
      <c r="W10" s="5">
        <f t="shared" si="0"/>
        <v>6</v>
      </c>
    </row>
    <row r="11" spans="1:23" x14ac:dyDescent="0.45">
      <c r="A11" s="5" t="s">
        <v>18</v>
      </c>
      <c r="F11" s="25"/>
      <c r="G11" s="25"/>
      <c r="H11" s="25"/>
      <c r="U11" s="5" t="s">
        <v>49</v>
      </c>
      <c r="V11" s="5" t="s">
        <v>42</v>
      </c>
      <c r="W11" s="5">
        <f t="shared" si="0"/>
        <v>7</v>
      </c>
    </row>
    <row r="12" spans="1:23" x14ac:dyDescent="0.45">
      <c r="A12" s="5" t="s">
        <v>79</v>
      </c>
      <c r="H12" s="25"/>
      <c r="U12" s="5" t="s">
        <v>81</v>
      </c>
      <c r="V12" s="5" t="s">
        <v>44</v>
      </c>
      <c r="W12" s="5">
        <f t="shared" si="0"/>
        <v>8</v>
      </c>
    </row>
    <row r="13" spans="1:23" x14ac:dyDescent="0.45">
      <c r="A13" s="5" t="s">
        <v>80</v>
      </c>
      <c r="M13" s="25"/>
      <c r="U13" s="5" t="s">
        <v>88</v>
      </c>
      <c r="V13" s="5" t="s">
        <v>42</v>
      </c>
      <c r="W13" s="5">
        <f t="shared" si="0"/>
        <v>9</v>
      </c>
    </row>
    <row r="14" spans="1:23" x14ac:dyDescent="0.45">
      <c r="A14" s="5" t="s">
        <v>8</v>
      </c>
      <c r="H14" s="25"/>
      <c r="U14" s="5" t="s">
        <v>50</v>
      </c>
      <c r="V14" s="5" t="s">
        <v>44</v>
      </c>
      <c r="W14" s="5">
        <f t="shared" si="0"/>
        <v>10</v>
      </c>
    </row>
    <row r="15" spans="1:23" x14ac:dyDescent="0.45">
      <c r="A15" s="5" t="s">
        <v>9</v>
      </c>
      <c r="H15" s="25"/>
      <c r="U15" s="5" t="s">
        <v>51</v>
      </c>
      <c r="V15" s="5" t="s">
        <v>46</v>
      </c>
      <c r="W15" s="5">
        <f t="shared" si="0"/>
        <v>11</v>
      </c>
    </row>
    <row r="16" spans="1:23" x14ac:dyDescent="0.45">
      <c r="A16" s="5" t="s">
        <v>4</v>
      </c>
      <c r="H16" s="25"/>
      <c r="I16" s="25"/>
      <c r="U16" s="5" t="s">
        <v>54</v>
      </c>
      <c r="V16" s="5"/>
      <c r="W16" s="5">
        <f t="shared" si="0"/>
        <v>12</v>
      </c>
    </row>
    <row r="17" spans="1:23" x14ac:dyDescent="0.45">
      <c r="A17" s="5" t="s">
        <v>3</v>
      </c>
      <c r="I17" s="25"/>
      <c r="J17" s="25"/>
      <c r="K17" s="25"/>
      <c r="U17" s="5" t="s">
        <v>55</v>
      </c>
      <c r="V17" s="5"/>
      <c r="W17" s="5">
        <f t="shared" si="0"/>
        <v>13</v>
      </c>
    </row>
    <row r="18" spans="1:23" x14ac:dyDescent="0.45">
      <c r="A18" s="5" t="s">
        <v>10</v>
      </c>
      <c r="I18" s="25"/>
      <c r="J18" s="25"/>
      <c r="K18" s="25"/>
      <c r="U18" s="5" t="s">
        <v>56</v>
      </c>
      <c r="V18" s="5" t="s">
        <v>46</v>
      </c>
      <c r="W18" s="5">
        <f t="shared" si="0"/>
        <v>14</v>
      </c>
    </row>
    <row r="19" spans="1:23" x14ac:dyDescent="0.45">
      <c r="A19" s="5" t="s">
        <v>11</v>
      </c>
      <c r="L19" s="25"/>
      <c r="U19" s="5" t="s">
        <v>57</v>
      </c>
      <c r="V19" s="5" t="s">
        <v>53</v>
      </c>
      <c r="W19" s="5">
        <f t="shared" si="0"/>
        <v>15</v>
      </c>
    </row>
    <row r="20" spans="1:23" x14ac:dyDescent="0.45">
      <c r="A20" s="5" t="s">
        <v>72</v>
      </c>
      <c r="L20" s="25"/>
      <c r="U20" s="5" t="s">
        <v>73</v>
      </c>
      <c r="V20" s="5" t="s">
        <v>74</v>
      </c>
      <c r="W20" s="5">
        <f t="shared" si="0"/>
        <v>16</v>
      </c>
    </row>
    <row r="21" spans="1:23" x14ac:dyDescent="0.45">
      <c r="A21" s="7" t="s">
        <v>75</v>
      </c>
      <c r="L21" s="25"/>
      <c r="U21" s="7" t="s">
        <v>75</v>
      </c>
      <c r="V21" s="5" t="s">
        <v>42</v>
      </c>
      <c r="W21" s="5">
        <f t="shared" si="0"/>
        <v>17</v>
      </c>
    </row>
    <row r="22" spans="1:23" ht="15.75" customHeight="1" x14ac:dyDescent="0.45">
      <c r="A22" s="5" t="s">
        <v>70</v>
      </c>
      <c r="M22" s="25"/>
      <c r="N22" s="25"/>
      <c r="U22" s="5" t="s">
        <v>58</v>
      </c>
      <c r="V22" s="5" t="s">
        <v>85</v>
      </c>
      <c r="W22" s="5">
        <f t="shared" si="0"/>
        <v>18</v>
      </c>
    </row>
    <row r="23" spans="1:23" x14ac:dyDescent="0.45">
      <c r="A23" s="5" t="s">
        <v>83</v>
      </c>
      <c r="M23" s="25"/>
      <c r="N23" s="25"/>
      <c r="U23" s="5" t="s">
        <v>82</v>
      </c>
      <c r="V23" s="5" t="s">
        <v>84</v>
      </c>
      <c r="W23" s="5">
        <f t="shared" si="0"/>
        <v>19</v>
      </c>
    </row>
    <row r="24" spans="1:23" x14ac:dyDescent="0.45">
      <c r="A24" s="5" t="s">
        <v>12</v>
      </c>
      <c r="N24" s="25"/>
      <c r="U24" s="5" t="s">
        <v>59</v>
      </c>
      <c r="V24" s="5" t="s">
        <v>46</v>
      </c>
      <c r="W24" s="5">
        <f t="shared" si="0"/>
        <v>20</v>
      </c>
    </row>
    <row r="25" spans="1:23" x14ac:dyDescent="0.45">
      <c r="A25" s="5" t="s">
        <v>13</v>
      </c>
      <c r="N25" s="25"/>
      <c r="O25" s="25"/>
      <c r="U25" s="5" t="s">
        <v>60</v>
      </c>
      <c r="V25" s="5"/>
      <c r="W25" s="5">
        <f>W24+1</f>
        <v>21</v>
      </c>
    </row>
    <row r="26" spans="1:23" x14ac:dyDescent="0.45">
      <c r="A26" s="5" t="s">
        <v>87</v>
      </c>
      <c r="O26" s="25"/>
      <c r="U26" s="5" t="s">
        <v>86</v>
      </c>
      <c r="V26" s="5"/>
      <c r="W26" s="5">
        <f t="shared" si="0"/>
        <v>22</v>
      </c>
    </row>
    <row r="27" spans="1:23" x14ac:dyDescent="0.45">
      <c r="A27" s="5" t="s">
        <v>14</v>
      </c>
      <c r="P27" s="25"/>
      <c r="U27" s="5" t="s">
        <v>60</v>
      </c>
      <c r="V27" s="5"/>
      <c r="W27" s="5">
        <f t="shared" si="0"/>
        <v>23</v>
      </c>
    </row>
    <row r="28" spans="1:23" x14ac:dyDescent="0.45">
      <c r="A28" s="5" t="s">
        <v>15</v>
      </c>
      <c r="P28" s="25"/>
      <c r="U28" s="5" t="s">
        <v>61</v>
      </c>
      <c r="V28" s="5"/>
      <c r="W28" s="5">
        <f t="shared" si="0"/>
        <v>24</v>
      </c>
    </row>
    <row r="29" spans="1:23" x14ac:dyDescent="0.45">
      <c r="A29" s="5" t="s">
        <v>16</v>
      </c>
      <c r="P29" s="25"/>
      <c r="Q29" s="25"/>
      <c r="U29" s="5" t="s">
        <v>62</v>
      </c>
      <c r="V29" s="5"/>
      <c r="W29" s="5">
        <f t="shared" si="0"/>
        <v>25</v>
      </c>
    </row>
    <row r="30" spans="1:23" x14ac:dyDescent="0.45">
      <c r="A30" s="5" t="s">
        <v>17</v>
      </c>
      <c r="P30" s="25"/>
      <c r="Q30" s="25"/>
      <c r="U30" s="5" t="s">
        <v>63</v>
      </c>
      <c r="V30" s="5"/>
      <c r="W30" s="5">
        <f t="shared" si="0"/>
        <v>26</v>
      </c>
    </row>
    <row r="31" spans="1:23" x14ac:dyDescent="0.45">
      <c r="A31" s="5" t="s">
        <v>67</v>
      </c>
      <c r="P31" s="25"/>
      <c r="Q31" s="25"/>
      <c r="U31" s="5" t="s">
        <v>64</v>
      </c>
      <c r="V31" s="5"/>
      <c r="W31" s="5">
        <f t="shared" si="0"/>
        <v>27</v>
      </c>
    </row>
    <row r="32" spans="1:23" x14ac:dyDescent="0.45">
      <c r="A32" s="5" t="s">
        <v>19</v>
      </c>
      <c r="R32" s="25"/>
      <c r="S32" s="25"/>
      <c r="T32" s="25"/>
      <c r="U32" s="5" t="s">
        <v>65</v>
      </c>
      <c r="V32" s="5"/>
      <c r="W32" s="5">
        <f t="shared" si="0"/>
        <v>28</v>
      </c>
    </row>
    <row r="33" spans="1:23" ht="14.65" thickBot="1" x14ac:dyDescent="0.5">
      <c r="A33" s="6" t="s">
        <v>20</v>
      </c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2"/>
      <c r="S33" s="32"/>
      <c r="T33" s="33"/>
      <c r="U33" s="6" t="s">
        <v>66</v>
      </c>
      <c r="V33" s="6"/>
      <c r="W33" s="6">
        <f t="shared" si="0"/>
        <v>29</v>
      </c>
    </row>
  </sheetData>
  <mergeCells count="3">
    <mergeCell ref="U3:U4"/>
    <mergeCell ref="V3:V4"/>
    <mergeCell ref="W3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 Cauwels</dc:creator>
  <cp:lastModifiedBy>PABLO SOTOS CRESPO</cp:lastModifiedBy>
  <dcterms:created xsi:type="dcterms:W3CDTF">2025-09-25T09:27:50Z</dcterms:created>
  <dcterms:modified xsi:type="dcterms:W3CDTF">2025-10-14T09:06:51Z</dcterms:modified>
</cp:coreProperties>
</file>